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15330" windowHeight="4080" activeTab="0"/>
  </bookViews>
  <sheets>
    <sheet name="INDICE_GENERAL" sheetId="1" r:id="rId1"/>
    <sheet name="1" sheetId="2" r:id="rId2"/>
    <sheet name="1.1" sheetId="3" r:id="rId3"/>
    <sheet name="1.1.1" sheetId="4" r:id="rId4"/>
    <sheet name="1.1.2" sheetId="5" r:id="rId5"/>
    <sheet name="1.1.3" sheetId="6" r:id="rId6"/>
    <sheet name="1.1.4" sheetId="7" r:id="rId7"/>
    <sheet name="1.1.5" sheetId="8" r:id="rId8"/>
    <sheet name="1.1.6" sheetId="9" r:id="rId9"/>
    <sheet name="1.1.7" sheetId="10" r:id="rId10"/>
    <sheet name="1.1.8" sheetId="11" r:id="rId11"/>
    <sheet name="1.1.9" sheetId="12" r:id="rId12"/>
    <sheet name="1.1.10" sheetId="13" r:id="rId13"/>
    <sheet name="1.1.11" sheetId="14" r:id="rId14"/>
    <sheet name="1.1.12" sheetId="15" r:id="rId15"/>
    <sheet name="1.1.13" sheetId="16" r:id="rId16"/>
    <sheet name="1.1.14" sheetId="17" r:id="rId17"/>
    <sheet name="1.1.15" sheetId="18" r:id="rId18"/>
    <sheet name="1.2" sheetId="19" r:id="rId19"/>
    <sheet name="1.2.1" sheetId="20" r:id="rId20"/>
    <sheet name="1.2.2" sheetId="21" r:id="rId21"/>
    <sheet name="1.2.3" sheetId="22" r:id="rId22"/>
    <sheet name="1.2.4" sheetId="23" r:id="rId23"/>
    <sheet name="1.2.5" sheetId="24" r:id="rId24"/>
    <sheet name="1.2.6" sheetId="25" r:id="rId25"/>
    <sheet name="1.2.7" sheetId="26" r:id="rId26"/>
    <sheet name="1.2.8" sheetId="27" r:id="rId27"/>
    <sheet name="1.2.9" sheetId="28" r:id="rId28"/>
    <sheet name="1.2.10" sheetId="29" r:id="rId29"/>
    <sheet name="1.2.11" sheetId="30" r:id="rId30"/>
    <sheet name="1.2.12" sheetId="31" r:id="rId31"/>
    <sheet name="1.2.13" sheetId="32" r:id="rId32"/>
    <sheet name="1.2.14" sheetId="33" r:id="rId33"/>
    <sheet name="1.2.15" sheetId="34" r:id="rId34"/>
    <sheet name="1.2.16" sheetId="35" r:id="rId35"/>
    <sheet name="1.2.17" sheetId="36" r:id="rId36"/>
    <sheet name="1.3" sheetId="37" r:id="rId37"/>
    <sheet name="1.3.1" sheetId="38" r:id="rId38"/>
    <sheet name="1.3.2" sheetId="39" r:id="rId39"/>
    <sheet name="1.4" sheetId="40" r:id="rId40"/>
    <sheet name="1.4.1" sheetId="41" r:id="rId41"/>
    <sheet name="1.4.2" sheetId="42" r:id="rId42"/>
    <sheet name="1.4.3" sheetId="43" r:id="rId43"/>
    <sheet name="1.5" sheetId="44" r:id="rId44"/>
    <sheet name="1.5.1" sheetId="45" r:id="rId45"/>
    <sheet name="1.5.2" sheetId="46" r:id="rId46"/>
    <sheet name="1.5.3" sheetId="47" r:id="rId47"/>
    <sheet name="2" sheetId="48" r:id="rId48"/>
    <sheet name="2.1" sheetId="49" r:id="rId49"/>
    <sheet name="2.1.1" sheetId="50" r:id="rId50"/>
    <sheet name="2.1.2" sheetId="51" r:id="rId51"/>
    <sheet name="2.2" sheetId="52" r:id="rId52"/>
    <sheet name="2.2.1" sheetId="53" r:id="rId53"/>
    <sheet name="2.2.2" sheetId="54" r:id="rId54"/>
    <sheet name="2.2.3" sheetId="55" r:id="rId55"/>
    <sheet name="2.2.4" sheetId="56" r:id="rId56"/>
    <sheet name="2.2.5" sheetId="57" r:id="rId57"/>
    <sheet name="2.2.6" sheetId="58" r:id="rId58"/>
    <sheet name="2.2.7" sheetId="59" r:id="rId59"/>
    <sheet name="2.2.8" sheetId="60" r:id="rId60"/>
    <sheet name="2.3" sheetId="61" r:id="rId61"/>
    <sheet name="2.3.1" sheetId="62" r:id="rId62"/>
    <sheet name="2.3.2" sheetId="63" r:id="rId63"/>
    <sheet name="2.3.3" sheetId="64" r:id="rId64"/>
    <sheet name="2.4" sheetId="65" r:id="rId65"/>
    <sheet name="2.4.1" sheetId="66" r:id="rId66"/>
    <sheet name="2.4.2" sheetId="67" r:id="rId67"/>
    <sheet name="2.4.3" sheetId="68" r:id="rId68"/>
    <sheet name="3" sheetId="69" r:id="rId69"/>
    <sheet name="3.1" sheetId="70" r:id="rId70"/>
    <sheet name="3.1.1" sheetId="71" r:id="rId71"/>
    <sheet name="3.1.2" sheetId="72" r:id="rId72"/>
    <sheet name="3.2" sheetId="73" r:id="rId73"/>
    <sheet name="3.2.1" sheetId="74" r:id="rId74"/>
    <sheet name="3.2.2" sheetId="75" r:id="rId75"/>
    <sheet name="3.3" sheetId="76" r:id="rId76"/>
    <sheet name="3.3.1" sheetId="77" r:id="rId77"/>
    <sheet name="3.3.2" sheetId="78" r:id="rId78"/>
    <sheet name="3.3.3" sheetId="79" r:id="rId79"/>
    <sheet name="3.3.4" sheetId="80" r:id="rId80"/>
    <sheet name="3.3.5" sheetId="81" r:id="rId81"/>
    <sheet name="3.3.6" sheetId="82" r:id="rId82"/>
    <sheet name="3.3.7" sheetId="83" r:id="rId83"/>
    <sheet name="3.3.8" sheetId="84" r:id="rId84"/>
    <sheet name="3.3.9" sheetId="85" r:id="rId85"/>
    <sheet name="3.3.10" sheetId="86" r:id="rId86"/>
    <sheet name="3.4" sheetId="87" r:id="rId87"/>
    <sheet name="3.4.1" sheetId="88" r:id="rId88"/>
    <sheet name="3.4.2" sheetId="89" r:id="rId89"/>
    <sheet name="3.4.3" sheetId="90" r:id="rId90"/>
    <sheet name="3.4.4" sheetId="91" r:id="rId91"/>
    <sheet name="4" sheetId="92" r:id="rId92"/>
    <sheet name="4.1" sheetId="93" r:id="rId93"/>
    <sheet name="4.1.1" sheetId="94" r:id="rId94"/>
    <sheet name="4.2" sheetId="95" r:id="rId95"/>
    <sheet name="4.2.1" sheetId="96" r:id="rId96"/>
    <sheet name="4.3" sheetId="97" r:id="rId97"/>
    <sheet name="4.3.1" sheetId="98" r:id="rId98"/>
    <sheet name="4.4" sheetId="99" r:id="rId99"/>
    <sheet name="4.4.1" sheetId="100" r:id="rId100"/>
    <sheet name="5" sheetId="101" r:id="rId101"/>
    <sheet name="5.1" sheetId="102" r:id="rId102"/>
    <sheet name="5.1.1" sheetId="103" r:id="rId103"/>
    <sheet name="5.1.2" sheetId="104" r:id="rId104"/>
    <sheet name="5.2" sheetId="105" r:id="rId105"/>
    <sheet name="5.2.1" sheetId="106" r:id="rId106"/>
    <sheet name="5.3" sheetId="107" r:id="rId107"/>
    <sheet name="5.3.1" sheetId="108" r:id="rId108"/>
  </sheets>
  <definedNames/>
  <calcPr fullCalcOnLoad="1"/>
</workbook>
</file>

<file path=xl/sharedStrings.xml><?xml version="1.0" encoding="utf-8"?>
<sst xmlns="http://schemas.openxmlformats.org/spreadsheetml/2006/main" count="2222" uniqueCount="906">
  <si>
    <t>Hores</t>
  </si>
  <si>
    <t>relativa</t>
  </si>
  <si>
    <t>hPa</t>
  </si>
  <si>
    <t>Clars</t>
  </si>
  <si>
    <t>Núvols</t>
  </si>
  <si>
    <t>Coberts</t>
  </si>
  <si>
    <t>Nota: (*) corresponen a variables per a les quals pot ser no estiguen totes les mesures diaries</t>
  </si>
  <si>
    <t>Font: Estació Vivers. Centre Meteorològic Territorial de València. Institut Nacional de Meteorologia.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</si>
  <si>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</si>
  <si>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</si>
  <si>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</si>
  <si>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</si>
  <si>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</si>
  <si>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</si>
  <si>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</si>
  <si>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</si>
  <si>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</si>
  <si>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SSO</t>
  </si>
  <si>
    <t>SO</t>
  </si>
  <si>
    <t>OSO</t>
  </si>
  <si>
    <t>O</t>
  </si>
  <si>
    <t>ONO</t>
  </si>
  <si>
    <t>NO</t>
  </si>
  <si>
    <t>NNO</t>
  </si>
  <si>
    <t>CALMA</t>
  </si>
  <si>
    <t>km/h</t>
  </si>
  <si>
    <t>3.1 Resum de moviments registrats al Padró Municipal</t>
  </si>
  <si>
    <t>3.1 Resumen de movimientos registrados en el Padrón Municipal</t>
  </si>
  <si>
    <t xml:space="preserve">Maig </t>
  </si>
  <si>
    <t>Av. Aragó</t>
  </si>
  <si>
    <t>Ajuntament</t>
  </si>
  <si>
    <t>Extincions</t>
  </si>
  <si>
    <t>Font: BORME. Registre Mercantil.</t>
  </si>
  <si>
    <t>Constitucions</t>
  </si>
  <si>
    <t>x 10.000 hab</t>
  </si>
  <si>
    <t>Maquinària, instal·lacions i utillatge</t>
  </si>
  <si>
    <t xml:space="preserve">Nota: Es considera Calma quan la velocitat del vent és inferior a 1,8 km/h. </t>
  </si>
  <si>
    <t xml:space="preserve">1.4.2 Distribució territorial. </t>
  </si>
  <si>
    <t>1.4.3  Destinació final de la inversió.</t>
  </si>
  <si>
    <t>1.4.2 Distribució territorial.</t>
  </si>
  <si>
    <t>1.1.7 Desocupació registrada a la ciutat de València. Mitjana trimestral segons nivell formatiu.</t>
  </si>
  <si>
    <t>1.5.1 Evolució mensual de la constitució i extinció de Societats.</t>
  </si>
  <si>
    <t>1.5.2 Constitució i extinció de Societats per districte.</t>
  </si>
  <si>
    <t>1.5.3 Constitució i extinció de Societats segons sectors d'activitat (CNAE 2009) més freqüents.</t>
  </si>
  <si>
    <t>5.2.1. Contaminació atmosférica. Mitjana mensual</t>
  </si>
  <si>
    <t xml:space="preserve">1.4.2 Distribución territorial. </t>
  </si>
  <si>
    <t>1.4.3  Destino final de la inversión.</t>
  </si>
  <si>
    <t>2.1.2 Evolució mensual de l'IPC per grups a Espanua i a la provincia de València.</t>
  </si>
  <si>
    <t>2.1.2 Evolución mensual del IPC por grupos en España y en la provincia de Valencia.</t>
  </si>
  <si>
    <t xml:space="preserve">2.2.1 Matriculaciones de turismos.  </t>
  </si>
  <si>
    <t xml:space="preserve">   València ciutat</t>
  </si>
  <si>
    <t xml:space="preserve">   València oficines Servef</t>
  </si>
  <si>
    <t xml:space="preserve">   Província de València</t>
  </si>
  <si>
    <t xml:space="preserve">   Comunitat Valenciana</t>
  </si>
  <si>
    <t xml:space="preserve">   Espanya</t>
  </si>
  <si>
    <t xml:space="preserve">   Administració pública, defensa i Seg. Social</t>
  </si>
  <si>
    <t xml:space="preserve">   Educació</t>
  </si>
  <si>
    <t xml:space="preserve">   Activitat sanitària i servicis socials</t>
  </si>
  <si>
    <t xml:space="preserve">   Organismes extraterritorials</t>
  </si>
  <si>
    <t xml:space="preserve">   Transport i enmagatzemament</t>
  </si>
  <si>
    <t xml:space="preserve">   Informació i comunicacions</t>
  </si>
  <si>
    <t xml:space="preserve">   Activitats immobiliàries</t>
  </si>
  <si>
    <t xml:space="preserve">   Activitats financeres i d'assegurances</t>
  </si>
  <si>
    <t xml:space="preserve">   Activitats professionals, científiques i tècniques</t>
  </si>
  <si>
    <t xml:space="preserve">   Activitats administratives i servicis auxiliars</t>
  </si>
  <si>
    <t xml:space="preserve">   Altres servicis</t>
  </si>
  <si>
    <t xml:space="preserve">   Activitats artistiques, recreatives i d'entreteniment</t>
  </si>
  <si>
    <t>1.1.10 Desocupació registrada mensual a les oficines de  col·locació de la ciutat de València segons sexe.</t>
  </si>
  <si>
    <t>1.1.11 Contractes registrats segons tipus de contracte. Comparació amb altres àmbits.</t>
  </si>
  <si>
    <t>1.1.13 Contractes registrats a la ciutat de València per mes i grup ocupaciones.</t>
  </si>
  <si>
    <t>Ajuda familiar</t>
  </si>
  <si>
    <t>Empresaris amb o sense assalariats</t>
  </si>
  <si>
    <t xml:space="preserve">1.4.3  Destinació final de la inversió. </t>
  </si>
  <si>
    <t xml:space="preserve">1.4.3  Destinación final de la inversión. </t>
  </si>
  <si>
    <t>Pista de Silla</t>
  </si>
  <si>
    <t>Vivers</t>
  </si>
  <si>
    <t>Diòxid de sofre (SO2)</t>
  </si>
  <si>
    <t>Diòxid de nitrògen (NO2)</t>
  </si>
  <si>
    <t>Ozó</t>
  </si>
  <si>
    <t xml:space="preserve">3.1 Resum de moviments registrats al Padró Municipal. </t>
  </si>
  <si>
    <t>3.2 Naixements i defuncions. Tercer trimestre 2010</t>
  </si>
  <si>
    <t>3.3 Migracions registrades. Tercer trimestre 2010</t>
  </si>
  <si>
    <t>3.4 Canvis de domicili intraurbans. Tercer trimestre 2010</t>
  </si>
  <si>
    <t>4.1 Llicències urbanístiques municipals. Quart trimestre 2010.</t>
  </si>
  <si>
    <t>3.2 Nacimientos y defunciones. Tercer trimestre 2010</t>
  </si>
  <si>
    <t>3.3 Migraciones registradas. Tercer trimestre 2010</t>
  </si>
  <si>
    <t>3.4 Cambios de domicilio intraurbanos. Tercer trimestre 2010</t>
  </si>
  <si>
    <t>4.1 Licencias urbanísticas municipales. Cuarto trimestre 2010.</t>
  </si>
  <si>
    <t>Estudis de grau mitjà de música i dansa</t>
  </si>
  <si>
    <t xml:space="preserve">Prog. Formació i Inserció Laboral que precisen </t>
  </si>
  <si>
    <t>de tit. de 2ª etapa de secundària per fer-los(&gt; 300 h.)</t>
  </si>
  <si>
    <t>Títols propis de les Universitats i altres que precisen</t>
  </si>
  <si>
    <t xml:space="preserve">Prog. Formació i Inserció Laboral que no precisen </t>
  </si>
  <si>
    <t>el títol de Batxillerat (2 o més anys)</t>
  </si>
  <si>
    <t>de tit. de 1ª etapa de secundària per fer-los (&gt;300h)</t>
  </si>
  <si>
    <t xml:space="preserve">Estudis de grau superior formació professional, </t>
  </si>
  <si>
    <t xml:space="preserve">Estudis de 1ª etapa d'educació secundària sense </t>
  </si>
  <si>
    <t>arts plàstiques, Disseny o esportives</t>
  </si>
  <si>
    <t>títol de graduat escolar o equivalent</t>
  </si>
  <si>
    <t xml:space="preserve">Formació i Inserció Laboral que precise de tit. </t>
  </si>
  <si>
    <t xml:space="preserve">Estudis de 1a. etapa d'educació secundària amb </t>
  </si>
  <si>
    <t>de formació professional de grau superior (&gt; 300 h.)</t>
  </si>
  <si>
    <t>Prog. Formació i Inserció Laboral que precisen de</t>
  </si>
  <si>
    <t>tit. de 1ª etapa de secundària per fer-los(&gt; 300 h.)</t>
  </si>
  <si>
    <t>Estudis de Grau</t>
  </si>
  <si>
    <t xml:space="preserve">Estudis de grau mitjà formació professional, </t>
  </si>
  <si>
    <t>Estudis de Master</t>
  </si>
  <si>
    <t>hora del dia</t>
  </si>
  <si>
    <r>
      <t>l/m</t>
    </r>
    <r>
      <rPr>
        <vertAlign val="superscript"/>
        <sz val="9"/>
        <rFont val="Arial"/>
        <family val="2"/>
      </rPr>
      <t>2</t>
    </r>
  </si>
  <si>
    <t xml:space="preserve">2.2.1 Matriculacions de turismes. </t>
  </si>
  <si>
    <t xml:space="preserve">2.2.2 Altes a l'Impost de Vehicles de Tracció Mecànica segons tipus. </t>
  </si>
  <si>
    <t>2.2.3 Altes a l'Impost de Vehicles de Tracció Mecànica segons districte.</t>
  </si>
  <si>
    <t>2n trimestre</t>
  </si>
  <si>
    <t>2.3.1 Fruita i hortalisses. Evolució mensual del volum comercialitzat.</t>
  </si>
  <si>
    <t xml:space="preserve">2.3.2 Peix. Evolució mensual del volum comercialitzat. </t>
  </si>
  <si>
    <t xml:space="preserve">3.2.1 Naixements i defuncions per sexe i trimestre. </t>
  </si>
  <si>
    <t>Màlaga</t>
  </si>
  <si>
    <t>Saragossa</t>
  </si>
  <si>
    <t>Font: Servici de Contaminació Acústica. Ajuntament de València</t>
  </si>
  <si>
    <t>4.4.1. Nombre de taxacions d'habitatges lliures</t>
  </si>
  <si>
    <t>4.4.1. Número de tasaciones de viviendas libres</t>
  </si>
  <si>
    <t>1.5.2 Constitució i extinció de Societats, distribució per districte.</t>
  </si>
  <si>
    <t>3.2.2 Naixements i defuncions per districte.</t>
  </si>
  <si>
    <t>3.3.1 Immigrants, emigrants i saldo migratori per trimestre.</t>
  </si>
  <si>
    <t xml:space="preserve">3.4.3 Canvis de domicili entre districtes. </t>
  </si>
  <si>
    <t xml:space="preserve">Font: Servei Valencià d'Ocupació i Formació </t>
  </si>
  <si>
    <t>Font: Servei Valencià d'Ocupació i Formació</t>
  </si>
  <si>
    <t>Font: Ministeri de Treball i Immigració.</t>
  </si>
  <si>
    <t>4t trimestre 2010</t>
  </si>
  <si>
    <t>Compte Propi o Autònoms dels treballadors per compte propi del règim Especial Agrari.</t>
  </si>
  <si>
    <t>Font: Servei Valencià d'Ocupació i Formació (SERVEF)</t>
  </si>
  <si>
    <t>València Província</t>
  </si>
  <si>
    <t>Ciutat/          Comunitat</t>
  </si>
  <si>
    <t>València Ciutat</t>
  </si>
  <si>
    <t>Ciutat/    Província</t>
  </si>
  <si>
    <t xml:space="preserve">  Directius</t>
  </si>
  <si>
    <t xml:space="preserve">  Tècnics i professionals científics</t>
  </si>
  <si>
    <t xml:space="preserve">  Tècnics i professionals de suport</t>
  </si>
  <si>
    <t xml:space="preserve">  Empleats administratius</t>
  </si>
  <si>
    <t xml:space="preserve">  Treballadors dels servicis</t>
  </si>
  <si>
    <t xml:space="preserve">  Treball. de l'agricultura i pesca</t>
  </si>
  <si>
    <t xml:space="preserve">  Treballadors qualificats</t>
  </si>
  <si>
    <t xml:space="preserve">  Operadors de maquinària</t>
  </si>
  <si>
    <t xml:space="preserve">  Forces armades</t>
  </si>
  <si>
    <t>1.1.14 Contractes registrats a la ciutat de València per mes segons sector d'activitat.</t>
  </si>
  <si>
    <t>1.1.14 Contratos registrados en la ciudad de Valencia por mes según sector de actividad.</t>
  </si>
  <si>
    <t>1.1.11 Contractes registrats a la ciutat de València segons tipus de contracte.Comparació amb altres àmbits.</t>
  </si>
  <si>
    <t>1.1.12 Contractes registrats a la ciutat de València per mes, sexe i grup d'edat.</t>
  </si>
  <si>
    <t>1.1.13 Contractes registrats a la ciutat de València per mes i grup profesional.</t>
  </si>
  <si>
    <t>2.1.2 Evolució mensual de l'IPC per grups a Espanya i a la província de València.</t>
  </si>
  <si>
    <t xml:space="preserve">4.1.1 Llicències de construcció i ocupació d'habitatges per districte. </t>
  </si>
  <si>
    <t>4.3.1 Preu mitjà trimestral per m² dels habitatges lliures.</t>
  </si>
  <si>
    <t>PM10</t>
  </si>
  <si>
    <t>PM2.5</t>
  </si>
  <si>
    <t>Monòxid de carboni (CO)</t>
  </si>
  <si>
    <t>2n trimestre 2010</t>
  </si>
  <si>
    <t>U. Politècnica</t>
  </si>
  <si>
    <t>Av.França</t>
  </si>
  <si>
    <t>D. Juan Austria</t>
  </si>
  <si>
    <t>4.4.1 Nombre de taxacions d'habitatges lliures.</t>
  </si>
  <si>
    <t>1.1.10 Paro registrado mensual en las oficinas de empleo de la ciudad de Valencia según sexo.</t>
  </si>
  <si>
    <t>1.1.6 Paro registrado en la ciudad de Valencia. Media trimestral según grupo profesional y sexo.</t>
  </si>
  <si>
    <t xml:space="preserve">1.1.9. Desocupació registrada a la ciutat de València al sector servicis. Mitjana trimestral segons secció d'activitat. </t>
  </si>
  <si>
    <t>1.1.9. Paro registrado en la ciudad de Valencia en el sector servicios. Media trimestral según sección de actividad.</t>
  </si>
  <si>
    <t xml:space="preserve">   Comerç, reparacions</t>
  </si>
  <si>
    <t>1.1.11 Contratos registrados según tipo de contrato. Comparación con otros ámbitos.</t>
  </si>
  <si>
    <t>1.1.12 Contratos registrados en la ciudad de Valencia por mes, sexo y grupo de edad.</t>
  </si>
  <si>
    <t>1.1.13 Contratos registrados en la ciudad de Valencia por mes y grupo ocupacional.</t>
  </si>
  <si>
    <t>1.1.14 Contratos registrados en la ciudad de Valencia, por mes según sector de actividad.</t>
  </si>
  <si>
    <t>1.1.15 Contractes registrats a la ciutat de València en el trimestre segons tipus de contracte i sexe.</t>
  </si>
  <si>
    <t>1.1.15 Contratos registrados en la ciudad de Valencia en el trimestre según tipo de contrato y sexo.</t>
  </si>
  <si>
    <t xml:space="preserve">2.1.2 Evolución mensual del IPC por grupos en España y en la provincia de València. </t>
  </si>
  <si>
    <t xml:space="preserve">4.2.1 Viviendas visadas. </t>
  </si>
  <si>
    <t>4.4.1 Número de tasaciones de viviendas libres.</t>
  </si>
  <si>
    <t>1.1.15 Contractes registrats a la ciutat de València, en el trimestre segons tipus de contracte i sexe.</t>
  </si>
  <si>
    <t>1.1.15 Contratos registrados en la ciudad de Valencia, en el trimestre según tipo de contrato y sexo.</t>
  </si>
  <si>
    <t>Font: Institut Nacional d'Ocupació (INEM)</t>
  </si>
  <si>
    <t>Nota: Dades en percentatges.</t>
  </si>
  <si>
    <t xml:space="preserve">Nota: Dades en milers. </t>
  </si>
  <si>
    <t xml:space="preserve"> Font: Enquesta de Població Activa. INE. </t>
  </si>
  <si>
    <t>1.2.16 Població inactiva segons situació d'inactivitat.</t>
  </si>
  <si>
    <t>1.2.16 Población inactiva según situación de inactividad.</t>
  </si>
  <si>
    <t>1.2.17 Llars segons activitat dels membres.</t>
  </si>
  <si>
    <t>1.2.17 Hogares según actividad de los miembros.</t>
  </si>
  <si>
    <t>1.2.10 Població assalariada per sector econòmic.</t>
  </si>
  <si>
    <t>1.2.10 Población asalariada por sector económico.</t>
  </si>
  <si>
    <t>1.2.11 Població assalariada del sector públic per tipus d’administració.</t>
  </si>
  <si>
    <t>64*</t>
  </si>
  <si>
    <t>66*</t>
  </si>
  <si>
    <t>5.2.1 Contaminació atmosfèrica. Mitjana mensual.</t>
  </si>
  <si>
    <t>Molí del Sol</t>
  </si>
  <si>
    <t>5.3.1 Nivell sonor (soroll) en dBA. Mitjana per hora del dia.</t>
  </si>
  <si>
    <t>5.3.1 Nivel sonoro (ruido) en dBA. Media por hora del día.</t>
  </si>
  <si>
    <t>1.2.11 Población asalariada del sector público por tipo de administración.</t>
  </si>
  <si>
    <t>1.2.12 Població desocupada segons edat i sexe.</t>
  </si>
  <si>
    <t>1.2.12 Población parada según edad i sexo.</t>
  </si>
  <si>
    <t>1.2.13 Població desocupada segons sector económic.</t>
  </si>
  <si>
    <t>1.2.13 Población parada según sector económico.</t>
  </si>
  <si>
    <t>1.2.14 Població desocupada segons el temps que fa que busca treball.</t>
  </si>
  <si>
    <t>1.2.14 Población parada según el tiempo de búsqueda de empleo.</t>
  </si>
  <si>
    <t>1.2.15 Població desocupada segons situacions diverses.</t>
  </si>
  <si>
    <t>1.2.15 Población parada según situaciones diversas.</t>
  </si>
  <si>
    <t xml:space="preserve">Nota: Dades en milers. . </t>
  </si>
  <si>
    <t>Font: Enquesta de Població Activa. INE</t>
  </si>
  <si>
    <t>No classificable</t>
  </si>
  <si>
    <t xml:space="preserve">   Tots els actius ocupats</t>
  </si>
  <si>
    <t xml:space="preserve">   Tots els actius aturats</t>
  </si>
  <si>
    <t xml:space="preserve">Font: Ministeri de Treball i Immigració. </t>
  </si>
  <si>
    <t xml:space="preserve">Nota: Treballadors afiliats en alta l'últim dia del mes. Des de gener del 2008 s'ha procedit, en </t>
  </si>
  <si>
    <t xml:space="preserve">aplicació de la Llei 18/2007, a la integració en el Règim Especial dels Treballadors per </t>
  </si>
  <si>
    <t xml:space="preserve">3.3.5 Immigrants segons continent de nacionalitat i grups d'edat. </t>
  </si>
  <si>
    <t>3.3.7 Emigrants segons destinació i sexe.</t>
  </si>
  <si>
    <t xml:space="preserve">3.4.1 Canvis de domicili per sexe i trimestre. </t>
  </si>
  <si>
    <t>74*</t>
  </si>
  <si>
    <t>1012,6*</t>
  </si>
  <si>
    <t>3.4.2 Canvis de domicili segons edat i sexe.</t>
  </si>
  <si>
    <t>2.1.1 Evolución mensual del I.P.C.</t>
  </si>
  <si>
    <t xml:space="preserve">2.2.2 Altas en el Impuesto de Vehículos de Tracción Mecánica según tipo. </t>
  </si>
  <si>
    <t>2.3.3 Carne. Evolución mensual del volumen comercializado.</t>
  </si>
  <si>
    <t>2.3.2 Pescado. Evolución mensual del volumen comercializado.</t>
  </si>
  <si>
    <t>2.3.1 Fruta y Hortalizas. Evolución mensual del volumen comercializado.</t>
  </si>
  <si>
    <t>1.1.2 Evolución mensual de la tasa de paro en diferentes ámbitos.</t>
  </si>
  <si>
    <t>3.2.2 Nacimientos y defunciones por distrito.</t>
  </si>
  <si>
    <t>3.3.1 Inmigrantes, emigrantes y saldo migratorio por trimestre.</t>
  </si>
  <si>
    <t>3.3.2 Inmigrantes según edad y sexo.</t>
  </si>
  <si>
    <t>3.3.3 Inmigrantes según procedencia y sexo.</t>
  </si>
  <si>
    <t>3.3.4 Inmigrantes según continente de nacionalidad y sexo.</t>
  </si>
  <si>
    <t>Vols</t>
  </si>
  <si>
    <t>Nota: Des d'abril de 2010 les dades són provisionals. Font: Enquesta d'ocupació hotelera. INE.</t>
  </si>
  <si>
    <t>3.3.5 Inmigrantes según  continente de nacionalidad y grupos de edad.</t>
  </si>
  <si>
    <t>3.3.6 Emigrantes según edad y sexo.</t>
  </si>
  <si>
    <t>3.3.7 Emigrantes según destino y sexo.</t>
  </si>
  <si>
    <t>3.3.8 Emigrantes según continente de nacionalidad y sexo.</t>
  </si>
  <si>
    <t>3.3.9 Emigrantes según continente de nacionalidad y grupos de edad.</t>
  </si>
  <si>
    <t>3.4.1 Cambios de domicilio por sexo y trimestre.</t>
  </si>
  <si>
    <t>3.4.2 Cambios de domicilio según edad y sexo.</t>
  </si>
  <si>
    <t>3.4.3 Cambios de domicilio entre distritos.</t>
  </si>
  <si>
    <t>3.4.4 Cambios de domicilio según valor catastral medio del barrio de salida y de llegada.</t>
  </si>
  <si>
    <t>Descarre-gades</t>
  </si>
  <si>
    <t xml:space="preserve"> Font: Aeroports Espanyols i Navegació Aèrea (AENA).</t>
  </si>
  <si>
    <t>3.1 Resumen de movimientos registrados en el Padrón Municipal.</t>
  </si>
  <si>
    <t>3.1.1 Resum moviments registrats al Padró Municipal per mesos.</t>
  </si>
  <si>
    <t>3.1.1 Resumen movimientos registrados en el Padrón Municipal por meses.</t>
  </si>
  <si>
    <t>3.1.2 Resum moviments registrats al Padró Municipal per districtes.</t>
  </si>
  <si>
    <t>4  EDIFICACIÓ I HABITATGE.</t>
  </si>
  <si>
    <t>4 EDIFICACIÓN Y VIVIENDA.</t>
  </si>
  <si>
    <t>5 MEDI AMBIENT.</t>
  </si>
  <si>
    <t>5 MEDIO AMBIENTE.</t>
  </si>
  <si>
    <t>5.3.1 Nivell sonor (soroll) en dB. Mitjana per hora del dia.</t>
  </si>
  <si>
    <t>4.2.1 Habitatges visats.</t>
  </si>
  <si>
    <t>4.2.1 Viviendas visadas.</t>
  </si>
  <si>
    <t>5.1.1 Observacions meteorològiques. Mes a mes.</t>
  </si>
  <si>
    <t>5.1.1 Observaciones meteorológicas. Mes a mes.</t>
  </si>
  <si>
    <t>5.1.2 Observacions del vent. Mes a mes.</t>
  </si>
  <si>
    <t>5.1.2 Observaciones del viento. Mes a mes.</t>
  </si>
  <si>
    <t>Av.</t>
  </si>
  <si>
    <t>Felip</t>
  </si>
  <si>
    <t>Vila</t>
  </si>
  <si>
    <t>Joan</t>
  </si>
  <si>
    <t>Lluís</t>
  </si>
  <si>
    <t>Arts</t>
  </si>
  <si>
    <t>Total</t>
  </si>
  <si>
    <t>Port</t>
  </si>
  <si>
    <t>Rinaldi</t>
  </si>
  <si>
    <t>Barberà</t>
  </si>
  <si>
    <t>Av. Cid</t>
  </si>
  <si>
    <t>Llorens</t>
  </si>
  <si>
    <t>Alfambra</t>
  </si>
  <si>
    <t>Oliag</t>
  </si>
  <si>
    <t>València</t>
  </si>
  <si>
    <t>%</t>
  </si>
  <si>
    <t>Índex</t>
  </si>
  <si>
    <t>% Var.</t>
  </si>
  <si>
    <t>Província</t>
  </si>
  <si>
    <t>mes</t>
  </si>
  <si>
    <t>Comunitat</t>
  </si>
  <si>
    <t>Conjunt</t>
  </si>
  <si>
    <t>anterior</t>
  </si>
  <si>
    <t>anual</t>
  </si>
  <si>
    <t>Valenciana</t>
  </si>
  <si>
    <t>Nacional</t>
  </si>
  <si>
    <t>Comunitat Valenciana</t>
  </si>
  <si>
    <t>Turismes</t>
  </si>
  <si>
    <t>Motocicletes</t>
  </si>
  <si>
    <t>Variació anual</t>
  </si>
  <si>
    <t>FRUITES</t>
  </si>
  <si>
    <t>HORTALISSES</t>
  </si>
  <si>
    <t>% Variació</t>
  </si>
  <si>
    <t>mes anterior</t>
  </si>
  <si>
    <t>PEIX FRESC</t>
  </si>
  <si>
    <t>MARISC FRESC</t>
  </si>
  <si>
    <t>CONGELATS</t>
  </si>
  <si>
    <t>VAQUÍ</t>
  </si>
  <si>
    <t>OVÍ</t>
  </si>
  <si>
    <t>PORCÍ</t>
  </si>
  <si>
    <t>Grau d'ocupació</t>
  </si>
  <si>
    <t>Pernoctacions</t>
  </si>
  <si>
    <t>Provincia</t>
  </si>
  <si>
    <t>C. Valenciana</t>
  </si>
  <si>
    <t>Estrangers</t>
  </si>
  <si>
    <t>Homes</t>
  </si>
  <si>
    <t>Dones</t>
  </si>
  <si>
    <t>L'Horta</t>
  </si>
  <si>
    <t>Espanya</t>
  </si>
  <si>
    <t>Construcció</t>
  </si>
  <si>
    <t>-</t>
  </si>
  <si>
    <t>Octubre</t>
  </si>
  <si>
    <t>Novembre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</si>
  <si>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</si>
  <si>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</si>
  <si>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</si>
  <si>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</si>
  <si>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</si>
  <si>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</si>
  <si>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</si>
  <si>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</si>
  <si>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</si>
  <si>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 xml:space="preserve">Abril </t>
  </si>
  <si>
    <t>Desembre</t>
  </si>
  <si>
    <t>Tercer trimestre</t>
  </si>
  <si>
    <t>Nota: L'últim trimestre dades provisionals.</t>
  </si>
  <si>
    <t>Nota: Volum en milers de kg.</t>
  </si>
  <si>
    <t>Font: Mercavalència</t>
  </si>
  <si>
    <t>Primer trimestre</t>
  </si>
  <si>
    <t>2n trim 2010</t>
  </si>
  <si>
    <t>3.2.1 Naixements i defuncions per sexe i trimestre. 2002-2010</t>
  </si>
  <si>
    <t>3.2.1 Nacimientos y defunciones por sexo y trimestre. 2002-2010</t>
  </si>
  <si>
    <t>3.3.1 Immigrants, emigrants i saldo migratori per trimestre. 2002-2010</t>
  </si>
  <si>
    <t>3.3.1 Inmigrantes, emigrantes y saldo migratorio por trimestre. 2002-2010</t>
  </si>
  <si>
    <t>3.4.1 Canvis de domicili per sexe i trimestre. 2002-2010</t>
  </si>
  <si>
    <t xml:space="preserve">3.4.1 Cambios de domicilio por sexo y trimestre.2002-2010 </t>
  </si>
  <si>
    <t>Segon trimestre 10</t>
  </si>
  <si>
    <t xml:space="preserve">  Treballadors no qualificats</t>
  </si>
  <si>
    <t>3r trimestre</t>
  </si>
  <si>
    <t>4t trimestre</t>
  </si>
  <si>
    <t>1r trimestre</t>
  </si>
  <si>
    <t>Font: Impost de Vehicles de Tracció Mecànica. Oficina d'Estadística. Ajuntament de València</t>
  </si>
  <si>
    <t xml:space="preserve">Desembre </t>
  </si>
  <si>
    <t xml:space="preserve">Gener </t>
  </si>
  <si>
    <t>Tercer trimestre 10</t>
  </si>
  <si>
    <t>3r trimestre 2010</t>
  </si>
  <si>
    <t>Bulevard Sud</t>
  </si>
  <si>
    <t>Pista Silla</t>
  </si>
  <si>
    <t>Font: Institut Nacional d'Estadística</t>
  </si>
  <si>
    <t>Inversió</t>
  </si>
  <si>
    <t>AMPLIACIONS</t>
  </si>
  <si>
    <t>1.1 Mercat de treball. Primer trimestre 2011.</t>
  </si>
  <si>
    <t>1.2 Enquesta de Població Activa. Primer trimestre 2011.</t>
  </si>
  <si>
    <t>1.3 Afiliació de treballadors a la Seguretat Social. Primer trimestre 2011.</t>
  </si>
  <si>
    <t>1.4 Inversió Industrial. Primer trimestre 2011.</t>
  </si>
  <si>
    <t>2.1 Índex de preus de consum. Primer trimestre 2011.</t>
  </si>
  <si>
    <t>2.2 Transports. Primer trimestre 2011.</t>
  </si>
  <si>
    <t>2.3 Comercialització de productes alimentaris. Primer trimestre 2011.</t>
  </si>
  <si>
    <t>2.4 Demanda turística. Primer trimestre 2011.</t>
  </si>
  <si>
    <t>4.2 Habitatges visats. Primer trimestre 2011.</t>
  </si>
  <si>
    <t>4.3 Preus per m² dels habitatges. Primer trimestre 2011.</t>
  </si>
  <si>
    <t>4.4 Nombre de taxacions d'habitatges lliures. Primer trimestre 2011</t>
  </si>
  <si>
    <t>5.1 Observacions meteorològiques. Primer trimestre 2011.</t>
  </si>
  <si>
    <t>5.2 Contaminació atmosfèrica. Primer trimestre 2011.</t>
  </si>
  <si>
    <t>5.3 Contaminació acústica. Primer trimestre 2011.</t>
  </si>
  <si>
    <t>1.1 Mercado de trabajo. Primer trimestre 2011.</t>
  </si>
  <si>
    <t>1.2 Encuesta de Población Activa. Primer trimestre 2011.</t>
  </si>
  <si>
    <t>1.3 Afiliación de trabajadores a la Seguridad Social. Primer trimestre 2011.</t>
  </si>
  <si>
    <t>1.4 Inversión Industrial. Primer trimestre 2011.</t>
  </si>
  <si>
    <t>2.1 Índice de precios de consumo. Primer trimestre 2011.</t>
  </si>
  <si>
    <t>2.2 Transportes. Primer trimestre 2011.</t>
  </si>
  <si>
    <t>2.3 Comercialización de productos alimentarios. Primer trimestre 2011.</t>
  </si>
  <si>
    <t>2.4.2 Viajeros, pernoctaciones y estancia media según lugar de residencia. 2010-2011</t>
  </si>
  <si>
    <t>4.2 Viviendas visadas. Primer trimestre 2011.</t>
  </si>
  <si>
    <t>4.3 Precios por m² de las viviendas libres. Primer trimestre 2011.</t>
  </si>
  <si>
    <t>4.4 Número de tasaciones de viviendas libres. Primer trimestre 2011.</t>
  </si>
  <si>
    <t>5.1 Observaciones meteorológicas. Primer trimestre 2011.</t>
  </si>
  <si>
    <t>5.2 Contaminación atmosférica. Primer trimestre 2011.</t>
  </si>
  <si>
    <t>5.3 Contaminación acústica. Primer trimestre 2011.</t>
  </si>
  <si>
    <t>Terrenys,edificis-construccions</t>
  </si>
  <si>
    <t>Resta d'inversions d'equip</t>
  </si>
  <si>
    <t>NOVES INDÚSTRIES</t>
  </si>
  <si>
    <t>INVERSIÓ TOTAL</t>
  </si>
  <si>
    <t>A:València</t>
  </si>
  <si>
    <t>B:L'Horta</t>
  </si>
  <si>
    <t>A/B %</t>
  </si>
  <si>
    <t>Inversió (milers d’euros)</t>
  </si>
  <si>
    <t>Llocs de treball</t>
  </si>
  <si>
    <t>Període</t>
  </si>
  <si>
    <t>B/C%</t>
  </si>
  <si>
    <t>Administració Central</t>
  </si>
  <si>
    <t>Seguretat Social</t>
  </si>
  <si>
    <t>Administració Autonòmica</t>
  </si>
  <si>
    <t>Administració Local</t>
  </si>
  <si>
    <t>Empresa Pública</t>
  </si>
  <si>
    <t>Altres</t>
  </si>
  <si>
    <t xml:space="preserve">Font: Enquesta de Població Activa. INE. </t>
  </si>
  <si>
    <t>No sap</t>
  </si>
  <si>
    <t>Agricultura</t>
  </si>
  <si>
    <t>Indústria</t>
  </si>
  <si>
    <t>Servicis</t>
  </si>
  <si>
    <t>Hi ha algú actiu</t>
  </si>
  <si>
    <t>Sense cap actiu</t>
  </si>
  <si>
    <t>Estudiants</t>
  </si>
  <si>
    <t>Jubilats i pensionistes</t>
  </si>
  <si>
    <t>Feines de la llar</t>
  </si>
  <si>
    <t>Incapacitat permanent</t>
  </si>
  <si>
    <t>Resta de situacions</t>
  </si>
  <si>
    <t>No classificables</t>
  </si>
  <si>
    <t>&lt; de 3 mesos</t>
  </si>
  <si>
    <t>de 3 a 11 mesos</t>
  </si>
  <si>
    <t>d'1 a 2 anys</t>
  </si>
  <si>
    <t>més de 2 anys</t>
  </si>
  <si>
    <t>Ja l'han trobat</t>
  </si>
  <si>
    <t>Desocupats &gt;1 anys</t>
  </si>
  <si>
    <t>Busquen 1a ocupació</t>
  </si>
  <si>
    <t xml:space="preserve">      Total</t>
  </si>
  <si>
    <t xml:space="preserve">  Homes</t>
  </si>
  <si>
    <t xml:space="preserve">   Dones</t>
  </si>
  <si>
    <t>16-19 anys</t>
  </si>
  <si>
    <t>20-24 anys</t>
  </si>
  <si>
    <t>25 a 29 anys</t>
  </si>
  <si>
    <t>30 a 54 anys</t>
  </si>
  <si>
    <t>55 i més</t>
  </si>
  <si>
    <t>Total ocupats</t>
  </si>
  <si>
    <t>Assalariats</t>
  </si>
  <si>
    <t>Sector públic</t>
  </si>
  <si>
    <t>Sector privat</t>
  </si>
  <si>
    <t>Industria</t>
  </si>
  <si>
    <t>16 a 19 anys</t>
  </si>
  <si>
    <t>20 a 24 anys</t>
  </si>
  <si>
    <t>Pobl. 16 i més anys</t>
  </si>
  <si>
    <t>Actius</t>
  </si>
  <si>
    <t xml:space="preserve">   Ocupats</t>
  </si>
  <si>
    <t xml:space="preserve">   Desocupats</t>
  </si>
  <si>
    <t xml:space="preserve">   Buscant 1r treball</t>
  </si>
  <si>
    <t>Inactius</t>
  </si>
  <si>
    <t>Taxa d'activitat</t>
  </si>
  <si>
    <t>Taxa de treball</t>
  </si>
  <si>
    <t>Taxa de desocupació</t>
  </si>
  <si>
    <t>Ciutat</t>
  </si>
  <si>
    <t xml:space="preserve">Total  </t>
  </si>
  <si>
    <t>3r trim</t>
  </si>
  <si>
    <t>4t trim</t>
  </si>
  <si>
    <t>1r trim</t>
  </si>
  <si>
    <t>2n trim</t>
  </si>
  <si>
    <t>Nota: Dades en milers.</t>
  </si>
  <si>
    <t>16 i més anys</t>
  </si>
  <si>
    <t>Ocupats</t>
  </si>
  <si>
    <t>Desocupats</t>
  </si>
  <si>
    <t>Buscant 1r treball</t>
  </si>
  <si>
    <t>Total Ciutat</t>
  </si>
  <si>
    <t>Total Oficines</t>
  </si>
  <si>
    <t>Directius</t>
  </si>
  <si>
    <t>Tècnics i professionals científics</t>
  </si>
  <si>
    <t>Tècnics i professionals de suport</t>
  </si>
  <si>
    <t>Empleats administratius</t>
  </si>
  <si>
    <t>Treballadors dels servicis</t>
  </si>
  <si>
    <t>Treballadors de l'agricultura i pesca</t>
  </si>
  <si>
    <t>Treballadors qualificats</t>
  </si>
  <si>
    <t>1.1.5 Desocupació registrada a la ciutat de València. Mitjana trimestral segons edat i sexe.</t>
  </si>
  <si>
    <t>1.1.6 Desocupació registrada a la ciutat de València. Mitjana trimestral segons grup professional i sexe.</t>
  </si>
  <si>
    <t>1.1.9 Desocupació registrada a la ciutat de València al sector servicis. Mitjana trimestral segons secció d'activitat.</t>
  </si>
  <si>
    <t>1.1.8 Desocupació registrada a la ciutat de València. Mitjana trimestral segons edat, sexe i nacionalitat.</t>
  </si>
  <si>
    <t>1.1.14 Contractes registrats a la ciutat de València, por mes i sector d'activitat.</t>
  </si>
  <si>
    <t>1.5.2 Constitución y extinción de Sociedades, distribución por distrito.</t>
  </si>
  <si>
    <t xml:space="preserve">1.5.3 Constitución y extinción de Sociedades según sectores de actividad (CNAE 2009) más frecuentes. </t>
  </si>
  <si>
    <t>Agricultura, ramaderia, silvicultura i pesca</t>
  </si>
  <si>
    <t xml:space="preserve">    35 Subministrament d'energia elèctrica, gas i aire condicionat</t>
  </si>
  <si>
    <t xml:space="preserve">    41 Construcció d'edificis</t>
  </si>
  <si>
    <t xml:space="preserve">    43 Activitats de construcció especialitzada</t>
  </si>
  <si>
    <t xml:space="preserve">    62 Programació, consultoria i altres activitats relacionades amb la informàtica</t>
  </si>
  <si>
    <t xml:space="preserve">    66 Activitats auxiliars als servicis financers i als assegurances</t>
  </si>
  <si>
    <t xml:space="preserve">    46 Comerç a l'engròs i intermediaris del comerç, excepte de vehicles de motor i motocicletes</t>
  </si>
  <si>
    <t xml:space="preserve">    47 Comerç al detall, excepte de vehicles de motor i motocicletes</t>
  </si>
  <si>
    <t xml:space="preserve">    56 Servicis de menjars i begudes</t>
  </si>
  <si>
    <t xml:space="preserve">    69 Activitats jurídiques i de comptabilitat</t>
  </si>
  <si>
    <t xml:space="preserve">    70 Activitats de les seus centrals; activitats de consultoria de gestió empresarial</t>
  </si>
  <si>
    <t>1.1 Mercat de treball. Primer trimestre 2011</t>
  </si>
  <si>
    <t>1.1 Mercado de trabajo. Primer trimestre 2011</t>
  </si>
  <si>
    <t>Indefinits</t>
  </si>
  <si>
    <t>Temporals</t>
  </si>
  <si>
    <t>Menys de 25</t>
  </si>
  <si>
    <t>25 a 44 anys</t>
  </si>
  <si>
    <t>45 i més anys</t>
  </si>
  <si>
    <t>1.2 Enquesta de Població Activa. Primer trimestre 2011</t>
  </si>
  <si>
    <t>1.2 Encuesta de Población Activa. Primer trimestre 2011</t>
  </si>
  <si>
    <t>1.3 Afiliació de treballadors a la Seguretat Social. Primer trimestre 2011</t>
  </si>
  <si>
    <t>1.3 Afiliación de trabajadores a la Seguridad Social. Primer trimestre 2011</t>
  </si>
  <si>
    <t>1.4 Inversió Industrial. Primer trimestre 2011</t>
  </si>
  <si>
    <t>1.4 Inversión Industrial. Primer trimestre 2011</t>
  </si>
  <si>
    <t>Primer trimestre 2011</t>
  </si>
  <si>
    <t>1.5 Constitució i extinció de Societats. Tercer trimestre 2010</t>
  </si>
  <si>
    <t>1.5 Constitución y extinción de Sociedades. Tercer trimestre 2010</t>
  </si>
  <si>
    <t>2.1 Índex de preus de consum. Primer trimestre 2011</t>
  </si>
  <si>
    <t>2.1 Índice de precios de consumo. Primer trimestre 2011</t>
  </si>
  <si>
    <t>2.1.1 Evolució mensual de l'IPC. 2010-2011</t>
  </si>
  <si>
    <t>2.1.1 Evolución mensual del IPC. 2010-2011</t>
  </si>
  <si>
    <t>2.2 Transportes. Primer trimestre 2011</t>
  </si>
  <si>
    <t>2.2 Transports. Primer trimestre 2011</t>
  </si>
  <si>
    <t>2.2.1 Matriculacions de turismes. 2007-2011</t>
  </si>
  <si>
    <t>2.2.1 Matriculaciones de turismos. 2007-2011</t>
  </si>
  <si>
    <t>Font: Metrovalencia</t>
  </si>
  <si>
    <t>2.2.4 Trànsit de passatgers a Metrovalencia per línies. 2007-2011</t>
  </si>
  <si>
    <t>2.2.4 Tráfico de pasajeros en Metrovalencia por líneas. 2007-2011</t>
  </si>
  <si>
    <t>2.5. Trànsit de passatgers a l'EMT per títol de transport. 2007 - 2011</t>
  </si>
  <si>
    <t>2.5. Tráfico de pasajeros en la EMT por título de transporte. 2007 - 2011</t>
  </si>
  <si>
    <t>2.2.6 Trànsit de passatgers, vols i càrrega a l'aeroport València. 2007-2011</t>
  </si>
  <si>
    <t xml:space="preserve">2.2.6 Tráfico de pasajeros, vuelos y carga en el aeropuerto de Valencia. 2007-2011 </t>
  </si>
  <si>
    <t>2.2.7 Trànsit de mercaderies i de passatgers al Port Autònom de València. 2007-2011</t>
  </si>
  <si>
    <t>2.2.7 Tráfico de mercancias y  pasajeros en el Puerto Autónomo de Valencia. 2007-2011</t>
  </si>
  <si>
    <t>2.2.8 Trànsit de mercaderies segons tipus de càrrega al Port Autònom de València. 2007-2011</t>
  </si>
  <si>
    <t>2.2.8 Tráfico de mercancias según tipo de carga en el Puerto Autónomo de Valencia. 2007-2011</t>
  </si>
  <si>
    <t>2.3 Comercialització de productes alimentaris. Primer trimestre 2011</t>
  </si>
  <si>
    <t>2.3 Comercialización de productos alimentarios. Primer trimestre 2011</t>
  </si>
  <si>
    <t>2.3.1 Fruita i hortalisses. Evolució mensual del volum comercialitzat. 2009-2011</t>
  </si>
  <si>
    <t>2.3.1 Fruta y hortalizas. Evolución mensual del volumen comercializado. 2009-2011</t>
  </si>
  <si>
    <t>2.3.2 Peix. Evolució mensual del volum comercialitzat. 2009-2011</t>
  </si>
  <si>
    <t xml:space="preserve">2.3.2 Pescado. Evolución mensual del volumen comercializado. 2009-2011 </t>
  </si>
  <si>
    <t>Font: Empresa Municipal de Transports de València</t>
  </si>
  <si>
    <t>2.3.3 Carn. Evolució mensual del volum comercialitzat. 2009-2011</t>
  </si>
  <si>
    <t>2.3.3 Carne. Evolución mensual del volumen comercializado. 2009-2011</t>
  </si>
  <si>
    <t>2.4 Demanda turística. Primer trimestre 2011</t>
  </si>
  <si>
    <t>2.4.1 Nombre de viatgers i pernoctacions. 2010-2011</t>
  </si>
  <si>
    <t>2.4.1 Número de viajeros y pernoctaciones. 2010-2011</t>
  </si>
  <si>
    <t xml:space="preserve">2.4.2 Viatgers, pernoctacions i estada mitjana segons lloc de residència. 2010-2011 </t>
  </si>
  <si>
    <t xml:space="preserve">2.4.2 Viajeros, pernoctaciones y estancia media según lugar de residencia. 2010-2011 </t>
  </si>
  <si>
    <t xml:space="preserve">2.4.3 Oferta hotelera. 2010-2011 </t>
  </si>
  <si>
    <t>2.4.3 Oferta hotelera. 2010-2011</t>
  </si>
  <si>
    <t>4.2 Habitatges visats. Primer trimestre 2011</t>
  </si>
  <si>
    <t>4.2 Viviendas visadas. Primer trimestre 2011</t>
  </si>
  <si>
    <t>4.3 Preus per m² dels habitatges lliures. Primer trimestre 2011</t>
  </si>
  <si>
    <t>4.3 Precios por m² de las viviendas libres. Primer trimestre 2011</t>
  </si>
  <si>
    <t>Primer trimestre 11</t>
  </si>
  <si>
    <t>4.4 Nombre de taxacions d'habitatgbes lliures. Primer trimestre 2011</t>
  </si>
  <si>
    <t>4.4 Número de tasaciones de viviendas libres. Primer trimestre 2011</t>
  </si>
  <si>
    <t>5.1 Observacions meteorològiques. Primer trimestre 2011</t>
  </si>
  <si>
    <t>5.1 Observaciones meteorológicas. Primer trimestre 2011</t>
  </si>
  <si>
    <t>57*</t>
  </si>
  <si>
    <t>61*</t>
  </si>
  <si>
    <t>72*</t>
  </si>
  <si>
    <t>5.2 Contaminació atmosfèrica. Primer trimestre 2011</t>
  </si>
  <si>
    <t>5.2 Contaminación atmosférica. Primer trimestre 2011</t>
  </si>
  <si>
    <t>1r trimestre 2011</t>
  </si>
  <si>
    <t>5.3 Contaminació acústica. Primer trimestre 2011</t>
  </si>
  <si>
    <t>5.3 Contaminación acústica. Primer trimestre 2011</t>
  </si>
  <si>
    <t xml:space="preserve">    71 Servicis tècnics d'arquitectura i enginyeria; assajos i anàlisis tècniques</t>
  </si>
  <si>
    <t xml:space="preserve">    73 Publicitat i estudis de mercat</t>
  </si>
  <si>
    <t>1.1.2 Evolució de la taxa de desocupació en diferents àmbits.</t>
  </si>
  <si>
    <t>1.1.1 Desocupats i taxa de desocupació en diferents àmbits.</t>
  </si>
  <si>
    <t>1.1.2 Evolución de la tasa de paro en diferentes ámbitos.</t>
  </si>
  <si>
    <t>1.1.5 Paro registrado en la ciudad de Valencia. Media trimestral según edad y sexo.</t>
  </si>
  <si>
    <t>1.1.6 Paro registrado a la ciudad de Valencia. Media trimestral según grupo profesional y sexo.</t>
  </si>
  <si>
    <t>1.1.9 Paro registrado en la ciudad de Valencia en el sector servicios. Media trimestral según sección de actividad.</t>
  </si>
  <si>
    <t>1.1.8 Paro registrado en la ciudad de Valencia. Media trimestral según edad, sexo y nacionalidad.</t>
  </si>
  <si>
    <t>Operadors de maquinària</t>
  </si>
  <si>
    <t>Treballadors no qualificats</t>
  </si>
  <si>
    <t>Forces armades</t>
  </si>
  <si>
    <t>Menys de 20</t>
  </si>
  <si>
    <t>30 a 34 anys</t>
  </si>
  <si>
    <t>35 a 39 anys</t>
  </si>
  <si>
    <t>40 a 44 anys</t>
  </si>
  <si>
    <t>45 a 49 anys</t>
  </si>
  <si>
    <t>50 a 54 anys</t>
  </si>
  <si>
    <t>55 a 59 anys</t>
  </si>
  <si>
    <t>60 i més anys</t>
  </si>
  <si>
    <t>València ciutat</t>
  </si>
  <si>
    <t>València oficines Servef</t>
  </si>
  <si>
    <t>Província de València</t>
  </si>
  <si>
    <t>Província València</t>
  </si>
  <si>
    <t>Taxa</t>
  </si>
  <si>
    <t>Nota: Dades en milers d'euros</t>
  </si>
  <si>
    <t>Variació interanual</t>
  </si>
  <si>
    <t>Gràfiques</t>
  </si>
  <si>
    <t>Mitjana trimestral</t>
  </si>
  <si>
    <t>Inicialment indefinit</t>
  </si>
  <si>
    <t>Inicialment temporal</t>
  </si>
  <si>
    <t>Convertit a indefinit</t>
  </si>
  <si>
    <t>Sense Ocup. Anterior</t>
  </si>
  <si>
    <t>Provincia de València</t>
  </si>
  <si>
    <t>Règim general</t>
  </si>
  <si>
    <t>Agrari</t>
  </si>
  <si>
    <t>De la mar</t>
  </si>
  <si>
    <t>Empleats de la llar</t>
  </si>
  <si>
    <t>Autònoms</t>
  </si>
  <si>
    <t>Règim especial</t>
  </si>
  <si>
    <t>Segon trimestre</t>
  </si>
  <si>
    <t>Ciclomotors</t>
  </si>
  <si>
    <t>Autobusos</t>
  </si>
  <si>
    <t>Camions</t>
  </si>
  <si>
    <t>Tractors</t>
  </si>
  <si>
    <t>Remolcs</t>
  </si>
  <si>
    <t>Altes</t>
  </si>
  <si>
    <t>Passatgers</t>
  </si>
  <si>
    <t>Var. Anual</t>
  </si>
  <si>
    <t>Desocupats que busquen 1r treball</t>
  </si>
  <si>
    <t>1 ACTIVITAT ECONÒMICA.</t>
  </si>
  <si>
    <t>1 ACTIVIDAD ECONÓMICA.</t>
  </si>
  <si>
    <t>1.1.1 Parados y tasa de paro en diferentes ámbitos.</t>
  </si>
  <si>
    <t>1.2.1 Evolució de la població de 16 i més anys en relació amb l'activitat econòmica.</t>
  </si>
  <si>
    <t>1.2.1 Evolución de la población de 16 y más años en relación con la actividad económica.</t>
  </si>
  <si>
    <t>1.2.2 Evolució dels actius, ocupats i desocupats, comparació amb diferents àmbits.</t>
  </si>
  <si>
    <t>1.2.2 Evolución de los activos, ocupados y parados, comparación con diferentes ámbitos.</t>
  </si>
  <si>
    <t>1.2.3 Evolució de les taxes d'activitat, treball i desocupació, comparació amb diferents àmbits.</t>
  </si>
  <si>
    <t>1.2.3 Evolución de las tasas de actividad, empleo y paro, comparación con diferentes ámbitos.</t>
  </si>
  <si>
    <t>1.2.4 Població de 16 i més anys en relació amb l'activitat econòmica i sexe.</t>
  </si>
  <si>
    <t>1.2.4 Población de 16 años y más años en relación con la actividad económica y sexo.</t>
  </si>
  <si>
    <t xml:space="preserve">2.4.1 Nombre de viatgers i pernoctacions. </t>
  </si>
  <si>
    <t xml:space="preserve">2.4.2 Viatgers, pernoctacions i estada mitjana segons lloc de residència. </t>
  </si>
  <si>
    <t xml:space="preserve">2.4.3 Oferta hotelera. </t>
  </si>
  <si>
    <t>1.1.7 Paro registrado en la ciudad de Valencia. Media trimestral según nivel formativo.</t>
  </si>
  <si>
    <t>1.5.1 Evolución mensual de la constitución y extinción de Sociedadades.</t>
  </si>
  <si>
    <t>1.5.2 Constitución y extinción de Sociedades por distrito.</t>
  </si>
  <si>
    <t>1.5.3 Constitución y extinción de Sociedades según sectores de actividad (CNAE 2009) más frecuentes.</t>
  </si>
  <si>
    <t>5.2.1 Contaminación atmosférica. Media mensual.</t>
  </si>
  <si>
    <t>1.1.3 Evolució mensual de la desocupació registrada per sexe.</t>
  </si>
  <si>
    <t>1.1.3 Evolución mensual del paro registrado por sexo.</t>
  </si>
  <si>
    <t>1.1.4 Desocupació registrada en diferents àmbits. Mitjana trimestral per sectors.</t>
  </si>
  <si>
    <t>1.1.4 Paro registrado en diferentes ámbitos. Media trimestral por sectores.</t>
  </si>
  <si>
    <t>Sense estudis</t>
  </si>
  <si>
    <t>Estudis primaris incomplets</t>
  </si>
  <si>
    <t>Estudis primaris complets</t>
  </si>
  <si>
    <t>Batxillerat</t>
  </si>
  <si>
    <t>Diplomats o 3 cursos complets de llicenciatura</t>
  </si>
  <si>
    <t>Llicenciats</t>
  </si>
  <si>
    <t>Estudis oficials d'especialització professional</t>
  </si>
  <si>
    <t>Doctorat Universitari</t>
  </si>
  <si>
    <t>1.2.5 Població activa segons edat i sexe.</t>
  </si>
  <si>
    <t>1.2.5 Población activa según edad y sexo.</t>
  </si>
  <si>
    <t>1.2.6 Població activa segons sector econòmic.</t>
  </si>
  <si>
    <t>1.2.6 Población activa según sector económico.</t>
  </si>
  <si>
    <t>1.2.7 Població ocupada segons edat i sexe.</t>
  </si>
  <si>
    <t>1.2.7 Población ocupada según edad y sexo.</t>
  </si>
  <si>
    <t>1.2.8 Població ocupada segons sector econòmic.</t>
  </si>
  <si>
    <t>1.2.8 Población ocupada según sector económico.</t>
  </si>
  <si>
    <t>1.2.9 Població ocupada segons situació professional.</t>
  </si>
  <si>
    <t>1.2.9 Población ocupada según situación profesional.</t>
  </si>
  <si>
    <t>1.4.1 Evolució trimestral de la inversió.</t>
  </si>
  <si>
    <t>1.4.1 Evolución trimestral de la inversión.</t>
  </si>
  <si>
    <t>2 CONSUM I PREUS.</t>
  </si>
  <si>
    <t>2 CONSUMO Y PRECIOS.</t>
  </si>
  <si>
    <t>3 DEMOGRAFIA I POBLACIÓ.</t>
  </si>
  <si>
    <t>3 DEMOGRAFÍA Y POBLACIÓN.</t>
  </si>
  <si>
    <t xml:space="preserve"> 1.  Ciutat Vella</t>
  </si>
  <si>
    <t xml:space="preserve"> 2.  L'Eixample</t>
  </si>
  <si>
    <t xml:space="preserve"> 3.  Extramurs</t>
  </si>
  <si>
    <t xml:space="preserve"> 4.  Campanar</t>
  </si>
  <si>
    <t xml:space="preserve"> 5.  La Saïdia</t>
  </si>
  <si>
    <t xml:space="preserve"> 6.  El Pla del Real</t>
  </si>
  <si>
    <t xml:space="preserve"> 7.  L'Olivereta</t>
  </si>
  <si>
    <t xml:space="preserve"> 8.  Patraix</t>
  </si>
  <si>
    <t xml:space="preserve"> 9.  Jesús</t>
  </si>
  <si>
    <t>10.  Quatre Carreres</t>
  </si>
  <si>
    <t>11.  Poblats Marítims</t>
  </si>
  <si>
    <t>12.  Camins al Grau</t>
  </si>
  <si>
    <t>13.  Algirós</t>
  </si>
  <si>
    <t>14.  Benimaclet</t>
  </si>
  <si>
    <t>15.  Rascanya</t>
  </si>
  <si>
    <t>16.  Benicalap</t>
  </si>
  <si>
    <t>17.  Pobles del Nord</t>
  </si>
  <si>
    <t>18.  Pobles de l'Oest</t>
  </si>
  <si>
    <t>19.  Pobles del Sud</t>
  </si>
  <si>
    <t>Vehicles</t>
  </si>
  <si>
    <t>Línia 1</t>
  </si>
  <si>
    <t>Línia 3</t>
  </si>
  <si>
    <t>Línia 4</t>
  </si>
  <si>
    <t>Carregades</t>
  </si>
  <si>
    <t>Embarcats</t>
  </si>
  <si>
    <t>Desembarcats</t>
  </si>
  <si>
    <t>Cabotatge</t>
  </si>
  <si>
    <t>Exterior</t>
  </si>
  <si>
    <t>Mercaderies</t>
  </si>
  <si>
    <t>Font: Port Autònom de València.</t>
  </si>
  <si>
    <t>Tones</t>
  </si>
  <si>
    <t>Sòlids</t>
  </si>
  <si>
    <t>Líquids</t>
  </si>
  <si>
    <t>No Containeritzada</t>
  </si>
  <si>
    <t>3r trim 2010</t>
  </si>
  <si>
    <t>2.2.2 Altes a l'Impost de Vehicles de Tracció Mecànica segons tipus. 2007-2010</t>
  </si>
  <si>
    <t>2.2.2 Altas en el Impuesto de Vehículos de Tracción Mecánica según tipo. 2007-2010</t>
  </si>
  <si>
    <t>Bitllet</t>
  </si>
  <si>
    <t>Bonobus</t>
  </si>
  <si>
    <t>Bono</t>
  </si>
  <si>
    <t>Abonament</t>
  </si>
  <si>
    <t>T-1/</t>
  </si>
  <si>
    <t>Bono Oro</t>
  </si>
  <si>
    <t>Ordinari</t>
  </si>
  <si>
    <t>Transbord</t>
  </si>
  <si>
    <t>T-2/T-3</t>
  </si>
  <si>
    <t>Cards</t>
  </si>
  <si>
    <t>3.2.2 Naixements i defuncions per districte. Segon i Tercer trimestre 2010</t>
  </si>
  <si>
    <t xml:space="preserve">3.2.2 Nacimientos y defunciones por distrito. Segundo y Tercer trimestre 2010 </t>
  </si>
  <si>
    <t>4.1 Llicències urbanístiques municipals. Quart trimestre 2010</t>
  </si>
  <si>
    <t>4.1 Licencias urbanísticas municipales. Cuarto trimestre 2010</t>
  </si>
  <si>
    <t>Quart trimestre 10</t>
  </si>
  <si>
    <t>Málaga</t>
  </si>
  <si>
    <t>60*</t>
  </si>
  <si>
    <t>Viatgers</t>
  </si>
  <si>
    <t>Estada</t>
  </si>
  <si>
    <t>Establiments oberts</t>
  </si>
  <si>
    <t>Places</t>
  </si>
  <si>
    <t>Per plaça</t>
  </si>
  <si>
    <t>Per habitació</t>
  </si>
  <si>
    <t>Per plaça  en cap de setmana</t>
  </si>
  <si>
    <t>Personal ocupat</t>
  </si>
  <si>
    <r>
      <t>Nota: Dades en micrograms/m</t>
    </r>
    <r>
      <rPr>
        <i/>
        <vertAlign val="superscript"/>
        <sz val="8"/>
        <rFont val="Times New Roman"/>
        <family val="1"/>
      </rPr>
      <t>3</t>
    </r>
    <r>
      <rPr>
        <i/>
        <sz val="9"/>
        <rFont val="Arial"/>
        <family val="2"/>
      </rPr>
      <t>, excepte dades de monòxid de carboni (CO), expressats en mil·ligrams/m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. </t>
    </r>
  </si>
  <si>
    <t>2.2.5 Trànsit de passatgers a l'EMT per títol de transport.</t>
  </si>
  <si>
    <t>2.2.6 Trànsit de passatgers, vols i càrrega a l'aeroport València.</t>
  </si>
  <si>
    <t>2.2.7 Trànsit de mercaderies i de passatgers al Port Autònom de València.</t>
  </si>
  <si>
    <t>2.2.8 Trànsit de mercaderies segons tipus de càrrega al Port Autònom de València.</t>
  </si>
  <si>
    <t>2.2.5 Tráfico de pasajeros en la EMT por título de transporte.</t>
  </si>
  <si>
    <t>2.2.6 Tráfico de pasajeros, vuelos y carga en el aeropuerto de Valencia.</t>
  </si>
  <si>
    <t>2.2.7 Tráfico de mercancias y pasajeros en el Puerto Autónomo de Valencia.</t>
  </si>
  <si>
    <t>2.2.8 Tráfico de mercancías según tipo de carga en el Puerto Autónomo de Valencia.</t>
  </si>
  <si>
    <t>Containeritzada</t>
  </si>
  <si>
    <t>Teus</t>
  </si>
  <si>
    <t>A l'engròs</t>
  </si>
  <si>
    <t>General</t>
  </si>
  <si>
    <t>1.3.2 Treballadors afiliats a la Seguretat Social segons règim. Dades a finals de cada mes.</t>
  </si>
  <si>
    <t>1.3.1 Treballadors afiliats a la Seguretat Social. Dades a finals de cada mes.</t>
  </si>
  <si>
    <t>1.3.2 Trabajadores afiliados a la Seguridad Social según régimen. Datos a final de cada mes.</t>
  </si>
  <si>
    <t>1.3.1 Trabajadores afiliados a la Seguridad Social. Datos a final de cada mes.</t>
  </si>
  <si>
    <t>Nota: Treballadors afiliats en alta l'últim dia del mes.</t>
  </si>
  <si>
    <t xml:space="preserve">Base 2006 = 100. </t>
  </si>
  <si>
    <t>Com. Valenciana</t>
  </si>
  <si>
    <t>Nota: Població activa de referència EPA amb la nova metodologia 2005</t>
  </si>
  <si>
    <t>Han deixat l'últim treball fa més d'un any</t>
  </si>
  <si>
    <t>Font: Conselleria d'Indústria, Comerç i Innovació.</t>
  </si>
  <si>
    <t>Línia 5</t>
  </si>
  <si>
    <t>Línia 6</t>
  </si>
  <si>
    <t>C:València província</t>
  </si>
  <si>
    <t>Espanyols</t>
  </si>
  <si>
    <t>Sector Servicis</t>
  </si>
  <si>
    <t xml:space="preserve">   Llars que col·loquen personal domèstic o productores de béns i servicis per a ús propi</t>
  </si>
  <si>
    <t>1.5.1 Evolución mensual de la constitución y extinción de Sociedades.</t>
  </si>
  <si>
    <t xml:space="preserve">   Hosteleria</t>
  </si>
  <si>
    <t xml:space="preserve">2.3.3 Carn. Evolució mensual del volum comercialitzat. </t>
  </si>
  <si>
    <t>Transport</t>
  </si>
  <si>
    <t>2.2.4 Trànsit de passatgers a Metrovalencia per línies.</t>
  </si>
  <si>
    <t>2.2.4 Tráfico de pasajeros en Metrovalencia por líneas.</t>
  </si>
  <si>
    <t>2.2.3 Altas en el Impuesto de Vehículos de Tracción Mecánica según distrito.</t>
  </si>
  <si>
    <t>2.1.1 Evolució mensual de l'IPC.</t>
  </si>
  <si>
    <t>Aliments i begudes no alcohòliques</t>
  </si>
  <si>
    <t>Begudes alcohòliques i tabac</t>
  </si>
  <si>
    <t>Vestit i calçat</t>
  </si>
  <si>
    <t>Habitatge</t>
  </si>
  <si>
    <t>Utensilis de cuina i parament</t>
  </si>
  <si>
    <t>Medicina</t>
  </si>
  <si>
    <t>Comunicacions</t>
  </si>
  <si>
    <t>Oci i cultura</t>
  </si>
  <si>
    <t>Ensenyança</t>
  </si>
  <si>
    <t>Hotels, cafés i restaurants</t>
  </si>
  <si>
    <t>Altres béns i servicis</t>
  </si>
  <si>
    <t>% Variació mensual</t>
  </si>
  <si>
    <t>% Variació anual</t>
  </si>
  <si>
    <t>% Var. en el que portem d'any</t>
  </si>
  <si>
    <t>Baixes</t>
  </si>
  <si>
    <t xml:space="preserve">Canvis de </t>
  </si>
  <si>
    <t>Saldos</t>
  </si>
  <si>
    <t>Naixements</t>
  </si>
  <si>
    <t>4.3.1 Precio medio trimestral por m² de las viviendas libres.</t>
  </si>
  <si>
    <t>Potència instal·lada (KW)</t>
  </si>
  <si>
    <t>Immigració</t>
  </si>
  <si>
    <t>Defunció</t>
  </si>
  <si>
    <t>Emigració</t>
  </si>
  <si>
    <t>domicili</t>
  </si>
  <si>
    <t>Vegetatiu</t>
  </si>
  <si>
    <t>Interurbà</t>
  </si>
  <si>
    <t xml:space="preserve">Font: Fitxer d'altes i baixes del Padró Municipal d'Habitants. Oficina d'Estadística </t>
  </si>
  <si>
    <t>3.1.2 Resumen movimientos registrados en el Padrón Municipal por distritos.</t>
  </si>
  <si>
    <t xml:space="preserve">Creixement </t>
  </si>
  <si>
    <t>Saldo</t>
  </si>
  <si>
    <t>vegetatiu</t>
  </si>
  <si>
    <t>Migratori</t>
  </si>
  <si>
    <t>Saldo Net*</t>
  </si>
  <si>
    <t>acumulat</t>
  </si>
  <si>
    <t>Intraurbà</t>
  </si>
  <si>
    <t>en 12 mesos</t>
  </si>
  <si>
    <t>1. Ciutat Vella</t>
  </si>
  <si>
    <t>2. l'Eixample</t>
  </si>
  <si>
    <t>3. Extramurs</t>
  </si>
  <si>
    <t>4. Campanar</t>
  </si>
  <si>
    <t>2.2.3 Altes a l'Impost de Vehicles de Tracció Mecànica segons districte. Segon i Tercer trimestre 2010</t>
  </si>
  <si>
    <t>2.2.3 Altas en el Impuesto de Vehículos de Tracción Mecánica según distrito. Segundo y Tercer trimestre 2010</t>
  </si>
  <si>
    <t>5. la Saïdia</t>
  </si>
  <si>
    <t>6. el Pla del Real</t>
  </si>
  <si>
    <t>7. l'Olivereta</t>
  </si>
  <si>
    <t>8. Patraix</t>
  </si>
  <si>
    <t>9. Jesús</t>
  </si>
  <si>
    <t xml:space="preserve">10. Quatre Carreres </t>
  </si>
  <si>
    <t>11. Poblats Marítims</t>
  </si>
  <si>
    <t>12. Camins al Grau</t>
  </si>
  <si>
    <t>13. Algirós</t>
  </si>
  <si>
    <t>14. Benimaclet</t>
  </si>
  <si>
    <t>15. Rascanya</t>
  </si>
  <si>
    <t>16. Benicalap</t>
  </si>
  <si>
    <t>17. Pobles del Nord</t>
  </si>
  <si>
    <t>18. Pobles de l'Oest</t>
  </si>
  <si>
    <t>19. Pobles del Sud</t>
  </si>
  <si>
    <t>Nota: L'últim trimestre dades provisionals. *Els Saldos Net i Acumulat inclouen altres altes i baixes.</t>
  </si>
  <si>
    <t>3.2.1 Nacimientos y defunciones por sexo y trimestre.</t>
  </si>
  <si>
    <t>Defuncions</t>
  </si>
  <si>
    <t>Creixement</t>
  </si>
  <si>
    <t>Primer Trimestre</t>
  </si>
  <si>
    <t>Segon Trimestre</t>
  </si>
  <si>
    <t>Tercer Trimestre</t>
  </si>
  <si>
    <t>Quart Trimestre</t>
  </si>
  <si>
    <t>Creixement vegetatiu</t>
  </si>
  <si>
    <t>Immigrants</t>
  </si>
  <si>
    <t>Emigrants</t>
  </si>
  <si>
    <t>Saldo Migratori</t>
  </si>
  <si>
    <t xml:space="preserve">3.3.2 Immigrants segons edat i sexe. </t>
  </si>
  <si>
    <t xml:space="preserve">3.3.2 Inmigrantes según edad y sexo. </t>
  </si>
  <si>
    <t>Menys de 16</t>
  </si>
  <si>
    <t>16 a 25</t>
  </si>
  <si>
    <t>26 a 35</t>
  </si>
  <si>
    <t>36 a 45</t>
  </si>
  <si>
    <t>46 a 55</t>
  </si>
  <si>
    <t>56 a 64</t>
  </si>
  <si>
    <t>65 i més</t>
  </si>
  <si>
    <t xml:space="preserve">3.3.3 Immigrants segons procedència i sexe. </t>
  </si>
  <si>
    <t xml:space="preserve">3.3.3 Inmigrantes según procedencia y sexo. </t>
  </si>
  <si>
    <t>l'Horta</t>
  </si>
  <si>
    <t>Resta de la Comunitat</t>
  </si>
  <si>
    <t>Resta de l'Estat</t>
  </si>
  <si>
    <t>Estranger</t>
  </si>
  <si>
    <t xml:space="preserve">3.3.4 Immigrants segons continent de nacionalitat i sexe. </t>
  </si>
  <si>
    <t xml:space="preserve">3.3.4 Inmigrantes según continente de nacionalidad y sexo. </t>
  </si>
  <si>
    <t>Unió Europea (26 països)</t>
  </si>
  <si>
    <t>Resta d’Europa</t>
  </si>
  <si>
    <t>Àfrica</t>
  </si>
  <si>
    <t>Amèrica del Nord</t>
  </si>
  <si>
    <t>Amèrica Central</t>
  </si>
  <si>
    <t>Amèrica del Sud</t>
  </si>
  <si>
    <t>Àsia, Oceania i Altres</t>
  </si>
  <si>
    <t>3.3.5 Immigrants segons continent de nacionalitat i grups d'edat.</t>
  </si>
  <si>
    <t xml:space="preserve">3.3.5 Inmigrantes según  continente de nacionalidad y grupos de edad. </t>
  </si>
  <si>
    <t>Menys de 16 anys</t>
  </si>
  <si>
    <t>16-64 anys</t>
  </si>
  <si>
    <t>65 i més anys</t>
  </si>
  <si>
    <t xml:space="preserve">3.3.6 Emigrants segons edat i sexe. </t>
  </si>
  <si>
    <t xml:space="preserve">3.3.6 Emigrantes según edad y sexo. </t>
  </si>
  <si>
    <t xml:space="preserve">3.3.7 Emigrants segons destinació i sexe. </t>
  </si>
  <si>
    <t xml:space="preserve">3.3.7 Emigrantes según destino y sexo. </t>
  </si>
  <si>
    <t>Resta de l'estat</t>
  </si>
  <si>
    <t xml:space="preserve">3.3.8 Emigrants segons continent de nacionalitat i sexe. </t>
  </si>
  <si>
    <t xml:space="preserve">3.3.8 Emigrantes según continente de nacionalidad y sexo. </t>
  </si>
  <si>
    <t xml:space="preserve">3.3.9 Emigrants segons continent de nacionalitat i grups d'edat. </t>
  </si>
  <si>
    <t xml:space="preserve">3.3.9 Emigrantes según continente de nacionalidad y grupos de edad. </t>
  </si>
  <si>
    <t xml:space="preserve">3.3.10 Immigrants, emigrants i saldo migratori per districte. </t>
  </si>
  <si>
    <t>3.3.10 Inmigrantes, emigrantes y saldo migratorio por distrito.</t>
  </si>
  <si>
    <t xml:space="preserve">3.4.2 Canvis de domicili segons edat i sexe. </t>
  </si>
  <si>
    <t xml:space="preserve">3.4.2 Cambios de domicilio según edad y sexo. </t>
  </si>
  <si>
    <t>De 16 a 25 anys</t>
  </si>
  <si>
    <t>De 26 a 35 anys</t>
  </si>
  <si>
    <t>De 36 a 45 anys</t>
  </si>
  <si>
    <t>De 46 a 55 anys</t>
  </si>
  <si>
    <t>De 56 a 64 anys</t>
  </si>
  <si>
    <t>De 65 i més anys</t>
  </si>
  <si>
    <t>3.4.3 Canvis de domicili entre districtes.</t>
  </si>
  <si>
    <t xml:space="preserve">3.4.3 Cambios de domicilio entre distritos. </t>
  </si>
  <si>
    <t>Districte d'eixida</t>
  </si>
  <si>
    <t>Districte d'arribada</t>
  </si>
  <si>
    <t xml:space="preserve">3.4.4 Canvis de domicili segons valor cadastral mitjà del barri d'eixida i d'arribada. </t>
  </si>
  <si>
    <t xml:space="preserve">3.4.4 Cambios de domicilio según valor catastral medio del barrio de salida y de llegada. </t>
  </si>
  <si>
    <t xml:space="preserve">Valor cadastral mitjà dels habitatges del barri d'eixida </t>
  </si>
  <si>
    <t>&lt;=15.000</t>
  </si>
  <si>
    <t>15.001-19.000</t>
  </si>
  <si>
    <t>19.001-25.000</t>
  </si>
  <si>
    <t>25.001-35.000</t>
  </si>
  <si>
    <t>&gt;35.000</t>
  </si>
  <si>
    <t>Barri d'arribada</t>
  </si>
  <si>
    <t>Mateix barri</t>
  </si>
  <si>
    <t>&lt;= 15.000</t>
  </si>
  <si>
    <t>15.000-19.000</t>
  </si>
  <si>
    <t>Nota: Dades en Euros. Vegeu apartat de conceptes.</t>
  </si>
  <si>
    <t>4.1.1 Llicències de construcció i ocupació d'habitatges per districte.</t>
  </si>
  <si>
    <t xml:space="preserve">4.1.1 Licencias de construción y ocupación de viviendas por distrito. </t>
  </si>
  <si>
    <t>1ª Ocupació</t>
  </si>
  <si>
    <t>Llicències</t>
  </si>
  <si>
    <t>Edificis</t>
  </si>
  <si>
    <t>Habitatges</t>
  </si>
  <si>
    <t>2. l' Eixample</t>
  </si>
  <si>
    <t xml:space="preserve">5. la Saïdia </t>
  </si>
  <si>
    <t>7. l' Olivereta</t>
  </si>
  <si>
    <t>10. Quatre Carreres</t>
  </si>
  <si>
    <t>Font: Servici de Llicències Urbanístiques. Ajuntament de València</t>
  </si>
  <si>
    <t>Barcelona</t>
  </si>
  <si>
    <t>Madrid</t>
  </si>
  <si>
    <t>Sevilla</t>
  </si>
  <si>
    <t>fins a 2 anys de  d'antiguitat</t>
  </si>
  <si>
    <t>més de 2 anys d'antiguitat</t>
  </si>
  <si>
    <t>Font: Ministerio de la Vivienda (www.mviv.es)</t>
  </si>
  <si>
    <t>Temperatura en graus centígrads</t>
  </si>
  <si>
    <t>Màxima</t>
  </si>
  <si>
    <t>Mínima</t>
  </si>
  <si>
    <t xml:space="preserve">  Temperatura</t>
  </si>
  <si>
    <t>Precipitació</t>
  </si>
  <si>
    <t>85 Educació</t>
  </si>
  <si>
    <t>68 Activitats inmobiliaries</t>
  </si>
  <si>
    <t>absoluta</t>
  </si>
  <si>
    <t>mitjana</t>
  </si>
  <si>
    <t>Mitjana</t>
  </si>
  <si>
    <t>Dies</t>
  </si>
  <si>
    <t>Vent</t>
  </si>
  <si>
    <t>Velocitat km/h</t>
  </si>
  <si>
    <t>Insolació</t>
  </si>
  <si>
    <t>% Humitat</t>
  </si>
  <si>
    <t>Pressió</t>
  </si>
  <si>
    <t>Dies segons nuvolositat</t>
  </si>
  <si>
    <t xml:space="preserve">màxima 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</si>
</sst>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\%;0\%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.0%"/>
    <numFmt numFmtId="185" formatCode="#,##0.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.0\ _p_t_a_-;\-* #,##0.0\ _p_t_a_-;_-* &quot;-&quot;\ _p_t_a_-;_-@_-"/>
    <numFmt numFmtId="191" formatCode="_-* #,##0.00\ _p_t_a_-;\-* #,##0.00\ _p_t_a_-;_-* &quot;-&quot;\ _p_t_a_-;_-@_-"/>
    <numFmt numFmtId="192" formatCode="0.00000E+00"/>
    <numFmt numFmtId="193" formatCode="0.000000E+00"/>
    <numFmt numFmtId="194" formatCode="0.0000E+00"/>
    <numFmt numFmtId="195" formatCode="0.000E+00"/>
    <numFmt numFmtId="196" formatCode="0.0E+00"/>
    <numFmt numFmtId="197" formatCode="0E+00"/>
    <numFmt numFmtId="198" formatCode="0.000%"/>
    <numFmt numFmtId="199" formatCode="0.0000000000"/>
    <numFmt numFmtId="200" formatCode="0.00000000000"/>
    <numFmt numFmtId="201" formatCode="0.000000000000"/>
    <numFmt numFmtId="202" formatCode="0.000000000"/>
    <numFmt numFmtId="203" formatCode="#,##0.00_);\(#,##0.00\)"/>
    <numFmt numFmtId="204" formatCode="0.00_)"/>
    <numFmt numFmtId="205" formatCode="#,##0.0000"/>
    <numFmt numFmtId="206" formatCode="[$-C0A]dddd\,\ dd&quot; de &quot;mmmm&quot; de &quot;yyyy"/>
    <numFmt numFmtId="207" formatCode="###0"/>
    <numFmt numFmtId="208" formatCode="#,##0.0\ &quot;€&quot;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0"/>
    </font>
    <font>
      <sz val="9"/>
      <color indexed="10"/>
      <name val="Arial"/>
      <family val="2"/>
    </font>
    <font>
      <sz val="10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Black"/>
      <family val="2"/>
    </font>
    <font>
      <vertAlign val="superscript"/>
      <sz val="9"/>
      <name val="Arial"/>
      <family val="2"/>
    </font>
    <font>
      <i/>
      <sz val="8"/>
      <name val="Times New Roman"/>
      <family val="1"/>
    </font>
    <font>
      <i/>
      <sz val="12"/>
      <name val="Times New Roman"/>
      <family val="1"/>
    </font>
    <font>
      <sz val="10"/>
      <color indexed="18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7"/>
      <color indexed="8"/>
      <name val="Arial"/>
      <family val="0"/>
    </font>
    <font>
      <i/>
      <sz val="10"/>
      <name val="Arial"/>
      <family val="2"/>
    </font>
    <font>
      <i/>
      <vertAlign val="superscript"/>
      <sz val="9"/>
      <name val="Arial"/>
      <family val="2"/>
    </font>
    <font>
      <sz val="10"/>
      <color indexed="8"/>
      <name val="Times New Roman"/>
      <family val="1"/>
    </font>
    <font>
      <i/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top" indent="1"/>
    </xf>
    <xf numFmtId="0" fontId="4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175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175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175" fontId="4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5" fillId="0" borderId="0" xfId="0" applyFont="1" applyBorder="1" applyAlignment="1">
      <alignment/>
    </xf>
    <xf numFmtId="175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75" fontId="4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5" fontId="5" fillId="0" borderId="0" xfId="0" applyNumberFormat="1" applyFont="1" applyBorder="1" applyAlignment="1">
      <alignment horizontal="left"/>
    </xf>
    <xf numFmtId="175" fontId="4" fillId="0" borderId="0" xfId="0" applyNumberFormat="1" applyFont="1" applyBorder="1" applyAlignment="1">
      <alignment horizontal="lef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184" fontId="4" fillId="0" borderId="0" xfId="0" applyNumberFormat="1" applyFont="1" applyBorder="1" applyAlignment="1">
      <alignment horizontal="right" vertical="top"/>
    </xf>
    <xf numFmtId="184" fontId="4" fillId="0" borderId="0" xfId="22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18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3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5" fontId="4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Border="1" applyAlignment="1">
      <alignment vertical="center"/>
    </xf>
    <xf numFmtId="175" fontId="4" fillId="0" borderId="0" xfId="0" applyNumberFormat="1" applyFont="1" applyFill="1" applyBorder="1" applyAlignment="1">
      <alignment vertical="center"/>
    </xf>
    <xf numFmtId="17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75" fontId="3" fillId="0" borderId="0" xfId="0" applyNumberFormat="1" applyFont="1" applyBorder="1" applyAlignment="1">
      <alignment vertical="center"/>
    </xf>
    <xf numFmtId="175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184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0" fontId="1" fillId="0" borderId="0" xfId="15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18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justify" vertical="top"/>
    </xf>
    <xf numFmtId="2" fontId="4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0" fontId="1" fillId="0" borderId="0" xfId="15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175" fontId="4" fillId="0" borderId="0" xfId="22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top" indent="1"/>
    </xf>
    <xf numFmtId="183" fontId="4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justify" vertical="top"/>
    </xf>
    <xf numFmtId="184" fontId="11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18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83" fontId="11" fillId="0" borderId="0" xfId="0" applyNumberFormat="1" applyFont="1" applyBorder="1" applyAlignment="1">
      <alignment vertical="center"/>
    </xf>
    <xf numFmtId="175" fontId="5" fillId="0" borderId="0" xfId="0" applyNumberFormat="1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indent="2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indent="3"/>
    </xf>
    <xf numFmtId="0" fontId="11" fillId="0" borderId="1" xfId="0" applyFont="1" applyFill="1" applyBorder="1" applyAlignment="1">
      <alignment horizontal="left" indent="3"/>
    </xf>
    <xf numFmtId="0" fontId="11" fillId="0" borderId="0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1"/>
    </xf>
    <xf numFmtId="175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right" vertical="top"/>
    </xf>
    <xf numFmtId="175" fontId="4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inden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left"/>
    </xf>
    <xf numFmtId="175" fontId="4" fillId="0" borderId="0" xfId="0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1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indent="2"/>
    </xf>
    <xf numFmtId="0" fontId="1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75" fontId="11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 vertical="center"/>
    </xf>
    <xf numFmtId="10" fontId="17" fillId="0" borderId="0" xfId="0" applyNumberFormat="1" applyFont="1" applyBorder="1" applyAlignment="1">
      <alignment vertical="center"/>
    </xf>
    <xf numFmtId="10" fontId="11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83" fontId="3" fillId="0" borderId="0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84" fontId="4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horizontal="right" vertical="top"/>
    </xf>
    <xf numFmtId="175" fontId="5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inden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 wrapText="1" indent="1"/>
    </xf>
    <xf numFmtId="175" fontId="3" fillId="0" borderId="0" xfId="0" applyNumberFormat="1" applyFont="1" applyFill="1" applyBorder="1" applyAlignment="1">
      <alignment horizontal="right"/>
    </xf>
    <xf numFmtId="175" fontId="3" fillId="0" borderId="0" xfId="0" applyNumberFormat="1" applyFont="1" applyBorder="1" applyAlignment="1">
      <alignment/>
    </xf>
    <xf numFmtId="0" fontId="3" fillId="0" borderId="1" xfId="0" applyFont="1" applyFill="1" applyBorder="1" applyAlignment="1">
      <alignment horizontal="left" indent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20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3" fontId="0" fillId="0" borderId="0" xfId="0" applyNumberFormat="1" applyFont="1" applyBorder="1" applyAlignment="1">
      <alignment vertical="center"/>
    </xf>
    <xf numFmtId="18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3" fillId="0" borderId="0" xfId="0" applyNumberFormat="1" applyFont="1" applyAlignment="1">
      <alignment/>
    </xf>
    <xf numFmtId="175" fontId="4" fillId="0" borderId="0" xfId="22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top"/>
    </xf>
    <xf numFmtId="207" fontId="4" fillId="0" borderId="0" xfId="0" applyNumberFormat="1" applyFont="1" applyBorder="1" applyAlignment="1">
      <alignment/>
    </xf>
    <xf numFmtId="184" fontId="3" fillId="0" borderId="0" xfId="22" applyNumberFormat="1" applyFont="1" applyFill="1" applyBorder="1" applyAlignment="1">
      <alignment horizontal="right"/>
    </xf>
    <xf numFmtId="184" fontId="4" fillId="0" borderId="0" xfId="22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9" fontId="4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3" fillId="0" borderId="0" xfId="21" applyFont="1" applyFill="1" applyBorder="1" applyAlignment="1">
      <alignment horizontal="right" wrapText="1"/>
      <protection/>
    </xf>
    <xf numFmtId="0" fontId="4" fillId="0" borderId="0" xfId="0" applyFont="1" applyAlignment="1">
      <alignment horizontal="right" vertical="top"/>
    </xf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wrapText="1"/>
    </xf>
    <xf numFmtId="1" fontId="11" fillId="0" borderId="0" xfId="0" applyNumberFormat="1" applyFont="1" applyFill="1" applyBorder="1" applyAlignment="1">
      <alignment horizontal="right" vertical="center"/>
    </xf>
    <xf numFmtId="184" fontId="4" fillId="0" borderId="0" xfId="22" applyNumberFormat="1" applyFont="1" applyBorder="1" applyAlignment="1">
      <alignment horizontal="right" vertical="center"/>
    </xf>
    <xf numFmtId="184" fontId="4" fillId="0" borderId="0" xfId="22" applyNumberFormat="1" applyFont="1" applyBorder="1" applyAlignment="1">
      <alignment vertical="center"/>
    </xf>
    <xf numFmtId="184" fontId="4" fillId="0" borderId="0" xfId="0" applyNumberFormat="1" applyFont="1" applyAlignment="1">
      <alignment/>
    </xf>
    <xf numFmtId="175" fontId="11" fillId="0" borderId="0" xfId="0" applyNumberFormat="1" applyFont="1" applyBorder="1" applyAlignment="1">
      <alignment vertical="center"/>
    </xf>
    <xf numFmtId="175" fontId="11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/>
    </xf>
    <xf numFmtId="0" fontId="4" fillId="0" borderId="0" xfId="0" applyFont="1" applyAlignment="1">
      <alignment horizontal="left" indent="1"/>
    </xf>
    <xf numFmtId="18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indent="1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wrapText="1"/>
    </xf>
    <xf numFmtId="3" fontId="11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175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75" fontId="4" fillId="0" borderId="0" xfId="0" applyNumberFormat="1" applyFont="1" applyBorder="1" applyAlignment="1" quotePrefix="1">
      <alignment horizontal="right"/>
    </xf>
    <xf numFmtId="184" fontId="4" fillId="0" borderId="0" xfId="0" applyNumberFormat="1" applyFont="1" applyBorder="1" applyAlignment="1" quotePrefix="1">
      <alignment horizontal="right"/>
    </xf>
    <xf numFmtId="183" fontId="4" fillId="0" borderId="0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184" fontId="11" fillId="0" borderId="0" xfId="2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175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styles" Target="styles.xml" /><Relationship Id="rId110" Type="http://schemas.openxmlformats.org/officeDocument/2006/relationships/sharedStrings" Target="sharedStrings.xml" /><Relationship Id="rId1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2:A218"/>
  <sheetViews>
    <sheetView tabSelected="1" workbookViewId="0" topLeftCell="A1">
      <selection activeCell="A1" sqref="A1"/>
    </sheetView>
  </sheetViews>
  <sheetFormatPr defaultColWidth="11.421875" defaultRowHeight="12.75"/>
  <sheetData>
    <row r="2" ht="13.5" customHeight="1">
      <c r="A2" s="90" t="s">
        <v>591</v>
      </c>
    </row>
    <row r="3" ht="12.75">
      <c r="A3" s="105" t="s">
        <v>346</v>
      </c>
    </row>
    <row r="4" ht="12.75">
      <c r="A4" s="105" t="s">
        <v>544</v>
      </c>
    </row>
    <row r="5" ht="12.75">
      <c r="A5" s="105" t="s">
        <v>543</v>
      </c>
    </row>
    <row r="6" ht="12.75">
      <c r="A6" s="105" t="s">
        <v>610</v>
      </c>
    </row>
    <row r="7" ht="12.75">
      <c r="A7" s="105" t="s">
        <v>612</v>
      </c>
    </row>
    <row r="8" ht="12.75">
      <c r="A8" s="105" t="s">
        <v>455</v>
      </c>
    </row>
    <row r="9" ht="12.75">
      <c r="A9" s="105" t="s">
        <v>456</v>
      </c>
    </row>
    <row r="10" ht="12.75">
      <c r="A10" s="105" t="s">
        <v>40</v>
      </c>
    </row>
    <row r="11" ht="12.75">
      <c r="A11" s="105" t="s">
        <v>458</v>
      </c>
    </row>
    <row r="12" ht="12.75">
      <c r="A12" s="105" t="s">
        <v>457</v>
      </c>
    </row>
    <row r="13" ht="12.75">
      <c r="A13" s="105" t="s">
        <v>67</v>
      </c>
    </row>
    <row r="14" ht="12" customHeight="1">
      <c r="A14" s="90" t="s">
        <v>146</v>
      </c>
    </row>
    <row r="15" ht="12.75">
      <c r="A15" s="90" t="s">
        <v>147</v>
      </c>
    </row>
    <row r="16" ht="12.75">
      <c r="A16" s="90" t="s">
        <v>148</v>
      </c>
    </row>
    <row r="17" ht="12.75">
      <c r="A17" s="105" t="s">
        <v>459</v>
      </c>
    </row>
    <row r="18" ht="12" customHeight="1">
      <c r="A18" s="90" t="s">
        <v>169</v>
      </c>
    </row>
    <row r="19" ht="12.75">
      <c r="A19" s="105" t="s">
        <v>347</v>
      </c>
    </row>
    <row r="20" ht="12.75">
      <c r="A20" s="90" t="s">
        <v>594</v>
      </c>
    </row>
    <row r="21" ht="12.75">
      <c r="A21" s="90" t="s">
        <v>596</v>
      </c>
    </row>
    <row r="22" ht="12.75">
      <c r="A22" s="90" t="s">
        <v>598</v>
      </c>
    </row>
    <row r="23" ht="12.75">
      <c r="A23" s="90" t="s">
        <v>600</v>
      </c>
    </row>
    <row r="24" ht="12.75">
      <c r="A24" s="90" t="s">
        <v>622</v>
      </c>
    </row>
    <row r="25" ht="12.75">
      <c r="A25" s="90" t="s">
        <v>624</v>
      </c>
    </row>
    <row r="26" ht="12.75">
      <c r="A26" s="90" t="s">
        <v>626</v>
      </c>
    </row>
    <row r="27" ht="12.75">
      <c r="A27" s="90" t="s">
        <v>628</v>
      </c>
    </row>
    <row r="28" ht="12.75">
      <c r="A28" s="90" t="s">
        <v>630</v>
      </c>
    </row>
    <row r="29" ht="12.75">
      <c r="A29" s="90" t="s">
        <v>184</v>
      </c>
    </row>
    <row r="30" ht="12.75">
      <c r="A30" s="90" t="s">
        <v>186</v>
      </c>
    </row>
    <row r="31" s="229" customFormat="1" ht="12.75">
      <c r="A31" s="90" t="s">
        <v>194</v>
      </c>
    </row>
    <row r="32" ht="12.75">
      <c r="A32" s="90" t="s">
        <v>196</v>
      </c>
    </row>
    <row r="33" ht="12.75">
      <c r="A33" s="90" t="s">
        <v>198</v>
      </c>
    </row>
    <row r="34" ht="12.75">
      <c r="A34" s="90" t="s">
        <v>200</v>
      </c>
    </row>
    <row r="35" ht="12.75">
      <c r="A35" s="90" t="s">
        <v>180</v>
      </c>
    </row>
    <row r="36" ht="12.75">
      <c r="A36" s="90" t="s">
        <v>182</v>
      </c>
    </row>
    <row r="37" ht="12.75">
      <c r="A37" s="105" t="s">
        <v>348</v>
      </c>
    </row>
    <row r="38" ht="12.75">
      <c r="A38" s="90" t="s">
        <v>714</v>
      </c>
    </row>
    <row r="39" ht="12.75">
      <c r="A39" s="90" t="s">
        <v>713</v>
      </c>
    </row>
    <row r="40" ht="12.75">
      <c r="A40" s="105" t="s">
        <v>349</v>
      </c>
    </row>
    <row r="41" ht="12.75">
      <c r="A41" s="90" t="s">
        <v>632</v>
      </c>
    </row>
    <row r="42" ht="12.75">
      <c r="A42" s="105" t="s">
        <v>39</v>
      </c>
    </row>
    <row r="43" ht="12.75">
      <c r="A43" s="105" t="s">
        <v>38</v>
      </c>
    </row>
    <row r="44" ht="12.75">
      <c r="A44" s="105" t="s">
        <v>487</v>
      </c>
    </row>
    <row r="45" ht="12.75">
      <c r="A45" s="105" t="s">
        <v>41</v>
      </c>
    </row>
    <row r="46" ht="12.75">
      <c r="A46" s="105" t="s">
        <v>42</v>
      </c>
    </row>
    <row r="47" ht="12.75">
      <c r="A47" s="105" t="s">
        <v>43</v>
      </c>
    </row>
    <row r="48" ht="12.75">
      <c r="A48" s="90" t="s">
        <v>634</v>
      </c>
    </row>
    <row r="49" ht="12.75">
      <c r="A49" s="105" t="s">
        <v>350</v>
      </c>
    </row>
    <row r="50" ht="12.75">
      <c r="A50" s="105" t="s">
        <v>736</v>
      </c>
    </row>
    <row r="51" ht="12.75">
      <c r="A51" s="90" t="s">
        <v>149</v>
      </c>
    </row>
    <row r="52" ht="12.75">
      <c r="A52" s="105" t="s">
        <v>351</v>
      </c>
    </row>
    <row r="53" ht="12.75">
      <c r="A53" s="105" t="s">
        <v>109</v>
      </c>
    </row>
    <row r="54" ht="12.75">
      <c r="A54" s="105" t="s">
        <v>110</v>
      </c>
    </row>
    <row r="55" ht="12.75">
      <c r="A55" s="105" t="s">
        <v>111</v>
      </c>
    </row>
    <row r="56" ht="12.75">
      <c r="A56" s="105" t="s">
        <v>733</v>
      </c>
    </row>
    <row r="57" ht="12.75">
      <c r="A57" s="105" t="s">
        <v>701</v>
      </c>
    </row>
    <row r="58" ht="12.75">
      <c r="A58" s="105" t="s">
        <v>702</v>
      </c>
    </row>
    <row r="59" ht="12.75">
      <c r="A59" s="105" t="s">
        <v>703</v>
      </c>
    </row>
    <row r="60" ht="12.75">
      <c r="A60" s="105" t="s">
        <v>704</v>
      </c>
    </row>
    <row r="61" ht="12.75">
      <c r="A61" s="105" t="s">
        <v>352</v>
      </c>
    </row>
    <row r="62" ht="12.75">
      <c r="A62" s="105" t="s">
        <v>113</v>
      </c>
    </row>
    <row r="63" ht="12.75">
      <c r="A63" s="105" t="s">
        <v>114</v>
      </c>
    </row>
    <row r="64" ht="12.75">
      <c r="A64" s="105" t="s">
        <v>731</v>
      </c>
    </row>
    <row r="65" ht="12.75">
      <c r="A65" s="105" t="s">
        <v>353</v>
      </c>
    </row>
    <row r="66" ht="12.75">
      <c r="A66" s="105" t="s">
        <v>602</v>
      </c>
    </row>
    <row r="67" ht="12.75">
      <c r="A67" s="105" t="s">
        <v>603</v>
      </c>
    </row>
    <row r="68" ht="12.75">
      <c r="A68" s="105" t="s">
        <v>604</v>
      </c>
    </row>
    <row r="69" ht="12.75">
      <c r="A69" s="90" t="s">
        <v>636</v>
      </c>
    </row>
    <row r="70" ht="12.75">
      <c r="A70" s="105" t="s">
        <v>79</v>
      </c>
    </row>
    <row r="71" ht="12.75">
      <c r="A71" s="90" t="s">
        <v>241</v>
      </c>
    </row>
    <row r="72" ht="12.75">
      <c r="A72" s="90" t="s">
        <v>243</v>
      </c>
    </row>
    <row r="73" ht="12.75">
      <c r="A73" s="105" t="s">
        <v>80</v>
      </c>
    </row>
    <row r="74" ht="12.75">
      <c r="A74" s="105" t="s">
        <v>115</v>
      </c>
    </row>
    <row r="75" ht="12.75">
      <c r="A75" s="105" t="s">
        <v>122</v>
      </c>
    </row>
    <row r="76" ht="12.75">
      <c r="A76" s="105" t="s">
        <v>81</v>
      </c>
    </row>
    <row r="77" ht="12.75">
      <c r="A77" s="105" t="s">
        <v>123</v>
      </c>
    </row>
    <row r="78" ht="12.75">
      <c r="A78" s="105" t="s">
        <v>806</v>
      </c>
    </row>
    <row r="79" ht="12.75">
      <c r="A79" s="105" t="s">
        <v>815</v>
      </c>
    </row>
    <row r="80" ht="12.75">
      <c r="A80" s="105" t="s">
        <v>821</v>
      </c>
    </row>
    <row r="81" ht="12.75">
      <c r="A81" s="105" t="s">
        <v>210</v>
      </c>
    </row>
    <row r="82" ht="12.75">
      <c r="A82" s="105" t="s">
        <v>835</v>
      </c>
    </row>
    <row r="83" ht="12.75">
      <c r="A83" s="105" t="s">
        <v>211</v>
      </c>
    </row>
    <row r="84" ht="12.75">
      <c r="A84" s="105" t="s">
        <v>840</v>
      </c>
    </row>
    <row r="85" ht="12.75">
      <c r="A85" s="105" t="s">
        <v>842</v>
      </c>
    </row>
    <row r="86" ht="12.75">
      <c r="A86" s="105" t="s">
        <v>844</v>
      </c>
    </row>
    <row r="87" ht="12.75">
      <c r="A87" s="105" t="s">
        <v>82</v>
      </c>
    </row>
    <row r="88" ht="12.75">
      <c r="A88" s="105" t="s">
        <v>212</v>
      </c>
    </row>
    <row r="89" ht="12.75">
      <c r="A89" s="105" t="s">
        <v>215</v>
      </c>
    </row>
    <row r="90" ht="12.75">
      <c r="A90" s="105" t="s">
        <v>854</v>
      </c>
    </row>
    <row r="91" ht="12.75">
      <c r="A91" s="105" t="s">
        <v>858</v>
      </c>
    </row>
    <row r="92" ht="12.75">
      <c r="A92" s="90" t="s">
        <v>244</v>
      </c>
    </row>
    <row r="93" ht="12.75">
      <c r="A93" s="105" t="s">
        <v>83</v>
      </c>
    </row>
    <row r="94" ht="12.75">
      <c r="A94" s="105" t="s">
        <v>150</v>
      </c>
    </row>
    <row r="95" ht="12.75">
      <c r="A95" s="105" t="s">
        <v>354</v>
      </c>
    </row>
    <row r="96" ht="12.75">
      <c r="A96" s="90" t="s">
        <v>249</v>
      </c>
    </row>
    <row r="97" ht="12.75">
      <c r="A97" s="105" t="s">
        <v>355</v>
      </c>
    </row>
    <row r="98" ht="12.75">
      <c r="A98" s="105" t="s">
        <v>151</v>
      </c>
    </row>
    <row r="99" ht="12.75">
      <c r="A99" s="105" t="s">
        <v>356</v>
      </c>
    </row>
    <row r="100" ht="12.75">
      <c r="A100" s="90" t="s">
        <v>159</v>
      </c>
    </row>
    <row r="101" ht="12.75">
      <c r="A101" s="90" t="s">
        <v>246</v>
      </c>
    </row>
    <row r="102" ht="12.75">
      <c r="A102" s="105" t="s">
        <v>357</v>
      </c>
    </row>
    <row r="103" ht="12.75">
      <c r="A103" s="90" t="s">
        <v>251</v>
      </c>
    </row>
    <row r="104" ht="12.75">
      <c r="A104" s="90" t="s">
        <v>253</v>
      </c>
    </row>
    <row r="105" ht="12.75">
      <c r="A105" s="105" t="s">
        <v>358</v>
      </c>
    </row>
    <row r="106" ht="12.75">
      <c r="A106" s="105" t="s">
        <v>44</v>
      </c>
    </row>
    <row r="107" ht="12.75">
      <c r="A107" s="105" t="s">
        <v>359</v>
      </c>
    </row>
    <row r="108" ht="12.75">
      <c r="A108" s="90" t="s">
        <v>248</v>
      </c>
    </row>
    <row r="112" ht="12.75">
      <c r="A112" s="90" t="s">
        <v>592</v>
      </c>
    </row>
    <row r="113" ht="11.25" customHeight="1">
      <c r="A113" s="105" t="s">
        <v>360</v>
      </c>
    </row>
    <row r="114" ht="12.75">
      <c r="A114" s="90" t="s">
        <v>593</v>
      </c>
    </row>
    <row r="115" ht="12.75">
      <c r="A115" s="105" t="s">
        <v>545</v>
      </c>
    </row>
    <row r="116" ht="12.75">
      <c r="A116" s="105" t="s">
        <v>611</v>
      </c>
    </row>
    <row r="117" ht="12.75">
      <c r="A117" s="105" t="s">
        <v>613</v>
      </c>
    </row>
    <row r="118" ht="12.75">
      <c r="A118" s="105" t="s">
        <v>546</v>
      </c>
    </row>
    <row r="119" ht="12.75">
      <c r="A119" s="105" t="s">
        <v>547</v>
      </c>
    </row>
    <row r="120" ht="12.75">
      <c r="A120" s="105" t="s">
        <v>605</v>
      </c>
    </row>
    <row r="121" ht="12.75">
      <c r="A121" s="105" t="s">
        <v>549</v>
      </c>
    </row>
    <row r="122" ht="12.75">
      <c r="A122" s="105" t="s">
        <v>548</v>
      </c>
    </row>
    <row r="123" ht="12.75">
      <c r="A123" s="105" t="s">
        <v>160</v>
      </c>
    </row>
    <row r="124" ht="12.75">
      <c r="A124" s="90" t="s">
        <v>165</v>
      </c>
    </row>
    <row r="125" ht="12.75">
      <c r="A125" s="90" t="s">
        <v>166</v>
      </c>
    </row>
    <row r="126" ht="12.75">
      <c r="A126" s="90" t="s">
        <v>167</v>
      </c>
    </row>
    <row r="127" ht="12.75">
      <c r="A127" s="90" t="s">
        <v>168</v>
      </c>
    </row>
    <row r="128" ht="12.75">
      <c r="A128" s="90" t="s">
        <v>170</v>
      </c>
    </row>
    <row r="129" ht="12.75">
      <c r="A129" s="105" t="s">
        <v>361</v>
      </c>
    </row>
    <row r="130" ht="12.75">
      <c r="A130" s="90" t="s">
        <v>595</v>
      </c>
    </row>
    <row r="131" ht="12.75">
      <c r="A131" s="90" t="s">
        <v>597</v>
      </c>
    </row>
    <row r="132" ht="12.75">
      <c r="A132" s="90" t="s">
        <v>599</v>
      </c>
    </row>
    <row r="133" ht="11.25" customHeight="1">
      <c r="A133" s="90" t="s">
        <v>601</v>
      </c>
    </row>
    <row r="134" ht="12.75">
      <c r="A134" s="90" t="s">
        <v>623</v>
      </c>
    </row>
    <row r="135" ht="12.75">
      <c r="A135" s="90" t="s">
        <v>625</v>
      </c>
    </row>
    <row r="136" ht="12.75">
      <c r="A136" s="90" t="s">
        <v>627</v>
      </c>
    </row>
    <row r="137" ht="12.75">
      <c r="A137" s="90" t="s">
        <v>629</v>
      </c>
    </row>
    <row r="138" ht="12.75">
      <c r="A138" s="90" t="s">
        <v>631</v>
      </c>
    </row>
    <row r="139" ht="12.75">
      <c r="A139" s="90" t="s">
        <v>185</v>
      </c>
    </row>
    <row r="140" ht="12.75">
      <c r="A140" s="90" t="s">
        <v>193</v>
      </c>
    </row>
    <row r="141" ht="12.75">
      <c r="A141" s="90" t="s">
        <v>195</v>
      </c>
    </row>
    <row r="142" ht="12.75">
      <c r="A142" s="90" t="s">
        <v>197</v>
      </c>
    </row>
    <row r="143" ht="12.75">
      <c r="A143" s="90" t="s">
        <v>199</v>
      </c>
    </row>
    <row r="144" ht="12.75">
      <c r="A144" s="90" t="s">
        <v>201</v>
      </c>
    </row>
    <row r="145" ht="12.75">
      <c r="A145" s="90" t="s">
        <v>181</v>
      </c>
    </row>
    <row r="146" ht="12.75">
      <c r="A146" s="90" t="s">
        <v>183</v>
      </c>
    </row>
    <row r="147" ht="12.75">
      <c r="A147" s="105" t="s">
        <v>362</v>
      </c>
    </row>
    <row r="148" ht="12.75">
      <c r="A148" s="90" t="s">
        <v>716</v>
      </c>
    </row>
    <row r="149" ht="12.75">
      <c r="A149" s="90" t="s">
        <v>715</v>
      </c>
    </row>
    <row r="150" ht="12.75">
      <c r="A150" s="105" t="s">
        <v>363</v>
      </c>
    </row>
    <row r="151" ht="12.75">
      <c r="A151" s="90" t="s">
        <v>633</v>
      </c>
    </row>
    <row r="152" ht="12.75">
      <c r="A152" s="105" t="s">
        <v>45</v>
      </c>
    </row>
    <row r="153" ht="12.75">
      <c r="A153" s="105" t="s">
        <v>46</v>
      </c>
    </row>
    <row r="154" ht="12.75">
      <c r="A154" s="105" t="s">
        <v>488</v>
      </c>
    </row>
    <row r="155" ht="12.75">
      <c r="A155" s="105" t="s">
        <v>606</v>
      </c>
    </row>
    <row r="156" ht="12.75">
      <c r="A156" s="105" t="s">
        <v>607</v>
      </c>
    </row>
    <row r="157" ht="12.75">
      <c r="A157" s="105" t="s">
        <v>608</v>
      </c>
    </row>
    <row r="158" ht="12.75">
      <c r="A158" s="90" t="s">
        <v>635</v>
      </c>
    </row>
    <row r="159" ht="12.75">
      <c r="A159" s="105" t="s">
        <v>364</v>
      </c>
    </row>
    <row r="160" ht="12.75">
      <c r="A160" s="105" t="s">
        <v>216</v>
      </c>
    </row>
    <row r="161" ht="12.75">
      <c r="A161" s="90" t="s">
        <v>171</v>
      </c>
    </row>
    <row r="162" ht="12.75">
      <c r="A162" s="105" t="s">
        <v>365</v>
      </c>
    </row>
    <row r="163" ht="12.75">
      <c r="A163" s="105" t="s">
        <v>49</v>
      </c>
    </row>
    <row r="164" ht="12.75">
      <c r="A164" s="105" t="s">
        <v>217</v>
      </c>
    </row>
    <row r="165" ht="12.75">
      <c r="A165" s="105" t="s">
        <v>735</v>
      </c>
    </row>
    <row r="166" ht="12.75">
      <c r="A166" s="105" t="s">
        <v>734</v>
      </c>
    </row>
    <row r="167" ht="12.75">
      <c r="A167" s="105" t="s">
        <v>705</v>
      </c>
    </row>
    <row r="168" ht="12.75">
      <c r="A168" s="105" t="s">
        <v>706</v>
      </c>
    </row>
    <row r="169" ht="12.75">
      <c r="A169" s="105" t="s">
        <v>707</v>
      </c>
    </row>
    <row r="170" ht="12.75">
      <c r="A170" s="105" t="s">
        <v>708</v>
      </c>
    </row>
    <row r="171" ht="12.75">
      <c r="A171" s="105" t="s">
        <v>366</v>
      </c>
    </row>
    <row r="172" ht="12.75">
      <c r="A172" s="105" t="s">
        <v>220</v>
      </c>
    </row>
    <row r="173" ht="12.75">
      <c r="A173" s="105" t="s">
        <v>219</v>
      </c>
    </row>
    <row r="174" ht="12.75">
      <c r="A174" s="105" t="s">
        <v>218</v>
      </c>
    </row>
    <row r="175" ht="12.75">
      <c r="A175" s="105" t="s">
        <v>353</v>
      </c>
    </row>
    <row r="176" ht="12.75">
      <c r="A176" s="105" t="s">
        <v>519</v>
      </c>
    </row>
    <row r="177" ht="12.75">
      <c r="A177" s="105" t="s">
        <v>367</v>
      </c>
    </row>
    <row r="178" ht="12.75">
      <c r="A178" s="105" t="s">
        <v>523</v>
      </c>
    </row>
    <row r="179" ht="12.75">
      <c r="A179" s="90" t="s">
        <v>637</v>
      </c>
    </row>
    <row r="180" ht="12.75">
      <c r="A180" s="90" t="s">
        <v>240</v>
      </c>
    </row>
    <row r="181" ht="12.75">
      <c r="A181" s="90" t="s">
        <v>242</v>
      </c>
    </row>
    <row r="182" ht="12.75">
      <c r="A182" s="105" t="s">
        <v>764</v>
      </c>
    </row>
    <row r="183" ht="12.75">
      <c r="A183" s="105" t="s">
        <v>84</v>
      </c>
    </row>
    <row r="184" ht="12.75">
      <c r="A184" s="105" t="s">
        <v>795</v>
      </c>
    </row>
    <row r="185" ht="12.75">
      <c r="A185" s="105" t="s">
        <v>222</v>
      </c>
    </row>
    <row r="186" ht="12.75">
      <c r="A186" s="105" t="s">
        <v>85</v>
      </c>
    </row>
    <row r="187" ht="12.75">
      <c r="A187" s="105" t="s">
        <v>223</v>
      </c>
    </row>
    <row r="188" ht="12.75">
      <c r="A188" s="105" t="s">
        <v>224</v>
      </c>
    </row>
    <row r="189" ht="12.75">
      <c r="A189" s="105" t="s">
        <v>225</v>
      </c>
    </row>
    <row r="190" ht="12.75">
      <c r="A190" s="105" t="s">
        <v>226</v>
      </c>
    </row>
    <row r="191" ht="12.75">
      <c r="A191" s="105" t="s">
        <v>229</v>
      </c>
    </row>
    <row r="192" ht="12.75">
      <c r="A192" s="105" t="s">
        <v>230</v>
      </c>
    </row>
    <row r="193" ht="12.75">
      <c r="A193" s="105" t="s">
        <v>231</v>
      </c>
    </row>
    <row r="194" ht="12.75">
      <c r="A194" s="105" t="s">
        <v>232</v>
      </c>
    </row>
    <row r="195" ht="12.75">
      <c r="A195" s="105" t="s">
        <v>233</v>
      </c>
    </row>
    <row r="196" ht="12.75">
      <c r="A196" s="105" t="s">
        <v>845</v>
      </c>
    </row>
    <row r="197" ht="12.75">
      <c r="A197" s="105" t="s">
        <v>86</v>
      </c>
    </row>
    <row r="198" ht="12.75">
      <c r="A198" s="105" t="s">
        <v>234</v>
      </c>
    </row>
    <row r="199" ht="12.75">
      <c r="A199" s="105" t="s">
        <v>235</v>
      </c>
    </row>
    <row r="200" ht="12.75">
      <c r="A200" s="105" t="s">
        <v>236</v>
      </c>
    </row>
    <row r="201" ht="12.75">
      <c r="A201" s="105" t="s">
        <v>237</v>
      </c>
    </row>
    <row r="202" ht="12.75">
      <c r="A202" s="90" t="s">
        <v>245</v>
      </c>
    </row>
    <row r="203" ht="12.75">
      <c r="A203" s="105" t="s">
        <v>87</v>
      </c>
    </row>
    <row r="204" ht="12.75">
      <c r="A204" s="105" t="s">
        <v>872</v>
      </c>
    </row>
    <row r="205" ht="12.75">
      <c r="A205" s="105" t="s">
        <v>368</v>
      </c>
    </row>
    <row r="206" ht="12.75">
      <c r="A206" s="105" t="s">
        <v>172</v>
      </c>
    </row>
    <row r="207" ht="12.75">
      <c r="A207" s="105" t="s">
        <v>369</v>
      </c>
    </row>
    <row r="208" ht="12.75">
      <c r="A208" s="105" t="s">
        <v>755</v>
      </c>
    </row>
    <row r="209" ht="12.75">
      <c r="A209" s="105" t="s">
        <v>370</v>
      </c>
    </row>
    <row r="210" ht="12.75">
      <c r="A210" s="90" t="s">
        <v>173</v>
      </c>
    </row>
    <row r="211" ht="12.75">
      <c r="A211" s="90" t="s">
        <v>247</v>
      </c>
    </row>
    <row r="212" ht="12.75">
      <c r="A212" s="105" t="s">
        <v>371</v>
      </c>
    </row>
    <row r="213" ht="12.75">
      <c r="A213" s="90" t="s">
        <v>252</v>
      </c>
    </row>
    <row r="214" ht="12.75">
      <c r="A214" s="90" t="s">
        <v>254</v>
      </c>
    </row>
    <row r="215" ht="12.75">
      <c r="A215" s="105" t="s">
        <v>372</v>
      </c>
    </row>
    <row r="216" ht="12.75">
      <c r="A216" s="105" t="s">
        <v>609</v>
      </c>
    </row>
    <row r="217" ht="12.75">
      <c r="A217" s="105" t="s">
        <v>373</v>
      </c>
    </row>
    <row r="218" ht="12.75">
      <c r="A218" s="90"/>
    </row>
  </sheetData>
  <hyperlinks>
    <hyperlink ref="A2" location="'1'!A1" display="'1'!A1"/>
    <hyperlink ref="A112" location="'1'!A2" display="'1'!A2"/>
    <hyperlink ref="A3" location="'1.1'!A1" display="'1.1'!A1"/>
    <hyperlink ref="A113" location="'1.1'!A2" display="'1.1'!A2"/>
    <hyperlink ref="A4" location="'1.1.1'!A1" display="'1.1.1'!A1"/>
    <hyperlink ref="A114" location="'1.1.1'!A2" display="'1.1.1'!A2"/>
    <hyperlink ref="A5" location="'1.1.2'!A1" display="'1.1.2'!A1"/>
    <hyperlink ref="A115" location="'1.1.2'!A2" display="'1.1.2'!A2"/>
    <hyperlink ref="A7" location="'1.1.3'!A1" display="'1.1.3'!A1"/>
    <hyperlink ref="A117" location="'1.1.3'!A2" display="'1.1.3'!A2"/>
    <hyperlink ref="A6" location="'1.1.4'!A1" display="'1.1.4'!A1"/>
    <hyperlink ref="A116" location="'1.1.4'!A2" display="'1.1.4'!A2"/>
    <hyperlink ref="A123" location="'1.1.10'!A2" display="1.1.10 Paro registrado mensual en las oficinas de empleo de la ciudad de Valencia según sexo."/>
    <hyperlink ref="A120" location="'1.1.7'!A2" display="1.1.7 Paro registrado en la ciudad de Valencia, media trimestral según edad y tiempo de inscripción."/>
    <hyperlink ref="A119" location="'1.1.6'!A2" display="1.1.6 Paro registrado a la ciudad de Valencia, media trimestral según grupo profesional y sexo."/>
    <hyperlink ref="A11" location="'1.1.8'!A1" display="'1.1.8'!A1"/>
    <hyperlink ref="A118" location="'1.1.5'!A2" display="1.1.5 Paro registrado en la ciudad de Valencia, media trimestral según edad y sexo."/>
    <hyperlink ref="A18" location="'1.1.15'!A1" display="1.1.15 Contractes registrats a la ciutat de València en el trimestre segons tipus de contracte i sexe."/>
    <hyperlink ref="A124" location="'1.1.11'!A2" display="1.1.11 Contratos registrados según tipo de contrato. Comparación con otros ámbitos."/>
    <hyperlink ref="A17" location="'1.1.14'!A1" display="1.1.14 Contractes registrats a la ciutat de València, por mes segons sector d'activitat."/>
    <hyperlink ref="A127" location="'1.1.14'!A2" display="1.1.14 Contratos registrados en la ciudad de Valencia, por mes según sector de actividad."/>
    <hyperlink ref="A129" location="'1.2'!A2" display="'1.2'!A2"/>
    <hyperlink ref="A20" location="'1.2.1'!A1" display="'1.2.1'!A1"/>
    <hyperlink ref="A130" location="'1.2.1'!A2" display="'1.2.1'!A2"/>
    <hyperlink ref="A21" location="'1.2.2'!A1" display="'1.2.2'!A1"/>
    <hyperlink ref="A131" location="'1.2.2'!A2" display="'1.2.2'!A2"/>
    <hyperlink ref="A22" location="'1.2.3'!A1" display="'1.2.3'!A1"/>
    <hyperlink ref="A132" location="'1.2.3'!A2" display="'1.2.3'!A2"/>
    <hyperlink ref="A23" location="'1.2.4'!A1" display="'1.2.4'!A1"/>
    <hyperlink ref="A133" location="'1.2.4'!A2" display="'1.2.4'!A2"/>
    <hyperlink ref="A24" location="'1.2.5'!A1" display="'1.2.5'!A1"/>
    <hyperlink ref="A134" location="'1.2.5'!A2" display="'1.2.5'!A2"/>
    <hyperlink ref="A25" location="'1.2.6'!A1" display="'1.2.6'!A1"/>
    <hyperlink ref="A135" location="'1.2.6'!A2" display="'1.2.6'!A2"/>
    <hyperlink ref="A26" location="'1.2.7'!A1" display="'1.2.7'!A1"/>
    <hyperlink ref="A136" location="'1.2.7'!A2" display="'1.2.7'!A2"/>
    <hyperlink ref="A27" location="'1.2.8'!A1" display="'1.2.8'!A1"/>
    <hyperlink ref="A137" location="'1.2.8'!A2" display="'1.2.8'!A2"/>
    <hyperlink ref="A28" location="'1.2.9'!A1" display="'1.2.9'!A1"/>
    <hyperlink ref="A138" location="'1.2.9'!A2" display="'1.2.9'!A2"/>
    <hyperlink ref="A31" location="'1.2.12'!A1" display="1.2.12 Població desocupada segons edat i sexe."/>
    <hyperlink ref="A141" location="'1.2.12'!A2" display="1.2.12 Población parada según edad i sexo."/>
    <hyperlink ref="A32" location="'1.2.13'!A1" display="1.2.13 Població desocupada segons sector económic."/>
    <hyperlink ref="A142" location="'1.2.13'!A2" display="1.2.13 Población parada según sector económico."/>
    <hyperlink ref="A33" location="'1.2.14'!A1" display="1.2.14 Població desocupada segons el temps que fa que busca treball."/>
    <hyperlink ref="A143" location="'1.2.14'!A2" display="1.2.14 Población parada según el tiempo de búsqueda de empleo."/>
    <hyperlink ref="A34" location="'1.2.15'!A1" display="1.2.15 Població desocupada segons situacions diverses."/>
    <hyperlink ref="A144" location="'1.2.15'!A2" display="1.2.15 Población parada según situaciones diversas."/>
    <hyperlink ref="A35" location="'1.2.16'!A1" display="1.2.16 Població inactiva segons situació d'inactivitat."/>
    <hyperlink ref="A145" location="'1.2.16'!A2" display="1.2.16 Población inactiva según situación de inactividad."/>
    <hyperlink ref="A36" location="'1.2.17'!A1" display="1.2.17 Llars segons activitat dels membres."/>
    <hyperlink ref="A146" location="'1.2.17'!A2" display="1.2.17 Hogares según actividad de los miembros."/>
    <hyperlink ref="A29" location="'1.2.10'!A1" display="1.2.10 Població assalariada per sector econòmic."/>
    <hyperlink ref="A139" location="'1.2.10'!A2" display="1.2.10 Población asalariada por sector económico."/>
    <hyperlink ref="A140" location="'1.2.11'!A1" display="1.2.11 Población asalariada del sector público por tipo de administración."/>
    <hyperlink ref="A37" location="'1.3'!A1" display="'1.3'!A1"/>
    <hyperlink ref="A147" location="'1.3'!A2" display="'1.3'!A2"/>
    <hyperlink ref="A38" location="'1.3.1'!A1" display="'1.3.1'!A1"/>
    <hyperlink ref="A148" location="'1.3.1'!A2" display="'1.3.1'!A2"/>
    <hyperlink ref="A39" location="'1.3.2'!A1" display="'1.3.2'!A1"/>
    <hyperlink ref="A149" location="'1.3.2'!A2" display="'1.3.2'!A2"/>
    <hyperlink ref="A40" location="'1.4'!A1" display="'1.4'!A1"/>
    <hyperlink ref="A150" location="'1.4'!A2" display="'1.4'!A2"/>
    <hyperlink ref="A41" location="'1.4.1'!A1" display="'1.4.1'!A1"/>
    <hyperlink ref="A151" location="'1.4.1'!A2" display="'1.4.1'!A2"/>
    <hyperlink ref="A42" location="'1.4.2'!A1" display="'1.4.2'!A1"/>
    <hyperlink ref="A152" location="'1.4.2'!A2" display="'1.4.2'!A2"/>
    <hyperlink ref="A43" location="'1.4.3'!A1" display="'1.4.3'!A1"/>
    <hyperlink ref="A153" location="'1.4.3'!A2" display="'1.4.3'!A2"/>
    <hyperlink ref="A48" location="'2'!A1" display="'2'!A1"/>
    <hyperlink ref="A158" location="'2'!A2" display="'2'!A2"/>
    <hyperlink ref="A49" location="'2.1'!A1" display="'2.1'!A1"/>
    <hyperlink ref="A159" location="'2.1'!A2" display="'2.1'!A2"/>
    <hyperlink ref="A50" location="'2.1.1'!A1" display="'2.1.1'!A1"/>
    <hyperlink ref="A160" location="'2.1.1'!A2" display="'2.1.1'!A2"/>
    <hyperlink ref="A52" location="'2.2'!A1" display="'2.2'!A1"/>
    <hyperlink ref="A162" location="'2.2'!A2" display="'2.2'!A2"/>
    <hyperlink ref="A53" location="'2.2.1'!A1" display="'2.2.1'!A1"/>
    <hyperlink ref="A163" location="'2.2.1'!A2" display="'2.2.1'!A2"/>
    <hyperlink ref="A54" location="'2.2.2'!A1" display="'2.2.2'!A1"/>
    <hyperlink ref="A164" location="'2.2.2'!A2" display="'2.2.2'!A2"/>
    <hyperlink ref="A55" location="'2.2.3'!A1" display="'2.2.3'!A1"/>
    <hyperlink ref="A165" location="'2.2.3'!A2" display="'2.2.3'!A2"/>
    <hyperlink ref="A56" location="'2.2.4'!A1" display="'2.2.4'!A1"/>
    <hyperlink ref="A166" location="'2.2.4'!A2" display="'2.2.4'!A2"/>
    <hyperlink ref="A58" location="'2.2.6'!A1" display="'2.2.6'!A1"/>
    <hyperlink ref="A167" location="'2.2.6'!A2" display="'2.2.6'!A2"/>
    <hyperlink ref="A59" location="'2.2.7'!A1" display="'2.2.7'!A1"/>
    <hyperlink ref="A168" location="'2.2.7'!A2" display="'2.2.7'!A2"/>
    <hyperlink ref="A60" location="'2.2.8'!A1" display="'2.2.8'!A1"/>
    <hyperlink ref="A169" location="'2.2.8'!A2" display="'2.2.8'!A2"/>
    <hyperlink ref="A61" location="'2.3'!A1" display="'2.3'!A1"/>
    <hyperlink ref="A171" location="'2.3'!A2" display="'2.3'!A2"/>
    <hyperlink ref="A62" location="'2.3.1'!A1" display="'2.3.1'!A1"/>
    <hyperlink ref="A172" location="'2.3.1'!A2" display="'2.3.1'!A2"/>
    <hyperlink ref="A63" location="'2.3.2'!A1" display="'2.3.2'!A1"/>
    <hyperlink ref="A173" location="'2.3.2'!A2" display="'2.3.2'!A2"/>
    <hyperlink ref="A64" location="'2.3.3'!A1" display="'2.3.3'!A1"/>
    <hyperlink ref="A174" location="'2.3.3'!A2" display="'2.3.3'!A2"/>
    <hyperlink ref="A65" location="'2.4'!A1" display="'2.4'!A1"/>
    <hyperlink ref="A175" location="'2.4'!A2" display="'2.4'!A2"/>
    <hyperlink ref="A66" location="'2.4.1'!A1" display="'2.4.1'!A1"/>
    <hyperlink ref="A176" location="'2.4.1'!A2" display="'2.4.1'!A2"/>
    <hyperlink ref="A67" location="'2.4.2'!A1" display="'2.4.2'!A1"/>
    <hyperlink ref="A177" location="'2.4.2'!A2" display="'2.4.2'!A2"/>
    <hyperlink ref="A68" location="'2.4.3'!A1" display="'2.4.3'!A1"/>
    <hyperlink ref="A178" location="'2.4.3'!A2" display="'2.4.3'!A2"/>
    <hyperlink ref="A69" location="'3'!A1" display="'3'!A1"/>
    <hyperlink ref="A179" location="'3'!A2" display="'3'!A2"/>
    <hyperlink ref="A70" location="'3.1'!A1" display="'3.1'!A1"/>
    <hyperlink ref="A71" location="'3.1.1'!A1" display="'3.1.1'!A1"/>
    <hyperlink ref="A180" location="'3.1'!A2" display="'3.1'!A2"/>
    <hyperlink ref="A72" location="'3.1.2'!A1" display="'3.1.2'!A1"/>
    <hyperlink ref="A182" location="'3.1.2'!A2" display="'3.1.2'!A2"/>
    <hyperlink ref="A73" location="'3.2'!A1" display="'3.2'!A1"/>
    <hyperlink ref="A183" location="'3.2'!A2" display="'3.2'!A2"/>
    <hyperlink ref="A74" location="'3.2.1'!A1" display="'3.2.1'!A1"/>
    <hyperlink ref="A184" location="'3.2.1'!A2" display="'3.2.1'!A2"/>
    <hyperlink ref="A75" location="'3.2.2'!A1" display="'3.2.2'!A1"/>
    <hyperlink ref="A185" location="'3.2.2'!A2" display="'3.2.2'!A2"/>
    <hyperlink ref="A76" location="'3.3'!A1" display="'3.3'!A1"/>
    <hyperlink ref="A186" location="'3.3'!A2" display="'3.3'!A2"/>
    <hyperlink ref="A77" location="'3.3.1'!A1" display="'3.3.1'!A1"/>
    <hyperlink ref="A187" location="'3.3.1'!A2" display="'3.3.1'!A2"/>
    <hyperlink ref="A78" location="'3.3.2'!A1" display="'3.3.2'!A1"/>
    <hyperlink ref="A188" location="'3.3.2'!A2" display="'3.3.2'!A2"/>
    <hyperlink ref="A79" location="'3.3.3'!A1" display="'3.3.3'!A1"/>
    <hyperlink ref="A189" location="'3.3.3'!A2" display="'3.3.3'!A2"/>
    <hyperlink ref="A80" location="'3.3.4'!A1" display="'3.3.4'!A1"/>
    <hyperlink ref="A190" location="'3.3.4'!A2" display="'3.3.4'!A2"/>
    <hyperlink ref="A81" location="'3.3.5'!A1" display="'3.3.5'!A1"/>
    <hyperlink ref="A191" location="'3.3.5'!A2" display="'3.3.5'!A2"/>
    <hyperlink ref="A82" location="'3.3.6'!A1" display="'3.3.6'!A1"/>
    <hyperlink ref="A192" location="'3.3.6'!A2" display="'3.3.6'!A2"/>
    <hyperlink ref="A83" location="'3.3.7'!A1" display="'3.3.7'!A1"/>
    <hyperlink ref="A193" location="'3.3.7'!A2" display="'3.3.7'!A2"/>
    <hyperlink ref="A84" location="'3.3.8'!A1" display="'3.3.8'!A1"/>
    <hyperlink ref="A194" location="'3.3.8'!A2" display="'3.3.8'!A2"/>
    <hyperlink ref="A85" location="'3.3.9'!A1" display="'3.3.9'!A1"/>
    <hyperlink ref="A195" location="'3.3.9'!A2" display="'3.3.9'!A2"/>
    <hyperlink ref="A86" location="'3.3.10'!A1" display="'3.3.10'!A1"/>
    <hyperlink ref="A196" location="'3.3.10'!A2" display="'3.3.10'!A2"/>
    <hyperlink ref="A87" location="'3.4'!A1" display="'3.4'!A1"/>
    <hyperlink ref="A197" location="'3.4'!A2" display="'3.4'!A2"/>
    <hyperlink ref="A88" location="'3.4.1'!A1" display="'3.4.1'!A1"/>
    <hyperlink ref="A198" location="'3.4.1'!A2" display="'3.4.1'!A2"/>
    <hyperlink ref="A89" location="'3.4.2'!A1" display="'3.4.2'!A1"/>
    <hyperlink ref="A199" location="'3.4.2'!A2" display="'3.4.2'!A2"/>
    <hyperlink ref="A90" location="'3.4.3'!A1" display="'3.4.3'!A1"/>
    <hyperlink ref="A200" location="'3.4.3'!A2" display="'3.4.3'!A2"/>
    <hyperlink ref="A91" location="'3.4.4'!A1" display="'3.4.4'!A1"/>
    <hyperlink ref="A201" location="'3.4.4'!A2" display="'3.4.4'!A2"/>
    <hyperlink ref="A92" location="'4'!A1" display="'4'!A1"/>
    <hyperlink ref="A202" location="'4'!A2" display="'4'!A2"/>
    <hyperlink ref="A93" location="'4.1'!A1" display="'4.1'!A1"/>
    <hyperlink ref="A203" location="'4.1'!A2" display="'4.1'!A2"/>
    <hyperlink ref="A94" location="'4.1.1'!A1" display="'4.1.1'!A1"/>
    <hyperlink ref="A204" location="'4.1.1'!A2" display="'4.1.1'!A2"/>
    <hyperlink ref="A95" location="'4.2'!A1" display="'4.2'!A1"/>
    <hyperlink ref="A205" location="'4.2'!A2" display="'4.2'!A2"/>
    <hyperlink ref="A96" location="'4.2.1'!A1" display="'4.2.1'!A1"/>
    <hyperlink ref="A206" location="'4.2.1'!A2" display="'4.2.1'!A2"/>
    <hyperlink ref="A97" location="'4.3'!A1" display="'4.3'!A1"/>
    <hyperlink ref="A98" location="'4.3.1'!A1" display="'4.3.1'!A1"/>
    <hyperlink ref="A208" location="'4.3.1'!A2" display="'4.3.1'!A2"/>
    <hyperlink ref="A101" location="'5'!A1" display="'5'!A1"/>
    <hyperlink ref="A211" location="'5'!A2" display="'5'!A2"/>
    <hyperlink ref="A102" location="'5.1'!A1" display="'5.1'!A1"/>
    <hyperlink ref="A212" location="'5.1'!A2" display="'5.1'!A2"/>
    <hyperlink ref="A103" location="'5.1.1'!A1" display="'5.1.1'!A1"/>
    <hyperlink ref="A213" location="'5.1.1'!A2" display="'5.1.1'!A2"/>
    <hyperlink ref="A104" location="'5.1.2'!A1" display="'5.1.2'!A1"/>
    <hyperlink ref="A214" location="'5.1.2'!A2" display="'5.1.2'!A2"/>
    <hyperlink ref="A105" location="'5.2'!A1" display="'5.2'!A1"/>
    <hyperlink ref="A215" location="'5.2'!A2" display="'5.2'!A2"/>
    <hyperlink ref="A216" location="'5.2.2'!A2" display="'5.2.2'!A2"/>
    <hyperlink ref="A107" location="'5.3'!A1" display="'5.3'!A1"/>
    <hyperlink ref="A217" location="'5.3'!A2" display="'5.3'!A2"/>
    <hyperlink ref="A108" location="'5.3.1'!A1" display="'5.3.1'!A1"/>
    <hyperlink ref="A207" location="'4.3'!A1" display="'4.3'!A1"/>
    <hyperlink ref="A8" location="'1.1.5'!A1" display="1.1.5 Desocupació registrada a la ciutat de València, mitjana trimestral segons edat i sexe."/>
    <hyperlink ref="A9" location="'1.1.6'!A1" display="1.1.6 Desocupació registrada a la ciutat de València, mitjana trimestral segons grup professional i sexe."/>
    <hyperlink ref="A10" location="'1.1.7'!A1" display="1.1.7 Desocupació registrada a la ciutat de València, mitjana trimestral segons edat i temps d'inscripció."/>
    <hyperlink ref="A12" location="'1.1.9'!A1" display="1.1.9 Desocupació registrada a la ciutat de València al sector servicis, mitjana trimestral segons secció d'activitat."/>
    <hyperlink ref="A13" location="'1.1.10'!A1" display="1.1.10 Desocupació registrada mensual a les oficines de col.locació de la ciutat de València segons sexe."/>
    <hyperlink ref="A14" location="'1.1.11'!A1" display="1.1.11 Contractes registrats a la ciutat de València segons tipus de contracte.Comparació amb altres àmbits."/>
    <hyperlink ref="A15" location="'1.1.12'!A1" display="1.1.12 Contractes registrats a la ciutat de València per mes, sexe i grup d'edat."/>
    <hyperlink ref="A16" location="'1.1.13'!A1" display="1.1.13 Contractes registrats a la ciutat de València per mes i grup profesional."/>
    <hyperlink ref="A30" location="'1.2.11'!A1" display="1.2.11 Població assalariada del sector públic per tipus d’administració."/>
    <hyperlink ref="A51" location="'2.1.2'!A1" display="2.1.2 Evolució mensual de l'IPC per grups a Espanya i a la província de València."/>
    <hyperlink ref="A121" location="'1.1.8'!A2" display="1.1.8 Paro registrado en la ciudad de Valencia, media trimestral según edad, sexo y nacionalidad."/>
    <hyperlink ref="A122" location="'1.1.9'!A2" display="1.1.9 Paro registrado en la ciudad de Valencia en el sector servicios, media trimestral según sección de actividad."/>
    <hyperlink ref="A125" location="'1.1.12'!A2" display="1.1.12 Contratos registrados en la ciudad de Valencia por mes, sexo y grupo de edad."/>
    <hyperlink ref="A126" location="'1.1.13'!A2" display="1.1.13 Contratos registrados en la ciudad de Valencia por mes y grupo ocupacional."/>
    <hyperlink ref="A128" location="'1.1.15'!A2" display="1.1.15 Contratos registrados en la ciudad de Valencia en el trimestre según tipo de contrato y sexo."/>
    <hyperlink ref="A161" location="'2.1.2'!A2" display="2.1.2 Evolución mensual del IPC por grupos en España y en la provincia de València. "/>
    <hyperlink ref="A99" location="'4.4'!A1" display="4.4 Nombre de taxacions d'habitatges lliures. Tercer trimestre 2008"/>
    <hyperlink ref="A100" location="'4.4.1'!A1" display="4.4.1 Nombre de taxacions d'habitatges lliures."/>
    <hyperlink ref="A181" location="'3.1.1'!A1" display="3.1.1 Resumen movimientos registrados en el Padrón Municipal por meses."/>
    <hyperlink ref="A209" location="'4.4'!A1" display="4.4 Número de tasaciones de viviendas libres. Tercer trimestre 2008."/>
    <hyperlink ref="A210" location="'4.4.1'!A1" display="4.4.1 Número de tasaciones de viviendas libres."/>
    <hyperlink ref="A19" location="'1.2'!A1" display="'1.2'!A1"/>
  </hyperlinks>
  <printOptions/>
  <pageMargins left="0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9"/>
  <dimension ref="A1:AB30"/>
  <sheetViews>
    <sheetView workbookViewId="0" topLeftCell="A1">
      <selection activeCell="A1" sqref="A1"/>
    </sheetView>
  </sheetViews>
  <sheetFormatPr defaultColWidth="11.421875" defaultRowHeight="12.75"/>
  <cols>
    <col min="1" max="1" width="46.28125" style="2" customWidth="1"/>
    <col min="2" max="2" width="13.140625" style="2" customWidth="1"/>
    <col min="3" max="3" width="47.421875" style="2" customWidth="1"/>
    <col min="4" max="4" width="17.28125" style="2" customWidth="1"/>
    <col min="5" max="5" width="15.00390625" style="2" customWidth="1"/>
    <col min="6" max="6" width="15.57421875" style="2" customWidth="1"/>
    <col min="7" max="7" width="7.140625" style="2" customWidth="1"/>
    <col min="8" max="9" width="7.421875" style="2" customWidth="1"/>
    <col min="10" max="11" width="7.57421875" style="2" customWidth="1"/>
    <col min="12" max="12" width="4.7109375" style="2" customWidth="1"/>
    <col min="13" max="16384" width="11.421875" style="2" customWidth="1"/>
  </cols>
  <sheetData>
    <row r="1" ht="12">
      <c r="A1" s="1" t="s">
        <v>40</v>
      </c>
    </row>
    <row r="2" ht="12">
      <c r="A2" s="3" t="s">
        <v>605</v>
      </c>
    </row>
    <row r="3" ht="12">
      <c r="A3" s="3"/>
    </row>
    <row r="4" spans="1:12" s="4" customFormat="1" ht="12">
      <c r="A4" s="19"/>
      <c r="B4" s="252" t="s">
        <v>261</v>
      </c>
      <c r="C4" s="252"/>
      <c r="D4" s="252"/>
      <c r="E4" s="252"/>
      <c r="F4" s="252"/>
      <c r="G4" s="121"/>
      <c r="H4" s="29"/>
      <c r="I4" s="29"/>
      <c r="J4" s="29"/>
      <c r="K4" s="29"/>
      <c r="L4" s="29"/>
    </row>
    <row r="5" spans="1:28" ht="12" customHeight="1">
      <c r="A5" s="282" t="s">
        <v>261</v>
      </c>
      <c r="B5" s="73">
        <v>72667</v>
      </c>
      <c r="C5" s="283" t="s">
        <v>88</v>
      </c>
      <c r="D5" s="73">
        <v>37</v>
      </c>
      <c r="E5" s="190"/>
      <c r="F5" s="117"/>
      <c r="G5" s="117"/>
      <c r="H5" s="117"/>
      <c r="I5" s="117"/>
      <c r="L5" s="117"/>
      <c r="M5" s="276"/>
      <c r="N5" s="277"/>
      <c r="O5" s="117"/>
      <c r="P5" s="277"/>
      <c r="Q5" s="130"/>
      <c r="R5" s="130"/>
      <c r="S5" s="130"/>
      <c r="T5" s="278"/>
      <c r="U5" s="279"/>
      <c r="V5" s="130"/>
      <c r="W5" s="130"/>
      <c r="X5" s="130"/>
      <c r="Y5" s="130"/>
      <c r="Z5" s="117"/>
      <c r="AA5" s="295">
        <v>31.66666666666667</v>
      </c>
      <c r="AB5" s="295"/>
    </row>
    <row r="6" spans="1:28" ht="12" customHeight="1">
      <c r="A6" s="235" t="s">
        <v>614</v>
      </c>
      <c r="B6" s="74">
        <v>616</v>
      </c>
      <c r="C6" s="235" t="s">
        <v>89</v>
      </c>
      <c r="D6" s="73"/>
      <c r="E6" s="190"/>
      <c r="F6" s="117"/>
      <c r="G6" s="117"/>
      <c r="H6" s="117"/>
      <c r="I6" s="117"/>
      <c r="L6" s="130"/>
      <c r="M6" s="117"/>
      <c r="N6" s="277"/>
      <c r="O6" s="117"/>
      <c r="P6" s="277"/>
      <c r="Q6" s="130"/>
      <c r="R6" s="130"/>
      <c r="S6" s="130"/>
      <c r="T6" s="278"/>
      <c r="U6" s="279"/>
      <c r="V6" s="130"/>
      <c r="W6" s="130"/>
      <c r="X6" s="130"/>
      <c r="Y6" s="130"/>
      <c r="Z6" s="117"/>
      <c r="AA6" s="295"/>
      <c r="AB6" s="295"/>
    </row>
    <row r="7" spans="1:28" ht="12.75">
      <c r="A7" s="235" t="s">
        <v>615</v>
      </c>
      <c r="B7" s="74">
        <v>1727</v>
      </c>
      <c r="C7" s="235" t="s">
        <v>90</v>
      </c>
      <c r="D7" s="73">
        <v>110</v>
      </c>
      <c r="E7" s="190"/>
      <c r="F7" s="117"/>
      <c r="G7" s="117"/>
      <c r="H7" s="130"/>
      <c r="I7" s="130"/>
      <c r="L7" s="130"/>
      <c r="M7" s="117"/>
      <c r="N7" s="277"/>
      <c r="O7" s="117"/>
      <c r="P7" s="277"/>
      <c r="Q7" s="130"/>
      <c r="R7" s="130"/>
      <c r="S7" s="130"/>
      <c r="T7" s="278"/>
      <c r="U7" s="279"/>
      <c r="V7" s="130"/>
      <c r="W7" s="130"/>
      <c r="X7" s="130"/>
      <c r="Y7" s="130"/>
      <c r="Z7" s="117"/>
      <c r="AA7" s="295">
        <v>117.66666666666666</v>
      </c>
      <c r="AB7" s="295"/>
    </row>
    <row r="8" spans="1:28" ht="12" customHeight="1">
      <c r="A8" s="235" t="s">
        <v>616</v>
      </c>
      <c r="B8" s="74">
        <v>2606</v>
      </c>
      <c r="C8" s="235" t="s">
        <v>91</v>
      </c>
      <c r="D8" s="73"/>
      <c r="E8" s="190"/>
      <c r="F8" s="117"/>
      <c r="G8" s="117"/>
      <c r="H8" s="130"/>
      <c r="I8" s="130"/>
      <c r="L8" s="130"/>
      <c r="M8" s="117"/>
      <c r="N8" s="277"/>
      <c r="O8" s="117"/>
      <c r="P8" s="277"/>
      <c r="Q8" s="130"/>
      <c r="R8" s="130"/>
      <c r="S8" s="130"/>
      <c r="T8" s="278"/>
      <c r="U8" s="279"/>
      <c r="V8" s="130"/>
      <c r="W8" s="130"/>
      <c r="X8" s="130"/>
      <c r="Y8" s="130"/>
      <c r="Z8" s="117"/>
      <c r="AA8" s="295"/>
      <c r="AB8" s="295"/>
    </row>
    <row r="9" spans="1:28" ht="12" customHeight="1">
      <c r="A9" s="283" t="s">
        <v>92</v>
      </c>
      <c r="B9" s="74"/>
      <c r="C9" s="235" t="s">
        <v>93</v>
      </c>
      <c r="D9" s="73">
        <v>46</v>
      </c>
      <c r="E9" s="190"/>
      <c r="F9" s="117"/>
      <c r="G9" s="117"/>
      <c r="H9" s="130"/>
      <c r="I9" s="130"/>
      <c r="L9" s="130"/>
      <c r="M9" s="117"/>
      <c r="N9" s="277"/>
      <c r="O9" s="117"/>
      <c r="P9" s="277"/>
      <c r="Q9" s="130"/>
      <c r="R9" s="130"/>
      <c r="S9" s="130"/>
      <c r="T9" s="278"/>
      <c r="U9" s="279"/>
      <c r="V9" s="130"/>
      <c r="W9" s="130"/>
      <c r="X9" s="130"/>
      <c r="Y9" s="130"/>
      <c r="Z9" s="117"/>
      <c r="AA9" s="295">
        <v>50.666666666666664</v>
      </c>
      <c r="AB9" s="295"/>
    </row>
    <row r="10" spans="1:28" ht="12" customHeight="1">
      <c r="A10" s="283" t="s">
        <v>94</v>
      </c>
      <c r="B10" s="74">
        <v>425</v>
      </c>
      <c r="C10" s="283" t="s">
        <v>95</v>
      </c>
      <c r="D10" s="73"/>
      <c r="E10" s="190"/>
      <c r="F10" s="276"/>
      <c r="G10" s="276"/>
      <c r="H10" s="276"/>
      <c r="I10" s="276"/>
      <c r="L10" s="130"/>
      <c r="M10" s="276"/>
      <c r="N10" s="277"/>
      <c r="O10" s="117"/>
      <c r="P10" s="277"/>
      <c r="Q10" s="130"/>
      <c r="R10" s="130"/>
      <c r="S10" s="130"/>
      <c r="T10" s="278"/>
      <c r="U10" s="279"/>
      <c r="V10" s="130"/>
      <c r="W10" s="130"/>
      <c r="X10" s="130"/>
      <c r="Y10" s="130"/>
      <c r="Z10" s="117"/>
      <c r="AA10" s="295"/>
      <c r="AB10" s="295"/>
    </row>
    <row r="11" spans="1:28" ht="12" customHeight="1">
      <c r="A11" s="235" t="s">
        <v>96</v>
      </c>
      <c r="B11" s="74"/>
      <c r="C11" s="235" t="s">
        <v>97</v>
      </c>
      <c r="D11" s="73">
        <v>3753</v>
      </c>
      <c r="E11" s="190"/>
      <c r="F11" s="276"/>
      <c r="G11" s="276"/>
      <c r="H11" s="276"/>
      <c r="I11" s="276"/>
      <c r="L11" s="130"/>
      <c r="M11" s="117"/>
      <c r="N11" s="277"/>
      <c r="O11" s="117"/>
      <c r="P11" s="277"/>
      <c r="Q11" s="130"/>
      <c r="R11" s="130"/>
      <c r="S11" s="130"/>
      <c r="T11" s="278"/>
      <c r="U11" s="279"/>
      <c r="V11" s="130"/>
      <c r="W11" s="130"/>
      <c r="X11" s="130"/>
      <c r="Y11" s="130"/>
      <c r="Z11" s="117"/>
      <c r="AA11" s="295">
        <v>3616.333333333333</v>
      </c>
      <c r="AB11" s="295"/>
    </row>
    <row r="12" spans="1:28" ht="12" customHeight="1">
      <c r="A12" s="235" t="s">
        <v>98</v>
      </c>
      <c r="B12" s="74">
        <v>32648</v>
      </c>
      <c r="C12" s="235" t="s">
        <v>99</v>
      </c>
      <c r="D12" s="73"/>
      <c r="E12" s="190"/>
      <c r="F12" s="117"/>
      <c r="G12" s="117"/>
      <c r="H12" s="130"/>
      <c r="I12" s="130"/>
      <c r="L12" s="130"/>
      <c r="M12" s="117"/>
      <c r="N12" s="277"/>
      <c r="O12" s="117"/>
      <c r="P12" s="277"/>
      <c r="Q12" s="130"/>
      <c r="R12" s="130"/>
      <c r="S12" s="130"/>
      <c r="T12" s="278"/>
      <c r="U12" s="279"/>
      <c r="V12" s="130"/>
      <c r="W12" s="130"/>
      <c r="X12" s="130"/>
      <c r="Y12" s="130"/>
      <c r="Z12" s="117"/>
      <c r="AA12" s="295"/>
      <c r="AB12" s="295"/>
    </row>
    <row r="13" spans="1:28" ht="12" customHeight="1">
      <c r="A13" s="235" t="s">
        <v>100</v>
      </c>
      <c r="B13" s="275"/>
      <c r="C13" s="235" t="s">
        <v>101</v>
      </c>
      <c r="D13" s="73">
        <v>28</v>
      </c>
      <c r="E13" s="190"/>
      <c r="F13" s="117"/>
      <c r="G13" s="117"/>
      <c r="H13" s="130"/>
      <c r="I13" s="130"/>
      <c r="L13" s="130"/>
      <c r="M13" s="117"/>
      <c r="N13" s="277"/>
      <c r="O13" s="117"/>
      <c r="P13" s="277"/>
      <c r="Q13" s="130"/>
      <c r="R13" s="130"/>
      <c r="S13" s="130"/>
      <c r="T13" s="278"/>
      <c r="U13" s="279"/>
      <c r="V13" s="130"/>
      <c r="W13" s="130"/>
      <c r="X13" s="130"/>
      <c r="Y13" s="130"/>
      <c r="Z13" s="117"/>
      <c r="AA13" s="295">
        <v>27</v>
      </c>
      <c r="AB13" s="295"/>
    </row>
    <row r="14" spans="1:28" ht="12" customHeight="1">
      <c r="A14" s="235" t="s">
        <v>98</v>
      </c>
      <c r="B14" s="74">
        <v>11953</v>
      </c>
      <c r="C14" s="235" t="s">
        <v>618</v>
      </c>
      <c r="D14" s="73">
        <v>3462</v>
      </c>
      <c r="E14" s="190"/>
      <c r="F14" s="117"/>
      <c r="G14" s="117"/>
      <c r="H14" s="130"/>
      <c r="I14" s="130"/>
      <c r="L14" s="130"/>
      <c r="M14" s="117"/>
      <c r="N14" s="117"/>
      <c r="O14" s="117"/>
      <c r="P14" s="117"/>
      <c r="Q14" s="117"/>
      <c r="R14" s="117"/>
      <c r="S14" s="280"/>
      <c r="T14" s="280"/>
      <c r="U14" s="280"/>
      <c r="V14" s="280"/>
      <c r="W14" s="280"/>
      <c r="X14" s="280"/>
      <c r="Y14" s="280"/>
      <c r="Z14" s="117"/>
      <c r="AA14" s="295">
        <v>3331</v>
      </c>
      <c r="AB14" s="295"/>
    </row>
    <row r="15" spans="1:28" ht="12" customHeight="1">
      <c r="A15" s="235" t="s">
        <v>102</v>
      </c>
      <c r="B15" s="275"/>
      <c r="C15" s="235" t="s">
        <v>619</v>
      </c>
      <c r="D15" s="73">
        <v>5261</v>
      </c>
      <c r="E15" s="190"/>
      <c r="F15" s="117"/>
      <c r="G15" s="117"/>
      <c r="H15" s="130"/>
      <c r="I15" s="130"/>
      <c r="L15" s="130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295">
        <v>5086.666666666667</v>
      </c>
      <c r="AB15" s="295"/>
    </row>
    <row r="16" spans="1:28" ht="12" customHeight="1">
      <c r="A16" s="235" t="s">
        <v>103</v>
      </c>
      <c r="B16" s="74">
        <v>20</v>
      </c>
      <c r="C16" s="284" t="s">
        <v>620</v>
      </c>
      <c r="D16" s="73">
        <v>42</v>
      </c>
      <c r="E16" s="190"/>
      <c r="F16" s="117"/>
      <c r="G16" s="117"/>
      <c r="H16" s="130"/>
      <c r="I16" s="130"/>
      <c r="L16" s="130"/>
      <c r="M16" s="281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295">
        <v>43.333333333333336</v>
      </c>
      <c r="AB16" s="295"/>
    </row>
    <row r="17" spans="1:28" ht="12" customHeight="1">
      <c r="A17" s="283" t="s">
        <v>617</v>
      </c>
      <c r="B17" s="74">
        <v>5686</v>
      </c>
      <c r="C17" s="283" t="s">
        <v>104</v>
      </c>
      <c r="D17" s="73">
        <v>10</v>
      </c>
      <c r="E17" s="190"/>
      <c r="F17" s="117"/>
      <c r="G17" s="117"/>
      <c r="H17" s="130"/>
      <c r="I17" s="130"/>
      <c r="L17" s="130"/>
      <c r="M17" s="276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117"/>
      <c r="AA17" s="295">
        <v>4.666666666666667</v>
      </c>
      <c r="AB17" s="295"/>
    </row>
    <row r="18" spans="1:28" ht="12.75">
      <c r="A18" s="283" t="s">
        <v>105</v>
      </c>
      <c r="B18" s="74"/>
      <c r="C18" s="283" t="s">
        <v>106</v>
      </c>
      <c r="D18" s="73">
        <v>13</v>
      </c>
      <c r="E18" s="190"/>
      <c r="F18" s="117"/>
      <c r="G18" s="117"/>
      <c r="H18" s="130"/>
      <c r="I18" s="130"/>
      <c r="L18" s="130"/>
      <c r="M18" s="276"/>
      <c r="N18" s="281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295">
        <v>3.666666666666667</v>
      </c>
      <c r="AB18" s="295"/>
    </row>
    <row r="19" spans="1:28" ht="12.75">
      <c r="A19" s="235" t="s">
        <v>97</v>
      </c>
      <c r="B19" s="74">
        <v>4112</v>
      </c>
      <c r="C19" s="284" t="s">
        <v>621</v>
      </c>
      <c r="D19" s="73">
        <v>112</v>
      </c>
      <c r="E19" s="190"/>
      <c r="F19" s="117"/>
      <c r="G19" s="117"/>
      <c r="H19" s="130"/>
      <c r="I19" s="130"/>
      <c r="L19" s="130"/>
      <c r="M19" s="281"/>
      <c r="N19" s="281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117"/>
      <c r="AA19" s="295">
        <v>94.33333333333334</v>
      </c>
      <c r="AB19" s="295"/>
    </row>
    <row r="20" spans="1:12" ht="12">
      <c r="A20" s="6" t="s">
        <v>125</v>
      </c>
      <c r="B20" s="97"/>
      <c r="D20" s="97"/>
      <c r="E20" s="5"/>
      <c r="F20" s="5"/>
      <c r="G20" s="5"/>
      <c r="H20" s="5"/>
      <c r="I20" s="5"/>
      <c r="J20" s="5"/>
      <c r="K20" s="5"/>
      <c r="L20" s="5"/>
    </row>
    <row r="21" spans="2:3" ht="12">
      <c r="B21" s="5"/>
      <c r="C21" s="116"/>
    </row>
    <row r="22" spans="1:7" ht="12">
      <c r="A22" s="19"/>
      <c r="B22" s="17"/>
      <c r="C22" s="116"/>
      <c r="D22" s="21"/>
      <c r="E22" s="21"/>
      <c r="F22" s="75"/>
      <c r="G22" s="11"/>
    </row>
    <row r="23" spans="1:7" ht="12">
      <c r="A23" s="19"/>
      <c r="B23" s="17"/>
      <c r="C23" s="116"/>
      <c r="D23" s="21"/>
      <c r="E23" s="21"/>
      <c r="F23" s="75"/>
      <c r="G23" s="11"/>
    </row>
    <row r="24" spans="1:7" ht="12">
      <c r="A24" s="19"/>
      <c r="B24" s="17"/>
      <c r="C24" s="116"/>
      <c r="D24" s="21"/>
      <c r="E24" s="21"/>
      <c r="F24" s="75"/>
      <c r="G24" s="11"/>
    </row>
    <row r="25" spans="1:7" ht="12">
      <c r="A25" s="19"/>
      <c r="B25" s="17"/>
      <c r="C25" s="116"/>
      <c r="D25" s="21"/>
      <c r="E25" s="21"/>
      <c r="F25" s="75"/>
      <c r="G25" s="11"/>
    </row>
    <row r="26" spans="1:7" ht="12">
      <c r="A26" s="19"/>
      <c r="B26" s="17"/>
      <c r="C26" s="116"/>
      <c r="D26" s="21"/>
      <c r="E26" s="21"/>
      <c r="F26" s="75"/>
      <c r="G26" s="11"/>
    </row>
    <row r="27" spans="1:7" ht="12">
      <c r="A27" s="19"/>
      <c r="B27" s="17"/>
      <c r="D27" s="21"/>
      <c r="E27" s="21"/>
      <c r="F27" s="75"/>
      <c r="G27" s="11"/>
    </row>
    <row r="28" ht="12">
      <c r="C28" s="21"/>
    </row>
    <row r="29" spans="2:5" ht="12">
      <c r="B29" s="21"/>
      <c r="C29" s="21"/>
      <c r="D29" s="21"/>
      <c r="E29" s="21"/>
    </row>
    <row r="30" spans="2:5" ht="12">
      <c r="B30" s="21"/>
      <c r="D30" s="21"/>
      <c r="E30" s="21"/>
    </row>
  </sheetData>
  <mergeCells count="15">
    <mergeCell ref="AA19:AB19"/>
    <mergeCell ref="AA17:AB17"/>
    <mergeCell ref="AA18:AB18"/>
    <mergeCell ref="AA15:AB15"/>
    <mergeCell ref="AA16:AB16"/>
    <mergeCell ref="AA13:AB13"/>
    <mergeCell ref="AA14:AB14"/>
    <mergeCell ref="AA11:AB11"/>
    <mergeCell ref="AA12:AB12"/>
    <mergeCell ref="AA5:AB5"/>
    <mergeCell ref="AA6:AB6"/>
    <mergeCell ref="AA9:AB9"/>
    <mergeCell ref="AA10:AB10"/>
    <mergeCell ref="AA7:AB7"/>
    <mergeCell ref="AA8:AB8"/>
  </mergeCells>
  <printOptions/>
  <pageMargins left="0" right="0" top="0" bottom="0" header="0" footer="0"/>
  <pageSetup horizontalDpi="300" verticalDpi="3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Hoja108"/>
  <dimension ref="A1:F28"/>
  <sheetViews>
    <sheetView workbookViewId="0" topLeftCell="A1">
      <selection activeCell="A1" sqref="A1"/>
    </sheetView>
  </sheetViews>
  <sheetFormatPr defaultColWidth="11.421875" defaultRowHeight="12.75"/>
  <cols>
    <col min="2" max="2" width="15.28125" style="0" customWidth="1"/>
    <col min="3" max="3" width="17.421875" style="0" customWidth="1"/>
    <col min="4" max="4" width="18.00390625" style="0" customWidth="1"/>
    <col min="5" max="5" width="17.140625" style="0" customWidth="1"/>
    <col min="6" max="6" width="16.421875" style="0" customWidth="1"/>
  </cols>
  <sheetData>
    <row r="1" ht="12.75">
      <c r="A1" s="239" t="s">
        <v>119</v>
      </c>
    </row>
    <row r="2" s="240" customFormat="1" ht="12.75">
      <c r="A2" s="240" t="s">
        <v>120</v>
      </c>
    </row>
    <row r="4" spans="1:6" s="2" customFormat="1" ht="12">
      <c r="A4" s="107"/>
      <c r="B4" s="122"/>
      <c r="C4" s="124" t="s">
        <v>331</v>
      </c>
      <c r="D4" s="124" t="s">
        <v>339</v>
      </c>
      <c r="E4" s="124" t="s">
        <v>689</v>
      </c>
      <c r="F4" s="2" t="s">
        <v>528</v>
      </c>
    </row>
    <row r="5" spans="1:5" s="1" customFormat="1" ht="12.75">
      <c r="A5" s="285" t="s">
        <v>261</v>
      </c>
      <c r="B5" s="285"/>
      <c r="C5" s="168"/>
      <c r="D5" s="168"/>
      <c r="E5" s="239"/>
    </row>
    <row r="6" spans="1:6" s="72" customFormat="1" ht="13.5" customHeight="1">
      <c r="A6" s="70"/>
      <c r="B6" s="70" t="s">
        <v>269</v>
      </c>
      <c r="C6" s="74">
        <v>2458</v>
      </c>
      <c r="D6" s="74">
        <v>1788</v>
      </c>
      <c r="E6" s="74">
        <v>2640</v>
      </c>
      <c r="F6" s="74">
        <v>1206</v>
      </c>
    </row>
    <row r="7" spans="1:6" s="72" customFormat="1" ht="13.5" customHeight="1">
      <c r="A7" s="70"/>
      <c r="B7" s="70" t="s">
        <v>882</v>
      </c>
      <c r="C7" s="74">
        <v>4481</v>
      </c>
      <c r="D7" s="74">
        <v>2820</v>
      </c>
      <c r="E7" s="74">
        <v>4398</v>
      </c>
      <c r="F7" s="74">
        <v>2029</v>
      </c>
    </row>
    <row r="8" spans="1:6" s="72" customFormat="1" ht="13.5" customHeight="1">
      <c r="A8" s="70"/>
      <c r="B8" s="70" t="s">
        <v>116</v>
      </c>
      <c r="C8" s="74">
        <v>1496</v>
      </c>
      <c r="D8" s="74">
        <v>1274</v>
      </c>
      <c r="E8" s="74">
        <v>1501</v>
      </c>
      <c r="F8" s="74">
        <v>787</v>
      </c>
    </row>
    <row r="9" spans="1:6" s="72" customFormat="1" ht="13.5" customHeight="1">
      <c r="A9" s="70"/>
      <c r="B9" s="70" t="s">
        <v>883</v>
      </c>
      <c r="C9" s="74">
        <v>9709</v>
      </c>
      <c r="D9" s="74">
        <v>6097</v>
      </c>
      <c r="E9" s="74">
        <v>9359</v>
      </c>
      <c r="F9" s="74">
        <v>5266</v>
      </c>
    </row>
    <row r="10" spans="1:6" s="72" customFormat="1" ht="13.5" customHeight="1">
      <c r="A10" s="70"/>
      <c r="B10" s="70" t="s">
        <v>117</v>
      </c>
      <c r="C10" s="74">
        <v>2098</v>
      </c>
      <c r="D10" s="74">
        <v>1259</v>
      </c>
      <c r="E10" s="74">
        <v>2010</v>
      </c>
      <c r="F10" s="74">
        <v>1032</v>
      </c>
    </row>
    <row r="11" spans="1:6" s="72" customFormat="1" ht="13.5" customHeight="1">
      <c r="A11" s="173"/>
      <c r="B11" s="70" t="s">
        <v>884</v>
      </c>
      <c r="C11" s="74">
        <v>1756</v>
      </c>
      <c r="D11" s="74">
        <v>1336</v>
      </c>
      <c r="E11" s="74">
        <v>2037</v>
      </c>
      <c r="F11" s="74">
        <v>959</v>
      </c>
    </row>
    <row r="12" spans="1:6" s="2" customFormat="1" ht="12">
      <c r="A12" s="173"/>
      <c r="B12" s="70" t="s">
        <v>298</v>
      </c>
      <c r="C12" s="74">
        <v>16890</v>
      </c>
      <c r="D12" s="74">
        <v>13180</v>
      </c>
      <c r="E12" s="74">
        <v>18118</v>
      </c>
      <c r="F12" s="74">
        <v>10101</v>
      </c>
    </row>
    <row r="13" spans="1:6" s="2" customFormat="1" ht="12">
      <c r="A13" s="238"/>
      <c r="B13" s="122" t="s">
        <v>303</v>
      </c>
      <c r="C13" s="74">
        <v>134037</v>
      </c>
      <c r="D13" s="74">
        <v>102188</v>
      </c>
      <c r="E13" s="74">
        <v>135840</v>
      </c>
      <c r="F13" s="74">
        <v>65855</v>
      </c>
    </row>
    <row r="14" spans="1:6" s="1" customFormat="1" ht="12">
      <c r="A14" s="285" t="s">
        <v>885</v>
      </c>
      <c r="B14" s="285"/>
      <c r="C14" s="168"/>
      <c r="D14" s="168"/>
      <c r="E14" s="168"/>
      <c r="F14" s="168"/>
    </row>
    <row r="15" spans="1:6" s="2" customFormat="1" ht="12">
      <c r="A15" s="70"/>
      <c r="B15" s="70" t="s">
        <v>269</v>
      </c>
      <c r="C15" s="74">
        <v>106</v>
      </c>
      <c r="D15" s="74">
        <v>56</v>
      </c>
      <c r="E15" s="74">
        <v>289</v>
      </c>
      <c r="F15" s="74">
        <v>24</v>
      </c>
    </row>
    <row r="16" spans="1:6" s="2" customFormat="1" ht="12">
      <c r="A16" s="70"/>
      <c r="B16" s="70" t="s">
        <v>882</v>
      </c>
      <c r="C16" s="74">
        <v>408</v>
      </c>
      <c r="D16" s="74">
        <v>305</v>
      </c>
      <c r="E16" s="74">
        <v>288</v>
      </c>
      <c r="F16" s="74">
        <v>15</v>
      </c>
    </row>
    <row r="17" spans="1:6" s="2" customFormat="1" ht="12">
      <c r="A17" s="70"/>
      <c r="B17" s="70" t="s">
        <v>116</v>
      </c>
      <c r="C17" s="74">
        <v>131</v>
      </c>
      <c r="D17" s="74">
        <v>269</v>
      </c>
      <c r="E17" s="74">
        <v>188</v>
      </c>
      <c r="F17" s="74">
        <v>10</v>
      </c>
    </row>
    <row r="18" spans="1:6" s="2" customFormat="1" ht="12">
      <c r="A18" s="70"/>
      <c r="B18" s="70" t="s">
        <v>883</v>
      </c>
      <c r="C18" s="74">
        <v>1036</v>
      </c>
      <c r="D18" s="74">
        <v>721</v>
      </c>
      <c r="E18" s="74">
        <v>760</v>
      </c>
      <c r="F18" s="74">
        <v>142</v>
      </c>
    </row>
    <row r="19" spans="1:6" s="2" customFormat="1" ht="12">
      <c r="A19" s="70"/>
      <c r="B19" s="70" t="s">
        <v>117</v>
      </c>
      <c r="C19" s="74">
        <v>395</v>
      </c>
      <c r="D19" s="74">
        <v>200</v>
      </c>
      <c r="E19" s="74">
        <v>321</v>
      </c>
      <c r="F19" s="74">
        <v>28</v>
      </c>
    </row>
    <row r="20" spans="1:6" s="2" customFormat="1" ht="12">
      <c r="A20" s="238"/>
      <c r="B20" s="70" t="s">
        <v>884</v>
      </c>
      <c r="C20" s="74">
        <v>139</v>
      </c>
      <c r="D20" s="74">
        <v>110</v>
      </c>
      <c r="E20" s="74">
        <v>377</v>
      </c>
      <c r="F20" s="74">
        <v>24</v>
      </c>
    </row>
    <row r="21" spans="1:6" s="1" customFormat="1" ht="12">
      <c r="A21" s="285" t="s">
        <v>886</v>
      </c>
      <c r="B21" s="285"/>
      <c r="C21" s="168"/>
      <c r="D21" s="168"/>
      <c r="E21" s="168"/>
      <c r="F21" s="168"/>
    </row>
    <row r="22" spans="1:6" s="2" customFormat="1" ht="12">
      <c r="A22" s="70"/>
      <c r="B22" s="70" t="s">
        <v>269</v>
      </c>
      <c r="C22" s="74">
        <v>2352</v>
      </c>
      <c r="D22" s="74">
        <v>1732</v>
      </c>
      <c r="E22" s="74">
        <v>2351</v>
      </c>
      <c r="F22" s="74">
        <v>1182</v>
      </c>
    </row>
    <row r="23" spans="1:6" s="2" customFormat="1" ht="12">
      <c r="A23" s="70"/>
      <c r="B23" s="70" t="s">
        <v>882</v>
      </c>
      <c r="C23" s="74">
        <v>4073</v>
      </c>
      <c r="D23" s="74">
        <v>2515</v>
      </c>
      <c r="E23" s="74">
        <v>4110</v>
      </c>
      <c r="F23" s="74">
        <v>2014</v>
      </c>
    </row>
    <row r="24" spans="1:6" s="2" customFormat="1" ht="12">
      <c r="A24" s="70"/>
      <c r="B24" s="70" t="s">
        <v>116</v>
      </c>
      <c r="C24" s="74">
        <v>1365</v>
      </c>
      <c r="D24" s="74">
        <v>1005</v>
      </c>
      <c r="E24" s="74">
        <v>1313</v>
      </c>
      <c r="F24" s="74">
        <v>777</v>
      </c>
    </row>
    <row r="25" spans="1:6" s="2" customFormat="1" ht="12">
      <c r="A25" s="70"/>
      <c r="B25" s="70" t="s">
        <v>883</v>
      </c>
      <c r="C25" s="74">
        <v>8673</v>
      </c>
      <c r="D25" s="74">
        <v>5376</v>
      </c>
      <c r="E25" s="74">
        <v>8599</v>
      </c>
      <c r="F25" s="74">
        <v>5124</v>
      </c>
    </row>
    <row r="26" spans="1:6" s="2" customFormat="1" ht="12">
      <c r="A26" s="70"/>
      <c r="B26" s="70" t="s">
        <v>117</v>
      </c>
      <c r="C26" s="74">
        <v>1703</v>
      </c>
      <c r="D26" s="74">
        <v>1059</v>
      </c>
      <c r="E26" s="74">
        <v>1689</v>
      </c>
      <c r="F26" s="74">
        <v>1004</v>
      </c>
    </row>
    <row r="27" spans="1:6" s="2" customFormat="1" ht="12">
      <c r="A27" s="174"/>
      <c r="B27" s="122" t="s">
        <v>884</v>
      </c>
      <c r="C27" s="74">
        <v>1617</v>
      </c>
      <c r="D27" s="74">
        <v>1226</v>
      </c>
      <c r="E27" s="74">
        <v>1660</v>
      </c>
      <c r="F27" s="74">
        <v>935</v>
      </c>
    </row>
    <row r="28" ht="12.75">
      <c r="A28" s="174" t="s">
        <v>887</v>
      </c>
    </row>
  </sheetData>
  <printOptions/>
  <pageMargins left="0.75" right="0.75" top="1" bottom="1" header="0" footer="0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Hoja94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246</v>
      </c>
    </row>
    <row r="2" ht="12">
      <c r="A2" s="3" t="s">
        <v>247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Hoja95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531</v>
      </c>
    </row>
    <row r="2" ht="12">
      <c r="A2" s="3" t="s">
        <v>532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Hoja96"/>
  <dimension ref="A1:N40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2" customWidth="1"/>
    <col min="2" max="2" width="9.421875" style="2" customWidth="1"/>
    <col min="3" max="6" width="9.57421875" style="2" customWidth="1"/>
    <col min="7" max="7" width="12.140625" style="2" customWidth="1"/>
    <col min="8" max="9" width="9.28125" style="2" customWidth="1"/>
    <col min="10" max="10" width="6.421875" style="2" customWidth="1"/>
    <col min="11" max="11" width="7.28125" style="2" customWidth="1"/>
    <col min="12" max="16384" width="11.421875" style="2" customWidth="1"/>
  </cols>
  <sheetData>
    <row r="1" ht="12">
      <c r="A1" s="1" t="s">
        <v>251</v>
      </c>
    </row>
    <row r="2" ht="12">
      <c r="A2" s="3" t="s">
        <v>252</v>
      </c>
    </row>
    <row r="3" spans="5:9" ht="12">
      <c r="E3" s="26"/>
      <c r="F3" s="26"/>
      <c r="G3" s="26"/>
      <c r="H3" s="26"/>
      <c r="I3" s="26"/>
    </row>
    <row r="4" spans="1:14" ht="12.75" customHeight="1">
      <c r="A4" s="122"/>
      <c r="B4" s="107"/>
      <c r="C4" s="319" t="s">
        <v>888</v>
      </c>
      <c r="D4" s="320"/>
      <c r="E4" s="320"/>
      <c r="F4" s="320"/>
      <c r="G4" s="165"/>
      <c r="J4" s="177"/>
      <c r="K4" s="165"/>
      <c r="L4" s="178"/>
      <c r="M4" s="179"/>
      <c r="N4" s="59"/>
    </row>
    <row r="5" spans="1:14" ht="12.75">
      <c r="A5" s="122"/>
      <c r="B5" s="107"/>
      <c r="C5" s="319" t="s">
        <v>889</v>
      </c>
      <c r="D5" s="320"/>
      <c r="E5" s="319" t="s">
        <v>890</v>
      </c>
      <c r="F5" s="320"/>
      <c r="G5" s="165" t="s">
        <v>891</v>
      </c>
      <c r="H5" s="319" t="s">
        <v>892</v>
      </c>
      <c r="I5" s="313"/>
      <c r="K5" s="109"/>
      <c r="L5" s="179"/>
      <c r="M5" s="180"/>
      <c r="N5" s="59"/>
    </row>
    <row r="6" spans="1:14" ht="12" customHeight="1">
      <c r="A6" s="122"/>
      <c r="B6" s="122"/>
      <c r="C6" s="107" t="s">
        <v>895</v>
      </c>
      <c r="D6" s="74" t="s">
        <v>896</v>
      </c>
      <c r="E6" s="107" t="s">
        <v>895</v>
      </c>
      <c r="F6" s="107" t="s">
        <v>896</v>
      </c>
      <c r="G6" s="107" t="s">
        <v>897</v>
      </c>
      <c r="H6" s="107" t="s">
        <v>108</v>
      </c>
      <c r="I6" s="74" t="s">
        <v>898</v>
      </c>
      <c r="J6" s="122"/>
      <c r="K6" s="109"/>
      <c r="L6" s="179"/>
      <c r="M6" s="180"/>
      <c r="N6" s="59"/>
    </row>
    <row r="7" spans="1:9" ht="12" customHeight="1">
      <c r="A7" s="1">
        <v>2010</v>
      </c>
      <c r="B7" s="2" t="s">
        <v>311</v>
      </c>
      <c r="C7" s="2">
        <v>25.8</v>
      </c>
      <c r="D7" s="2">
        <v>20.1</v>
      </c>
      <c r="E7" s="34">
        <v>8</v>
      </c>
      <c r="F7" s="2">
        <v>11.6</v>
      </c>
      <c r="G7" s="2">
        <v>15.9</v>
      </c>
      <c r="H7" s="2">
        <v>30.3</v>
      </c>
      <c r="I7" s="2">
        <v>9</v>
      </c>
    </row>
    <row r="8" spans="2:9" ht="12" customHeight="1">
      <c r="B8" s="2" t="s">
        <v>312</v>
      </c>
      <c r="C8" s="2">
        <v>36.2</v>
      </c>
      <c r="D8" s="2">
        <v>23.8</v>
      </c>
      <c r="E8" s="34">
        <v>10</v>
      </c>
      <c r="F8" s="34">
        <v>14</v>
      </c>
      <c r="G8" s="2">
        <v>18.9</v>
      </c>
      <c r="H8" s="2">
        <v>55.9</v>
      </c>
      <c r="I8" s="2">
        <v>9</v>
      </c>
    </row>
    <row r="9" spans="2:9" ht="12" customHeight="1">
      <c r="B9" s="2" t="s">
        <v>313</v>
      </c>
      <c r="C9" s="2">
        <v>30.5</v>
      </c>
      <c r="D9" s="2">
        <v>26.6</v>
      </c>
      <c r="E9" s="34">
        <v>13.4</v>
      </c>
      <c r="F9" s="2">
        <v>18.2</v>
      </c>
      <c r="G9" s="2">
        <v>22.4</v>
      </c>
      <c r="H9" s="2">
        <v>21.7</v>
      </c>
      <c r="I9" s="2">
        <v>9</v>
      </c>
    </row>
    <row r="10" spans="1:9" ht="12" customHeight="1">
      <c r="A10" s="1"/>
      <c r="B10" s="2" t="s">
        <v>314</v>
      </c>
      <c r="C10" s="2">
        <v>31.7</v>
      </c>
      <c r="D10" s="2">
        <v>30.1</v>
      </c>
      <c r="E10" s="2">
        <v>20.3</v>
      </c>
      <c r="F10" s="2">
        <v>22.7</v>
      </c>
      <c r="G10" s="2">
        <v>26.4</v>
      </c>
      <c r="H10" s="2">
        <v>1.7</v>
      </c>
      <c r="I10" s="2">
        <v>2</v>
      </c>
    </row>
    <row r="11" spans="2:9" ht="12" customHeight="1">
      <c r="B11" s="2" t="s">
        <v>315</v>
      </c>
      <c r="C11" s="34">
        <v>43</v>
      </c>
      <c r="D11" s="2">
        <v>30.5</v>
      </c>
      <c r="E11" s="34">
        <v>19</v>
      </c>
      <c r="F11" s="34">
        <v>22.5</v>
      </c>
      <c r="G11" s="2">
        <v>26.5</v>
      </c>
      <c r="H11" s="2">
        <v>21.8</v>
      </c>
      <c r="I11" s="2">
        <v>4</v>
      </c>
    </row>
    <row r="12" spans="2:9" ht="12" customHeight="1">
      <c r="B12" s="2" t="s">
        <v>316</v>
      </c>
      <c r="C12" s="34">
        <v>33</v>
      </c>
      <c r="D12" s="2">
        <v>27.8</v>
      </c>
      <c r="E12" s="34">
        <v>14</v>
      </c>
      <c r="F12" s="34">
        <v>19.1</v>
      </c>
      <c r="G12" s="2">
        <v>23.5</v>
      </c>
      <c r="H12" s="2">
        <v>40.4</v>
      </c>
      <c r="I12" s="2">
        <v>6</v>
      </c>
    </row>
    <row r="13" spans="1:9" ht="12" customHeight="1">
      <c r="A13" s="1"/>
      <c r="B13" s="2" t="s">
        <v>306</v>
      </c>
      <c r="C13" s="34">
        <v>27</v>
      </c>
      <c r="D13" s="2">
        <v>23.2</v>
      </c>
      <c r="E13" s="2">
        <v>8.5</v>
      </c>
      <c r="F13" s="2">
        <v>14.2</v>
      </c>
      <c r="G13" s="2">
        <v>18.7</v>
      </c>
      <c r="H13" s="2">
        <v>78.3</v>
      </c>
      <c r="I13" s="2">
        <v>4</v>
      </c>
    </row>
    <row r="14" spans="2:9" ht="12" customHeight="1">
      <c r="B14" s="2" t="s">
        <v>307</v>
      </c>
      <c r="C14" s="2">
        <v>25.5</v>
      </c>
      <c r="D14" s="2">
        <v>19.7</v>
      </c>
      <c r="E14" s="2">
        <v>5.2</v>
      </c>
      <c r="F14" s="34">
        <v>10</v>
      </c>
      <c r="G14" s="2">
        <v>14.9</v>
      </c>
      <c r="H14" s="2">
        <v>19.3</v>
      </c>
      <c r="I14" s="2">
        <v>9</v>
      </c>
    </row>
    <row r="15" spans="2:9" ht="12" customHeight="1">
      <c r="B15" s="2" t="s">
        <v>318</v>
      </c>
      <c r="C15" s="2">
        <v>24.8</v>
      </c>
      <c r="D15" s="2">
        <v>15.8</v>
      </c>
      <c r="E15" s="2">
        <v>0.5</v>
      </c>
      <c r="F15" s="34">
        <v>6.8</v>
      </c>
      <c r="G15" s="2">
        <v>11.3</v>
      </c>
      <c r="H15" s="2">
        <v>20.6</v>
      </c>
      <c r="I15" s="2">
        <v>11</v>
      </c>
    </row>
    <row r="16" spans="1:9" ht="12" customHeight="1">
      <c r="A16" s="1">
        <v>2011</v>
      </c>
      <c r="B16" s="2" t="s">
        <v>308</v>
      </c>
      <c r="C16" s="34">
        <v>23</v>
      </c>
      <c r="D16" s="34">
        <v>16</v>
      </c>
      <c r="E16" s="2">
        <v>-0.4</v>
      </c>
      <c r="F16" s="34">
        <v>6.9</v>
      </c>
      <c r="G16" s="2">
        <v>11.5</v>
      </c>
      <c r="H16" s="2">
        <v>11.5</v>
      </c>
      <c r="I16" s="2">
        <v>4</v>
      </c>
    </row>
    <row r="17" spans="2:9" ht="12" customHeight="1">
      <c r="B17" s="2" t="s">
        <v>309</v>
      </c>
      <c r="C17" s="2">
        <v>24.2</v>
      </c>
      <c r="D17" s="2">
        <v>18.6</v>
      </c>
      <c r="E17" s="2">
        <v>3.4</v>
      </c>
      <c r="F17" s="2">
        <v>7.7</v>
      </c>
      <c r="G17" s="2">
        <v>13.2</v>
      </c>
      <c r="H17" s="2">
        <v>2.3</v>
      </c>
      <c r="I17" s="2">
        <v>2</v>
      </c>
    </row>
    <row r="18" spans="2:9" ht="12" customHeight="1">
      <c r="B18" s="2" t="s">
        <v>310</v>
      </c>
      <c r="C18" s="2">
        <v>24.3</v>
      </c>
      <c r="D18" s="2">
        <v>17.5</v>
      </c>
      <c r="E18" s="2">
        <v>4.8</v>
      </c>
      <c r="F18" s="2">
        <v>9.4</v>
      </c>
      <c r="G18" s="2">
        <v>13.4</v>
      </c>
      <c r="H18" s="2">
        <v>84.5</v>
      </c>
      <c r="I18" s="2">
        <v>13</v>
      </c>
    </row>
    <row r="19" spans="1:12" ht="12" customHeight="1">
      <c r="A19" s="106"/>
      <c r="B19" s="182"/>
      <c r="C19" s="135"/>
      <c r="D19" s="135"/>
      <c r="E19" s="152"/>
      <c r="F19" s="152"/>
      <c r="G19" s="152"/>
      <c r="H19" s="152"/>
      <c r="I19" s="152"/>
      <c r="J19" s="154"/>
      <c r="K19" s="138"/>
      <c r="L19" s="59"/>
    </row>
    <row r="20" spans="1:11" ht="12" customHeight="1">
      <c r="A20" s="167"/>
      <c r="B20" s="167"/>
      <c r="C20" s="321" t="s">
        <v>899</v>
      </c>
      <c r="D20" s="321"/>
      <c r="E20" s="183"/>
      <c r="F20" s="184"/>
      <c r="G20" s="107"/>
      <c r="H20" s="122"/>
      <c r="I20" s="107"/>
      <c r="J20" s="122"/>
      <c r="K20" s="122"/>
    </row>
    <row r="21" spans="1:11" ht="12" customHeight="1">
      <c r="A21" s="167"/>
      <c r="B21" s="167"/>
      <c r="C21" s="321" t="s">
        <v>900</v>
      </c>
      <c r="D21" s="322"/>
      <c r="E21" s="292" t="s">
        <v>901</v>
      </c>
      <c r="F21" s="296"/>
      <c r="G21" s="165" t="s">
        <v>902</v>
      </c>
      <c r="H21" s="165" t="s">
        <v>903</v>
      </c>
      <c r="I21" s="165"/>
      <c r="J21" s="165" t="s">
        <v>904</v>
      </c>
      <c r="K21" s="124"/>
    </row>
    <row r="22" spans="1:11" ht="12" customHeight="1">
      <c r="A22" s="167"/>
      <c r="B22" s="167"/>
      <c r="C22" s="173" t="s">
        <v>905</v>
      </c>
      <c r="D22" s="166" t="s">
        <v>896</v>
      </c>
      <c r="E22" s="107" t="s">
        <v>0</v>
      </c>
      <c r="F22" s="122" t="s">
        <v>270</v>
      </c>
      <c r="G22" s="107" t="s">
        <v>1</v>
      </c>
      <c r="H22" s="107" t="s">
        <v>2</v>
      </c>
      <c r="I22" s="107" t="s">
        <v>3</v>
      </c>
      <c r="J22" s="107" t="s">
        <v>4</v>
      </c>
      <c r="K22" s="107" t="s">
        <v>5</v>
      </c>
    </row>
    <row r="23" spans="1:11" ht="12">
      <c r="A23" s="1">
        <v>2010</v>
      </c>
      <c r="B23" s="2" t="s">
        <v>311</v>
      </c>
      <c r="C23" s="2">
        <v>37</v>
      </c>
      <c r="D23" s="2">
        <v>5</v>
      </c>
      <c r="E23" s="2">
        <v>219.4</v>
      </c>
      <c r="F23" s="2">
        <v>55</v>
      </c>
      <c r="G23" s="4" t="s">
        <v>213</v>
      </c>
      <c r="H23" s="35">
        <v>1015.8</v>
      </c>
      <c r="I23" s="2">
        <v>7</v>
      </c>
      <c r="J23" s="2">
        <v>18</v>
      </c>
      <c r="K23" s="2">
        <v>5</v>
      </c>
    </row>
    <row r="24" spans="2:11" ht="12">
      <c r="B24" s="2" t="s">
        <v>312</v>
      </c>
      <c r="C24" s="2">
        <v>58</v>
      </c>
      <c r="D24" s="2">
        <v>7</v>
      </c>
      <c r="E24" s="2">
        <v>286.9</v>
      </c>
      <c r="F24" s="2">
        <v>64</v>
      </c>
      <c r="G24" s="4" t="s">
        <v>187</v>
      </c>
      <c r="H24" s="35">
        <v>1012.4</v>
      </c>
      <c r="I24" s="2">
        <v>8</v>
      </c>
      <c r="J24" s="2">
        <v>22</v>
      </c>
      <c r="K24" s="2">
        <v>1</v>
      </c>
    </row>
    <row r="25" spans="2:11" ht="12">
      <c r="B25" s="2" t="s">
        <v>313</v>
      </c>
      <c r="C25" s="2">
        <v>46</v>
      </c>
      <c r="D25" s="2">
        <v>6</v>
      </c>
      <c r="E25" s="2">
        <v>259.8</v>
      </c>
      <c r="F25" s="2">
        <v>58</v>
      </c>
      <c r="G25" s="4">
        <v>67</v>
      </c>
      <c r="H25" s="64" t="s">
        <v>214</v>
      </c>
      <c r="I25" s="2">
        <v>6</v>
      </c>
      <c r="J25" s="2">
        <v>24</v>
      </c>
      <c r="K25" s="2">
        <v>0</v>
      </c>
    </row>
    <row r="26" spans="1:11" ht="12">
      <c r="A26" s="1"/>
      <c r="B26" s="2" t="s">
        <v>314</v>
      </c>
      <c r="C26" s="2">
        <v>39</v>
      </c>
      <c r="D26" s="2">
        <v>6</v>
      </c>
      <c r="E26" s="2">
        <v>305.6</v>
      </c>
      <c r="F26" s="2">
        <v>67</v>
      </c>
      <c r="G26" s="4">
        <v>69</v>
      </c>
      <c r="H26" s="35">
        <v>1014.5</v>
      </c>
      <c r="I26" s="2">
        <v>11</v>
      </c>
      <c r="J26" s="2">
        <v>19</v>
      </c>
      <c r="K26" s="2">
        <v>1</v>
      </c>
    </row>
    <row r="27" spans="2:11" ht="12">
      <c r="B27" s="2" t="s">
        <v>315</v>
      </c>
      <c r="C27" s="2">
        <v>44</v>
      </c>
      <c r="D27" s="2">
        <v>6</v>
      </c>
      <c r="E27" s="2">
        <v>279.4</v>
      </c>
      <c r="F27" s="2">
        <v>66</v>
      </c>
      <c r="G27" s="4">
        <v>67</v>
      </c>
      <c r="H27" s="35">
        <v>1014</v>
      </c>
      <c r="I27" s="2">
        <v>11</v>
      </c>
      <c r="J27" s="2">
        <v>18</v>
      </c>
      <c r="K27" s="2">
        <v>2</v>
      </c>
    </row>
    <row r="28" spans="2:11" ht="12">
      <c r="B28" s="2" t="s">
        <v>316</v>
      </c>
      <c r="C28" s="2">
        <v>67</v>
      </c>
      <c r="D28" s="4">
        <v>6</v>
      </c>
      <c r="E28" s="2">
        <v>244.6</v>
      </c>
      <c r="F28" s="2">
        <v>65</v>
      </c>
      <c r="G28" s="4" t="s">
        <v>188</v>
      </c>
      <c r="H28" s="35">
        <v>1013.5</v>
      </c>
      <c r="I28" s="2">
        <v>11</v>
      </c>
      <c r="J28" s="2">
        <v>16</v>
      </c>
      <c r="K28" s="2">
        <v>3</v>
      </c>
    </row>
    <row r="29" spans="1:11" ht="12">
      <c r="A29" s="1"/>
      <c r="B29" s="2" t="s">
        <v>306</v>
      </c>
      <c r="C29" s="2">
        <v>64</v>
      </c>
      <c r="D29" s="2">
        <v>6</v>
      </c>
      <c r="E29" s="2">
        <v>216</v>
      </c>
      <c r="F29" s="2">
        <v>62</v>
      </c>
      <c r="G29" s="4">
        <v>64</v>
      </c>
      <c r="H29" s="35">
        <v>1011.1</v>
      </c>
      <c r="I29" s="2">
        <v>9</v>
      </c>
      <c r="J29" s="2">
        <v>21</v>
      </c>
      <c r="K29" s="2">
        <v>1</v>
      </c>
    </row>
    <row r="30" spans="2:11" ht="12">
      <c r="B30" s="2" t="s">
        <v>307</v>
      </c>
      <c r="C30" s="2">
        <v>69</v>
      </c>
      <c r="D30" s="2">
        <v>7</v>
      </c>
      <c r="E30" s="2">
        <v>200.3</v>
      </c>
      <c r="F30" s="2">
        <v>66</v>
      </c>
      <c r="G30" s="4" t="s">
        <v>691</v>
      </c>
      <c r="H30" s="35">
        <v>1009.7</v>
      </c>
      <c r="I30" s="2">
        <v>11</v>
      </c>
      <c r="J30" s="2">
        <v>17</v>
      </c>
      <c r="K30" s="2">
        <v>2</v>
      </c>
    </row>
    <row r="31" spans="2:11" ht="12">
      <c r="B31" s="2" t="s">
        <v>318</v>
      </c>
      <c r="C31" s="2">
        <v>57</v>
      </c>
      <c r="D31" s="2">
        <v>5</v>
      </c>
      <c r="E31" s="2">
        <v>135.9</v>
      </c>
      <c r="F31" s="2">
        <v>46</v>
      </c>
      <c r="G31" s="4">
        <v>64</v>
      </c>
      <c r="H31" s="35">
        <v>1011.6</v>
      </c>
      <c r="I31" s="2">
        <v>8</v>
      </c>
      <c r="J31" s="2">
        <v>17</v>
      </c>
      <c r="K31" s="2">
        <v>6</v>
      </c>
    </row>
    <row r="32" spans="1:11" ht="12">
      <c r="A32" s="1">
        <v>2011</v>
      </c>
      <c r="B32" s="2" t="s">
        <v>308</v>
      </c>
      <c r="C32" s="2">
        <v>41</v>
      </c>
      <c r="D32" s="2">
        <v>5</v>
      </c>
      <c r="E32" s="2">
        <v>180.7</v>
      </c>
      <c r="F32" s="2">
        <v>60</v>
      </c>
      <c r="G32" s="4">
        <v>69</v>
      </c>
      <c r="H32" s="35">
        <v>1017.3</v>
      </c>
      <c r="I32" s="2">
        <v>10</v>
      </c>
      <c r="J32" s="2">
        <v>17</v>
      </c>
      <c r="K32" s="2">
        <v>4</v>
      </c>
    </row>
    <row r="33" spans="2:11" ht="12">
      <c r="B33" s="2" t="s">
        <v>309</v>
      </c>
      <c r="C33" s="4" t="s">
        <v>533</v>
      </c>
      <c r="D33" s="2">
        <v>6</v>
      </c>
      <c r="E33" s="2">
        <v>195.7</v>
      </c>
      <c r="F33" s="2">
        <v>65</v>
      </c>
      <c r="G33" s="4" t="s">
        <v>534</v>
      </c>
      <c r="H33" s="35">
        <v>1017.6</v>
      </c>
      <c r="I33" s="2">
        <v>10</v>
      </c>
      <c r="J33" s="2">
        <v>17</v>
      </c>
      <c r="K33" s="2">
        <v>1</v>
      </c>
    </row>
    <row r="34" spans="2:11" ht="12">
      <c r="B34" s="2" t="s">
        <v>310</v>
      </c>
      <c r="C34" s="2">
        <v>56</v>
      </c>
      <c r="D34" s="2">
        <v>7</v>
      </c>
      <c r="E34" s="2">
        <v>181</v>
      </c>
      <c r="F34" s="2">
        <v>49</v>
      </c>
      <c r="G34" s="4" t="s">
        <v>535</v>
      </c>
      <c r="H34" s="35">
        <v>1017</v>
      </c>
      <c r="I34" s="2">
        <v>4</v>
      </c>
      <c r="J34" s="2">
        <v>19</v>
      </c>
      <c r="K34" s="2">
        <v>8</v>
      </c>
    </row>
    <row r="35" spans="1:11" s="72" customFormat="1" ht="12">
      <c r="A35" s="92" t="s">
        <v>6</v>
      </c>
      <c r="B35" s="167"/>
      <c r="C35" s="122"/>
      <c r="D35" s="74"/>
      <c r="E35" s="74"/>
      <c r="F35" s="122"/>
      <c r="G35" s="122"/>
      <c r="H35" s="122"/>
      <c r="I35" s="122"/>
      <c r="J35" s="122"/>
      <c r="K35" s="107"/>
    </row>
    <row r="36" spans="1:13" ht="12.75">
      <c r="A36" s="92" t="s">
        <v>7</v>
      </c>
      <c r="B36" s="181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 ht="12.75">
      <c r="A37" s="126"/>
      <c r="B37" s="181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9" spans="1:3" s="117" customFormat="1" ht="12.75">
      <c r="A39" s="194"/>
      <c r="B39" s="201"/>
      <c r="C39" s="202"/>
    </row>
    <row r="40" spans="1:3" s="117" customFormat="1" ht="12.75">
      <c r="A40" s="194"/>
      <c r="C40" s="202"/>
    </row>
  </sheetData>
  <mergeCells count="7">
    <mergeCell ref="C4:F4"/>
    <mergeCell ref="H5:I5"/>
    <mergeCell ref="E21:F21"/>
    <mergeCell ref="C20:D20"/>
    <mergeCell ref="C21:D21"/>
    <mergeCell ref="C5:D5"/>
    <mergeCell ref="E5:F5"/>
  </mergeCells>
  <printOptions/>
  <pageMargins left="0" right="0" top="0" bottom="0" header="0" footer="0"/>
  <pageSetup horizontalDpi="300" verticalDpi="3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 codeName="Hoja97"/>
  <dimension ref="A1:AB355"/>
  <sheetViews>
    <sheetView workbookViewId="0" topLeftCell="A1">
      <selection activeCell="A1" sqref="A1"/>
    </sheetView>
  </sheetViews>
  <sheetFormatPr defaultColWidth="11.421875" defaultRowHeight="12.75"/>
  <cols>
    <col min="1" max="1" width="5.421875" style="2" customWidth="1"/>
    <col min="2" max="2" width="10.8515625" style="2" customWidth="1"/>
    <col min="3" max="3" width="5.140625" style="2" bestFit="1" customWidth="1"/>
    <col min="4" max="19" width="6.00390625" style="2" customWidth="1"/>
    <col min="20" max="20" width="6.57421875" style="2" bestFit="1" customWidth="1"/>
    <col min="21" max="16384" width="11.421875" style="2" customWidth="1"/>
  </cols>
  <sheetData>
    <row r="1" ht="12">
      <c r="A1" s="1" t="s">
        <v>253</v>
      </c>
    </row>
    <row r="2" ht="12">
      <c r="A2" s="3" t="s">
        <v>254</v>
      </c>
    </row>
    <row r="3" ht="12">
      <c r="A3" s="1"/>
    </row>
    <row r="4" spans="1:20" ht="12">
      <c r="A4" s="122"/>
      <c r="B4" s="122"/>
      <c r="C4" s="122"/>
      <c r="D4" s="107" t="s">
        <v>8</v>
      </c>
      <c r="E4" s="107" t="s">
        <v>9</v>
      </c>
      <c r="F4" s="107" t="s">
        <v>10</v>
      </c>
      <c r="G4" s="107" t="s">
        <v>11</v>
      </c>
      <c r="H4" s="107" t="s">
        <v>12</v>
      </c>
      <c r="I4" s="107" t="s">
        <v>13</v>
      </c>
      <c r="J4" s="107" t="s">
        <v>14</v>
      </c>
      <c r="K4" s="107" t="s">
        <v>15</v>
      </c>
      <c r="L4" s="107" t="s">
        <v>16</v>
      </c>
      <c r="M4" s="107" t="s">
        <v>17</v>
      </c>
      <c r="N4" s="107" t="s">
        <v>18</v>
      </c>
      <c r="O4" s="107" t="s">
        <v>19</v>
      </c>
      <c r="P4" s="107" t="s">
        <v>20</v>
      </c>
      <c r="Q4" s="107" t="s">
        <v>21</v>
      </c>
      <c r="R4" s="107" t="s">
        <v>22</v>
      </c>
      <c r="S4" s="107" t="s">
        <v>23</v>
      </c>
      <c r="T4" s="107" t="s">
        <v>24</v>
      </c>
    </row>
    <row r="5" spans="1:20" ht="12">
      <c r="A5" s="114">
        <v>2010</v>
      </c>
      <c r="B5" s="167" t="s">
        <v>311</v>
      </c>
      <c r="C5" s="106" t="s">
        <v>270</v>
      </c>
      <c r="D5" s="115">
        <v>7</v>
      </c>
      <c r="E5" s="115">
        <v>14</v>
      </c>
      <c r="F5" s="115">
        <v>6</v>
      </c>
      <c r="G5" s="115">
        <v>3</v>
      </c>
      <c r="H5" s="115">
        <v>6</v>
      </c>
      <c r="I5" s="115">
        <v>20</v>
      </c>
      <c r="J5" s="115">
        <v>8</v>
      </c>
      <c r="K5" s="115">
        <v>6</v>
      </c>
      <c r="L5" s="115">
        <v>2</v>
      </c>
      <c r="M5" s="115">
        <v>0</v>
      </c>
      <c r="N5" s="115">
        <v>1</v>
      </c>
      <c r="O5" s="115">
        <v>3</v>
      </c>
      <c r="P5" s="115">
        <v>8</v>
      </c>
      <c r="Q5" s="115">
        <v>2</v>
      </c>
      <c r="R5" s="115">
        <v>0</v>
      </c>
      <c r="S5" s="115">
        <v>2</v>
      </c>
      <c r="T5" s="115">
        <v>12</v>
      </c>
    </row>
    <row r="6" spans="2:20" ht="12">
      <c r="B6" s="122"/>
      <c r="C6" s="106" t="s">
        <v>25</v>
      </c>
      <c r="D6" s="115">
        <v>5</v>
      </c>
      <c r="E6" s="115">
        <v>5</v>
      </c>
      <c r="F6" s="115">
        <v>4</v>
      </c>
      <c r="G6" s="115">
        <v>3</v>
      </c>
      <c r="H6" s="115">
        <v>4</v>
      </c>
      <c r="I6" s="115">
        <v>8</v>
      </c>
      <c r="J6" s="115">
        <v>7</v>
      </c>
      <c r="K6" s="115">
        <v>8</v>
      </c>
      <c r="L6" s="115">
        <v>4</v>
      </c>
      <c r="M6" s="115">
        <v>0</v>
      </c>
      <c r="N6" s="115">
        <v>7</v>
      </c>
      <c r="O6" s="115">
        <v>5</v>
      </c>
      <c r="P6" s="115">
        <v>4</v>
      </c>
      <c r="Q6" s="115">
        <v>4</v>
      </c>
      <c r="R6" s="115">
        <v>0</v>
      </c>
      <c r="S6" s="115">
        <v>3</v>
      </c>
      <c r="T6" s="115"/>
    </row>
    <row r="7" spans="2:20" ht="12">
      <c r="B7" s="167" t="s">
        <v>312</v>
      </c>
      <c r="C7" s="106" t="s">
        <v>270</v>
      </c>
      <c r="D7" s="72">
        <v>8</v>
      </c>
      <c r="E7" s="72">
        <v>9</v>
      </c>
      <c r="F7" s="72">
        <v>2</v>
      </c>
      <c r="G7" s="72">
        <v>0</v>
      </c>
      <c r="H7" s="72">
        <v>2</v>
      </c>
      <c r="I7" s="72">
        <v>20</v>
      </c>
      <c r="J7" s="72">
        <v>11</v>
      </c>
      <c r="K7" s="72">
        <v>3</v>
      </c>
      <c r="L7" s="72">
        <v>1</v>
      </c>
      <c r="M7" s="72">
        <v>3</v>
      </c>
      <c r="N7" s="72">
        <v>1</v>
      </c>
      <c r="O7" s="72">
        <v>6</v>
      </c>
      <c r="P7" s="72">
        <v>16</v>
      </c>
      <c r="Q7" s="72">
        <v>3</v>
      </c>
      <c r="R7" s="72">
        <v>2</v>
      </c>
      <c r="S7" s="72">
        <v>4</v>
      </c>
      <c r="T7" s="115">
        <v>9</v>
      </c>
    </row>
    <row r="8" spans="2:20" ht="12">
      <c r="B8" s="106"/>
      <c r="C8" s="106" t="s">
        <v>25</v>
      </c>
      <c r="D8" s="72">
        <v>6</v>
      </c>
      <c r="E8" s="72">
        <v>6</v>
      </c>
      <c r="F8" s="72">
        <v>2</v>
      </c>
      <c r="G8" s="72">
        <v>0</v>
      </c>
      <c r="H8" s="72">
        <v>3</v>
      </c>
      <c r="I8" s="72">
        <v>9</v>
      </c>
      <c r="J8" s="72">
        <v>10</v>
      </c>
      <c r="K8" s="72">
        <v>8</v>
      </c>
      <c r="L8" s="72">
        <v>7</v>
      </c>
      <c r="M8" s="72">
        <v>8</v>
      </c>
      <c r="N8" s="72">
        <v>5</v>
      </c>
      <c r="O8" s="72">
        <v>6</v>
      </c>
      <c r="P8" s="72">
        <v>10</v>
      </c>
      <c r="Q8" s="72">
        <v>4</v>
      </c>
      <c r="R8" s="72">
        <v>9</v>
      </c>
      <c r="S8" s="72">
        <v>9</v>
      </c>
      <c r="T8" s="72"/>
    </row>
    <row r="9" spans="2:20" ht="12">
      <c r="B9" s="106" t="s">
        <v>313</v>
      </c>
      <c r="C9" s="106" t="s">
        <v>270</v>
      </c>
      <c r="D9" s="72">
        <v>7</v>
      </c>
      <c r="E9" s="72">
        <v>6</v>
      </c>
      <c r="F9" s="72">
        <v>1</v>
      </c>
      <c r="G9" s="72">
        <v>1</v>
      </c>
      <c r="H9" s="72">
        <v>7</v>
      </c>
      <c r="I9" s="72">
        <v>17</v>
      </c>
      <c r="J9" s="72">
        <v>18</v>
      </c>
      <c r="K9" s="72">
        <v>7</v>
      </c>
      <c r="L9" s="72">
        <v>2</v>
      </c>
      <c r="M9" s="72">
        <v>0</v>
      </c>
      <c r="N9" s="72">
        <v>0</v>
      </c>
      <c r="O9" s="72">
        <v>4</v>
      </c>
      <c r="P9" s="72">
        <v>10</v>
      </c>
      <c r="Q9" s="72">
        <v>1</v>
      </c>
      <c r="R9" s="72">
        <v>1</v>
      </c>
      <c r="S9" s="72">
        <v>6</v>
      </c>
      <c r="T9" s="115">
        <v>12</v>
      </c>
    </row>
    <row r="10" spans="1:20" ht="12">
      <c r="A10" s="72"/>
      <c r="B10" s="122"/>
      <c r="C10" s="106" t="s">
        <v>25</v>
      </c>
      <c r="D10" s="72">
        <v>5</v>
      </c>
      <c r="E10" s="72">
        <v>6</v>
      </c>
      <c r="F10" s="72">
        <v>2</v>
      </c>
      <c r="G10" s="72">
        <v>3</v>
      </c>
      <c r="H10" s="72">
        <v>6</v>
      </c>
      <c r="I10" s="72">
        <v>8</v>
      </c>
      <c r="J10" s="72">
        <v>9</v>
      </c>
      <c r="K10" s="72">
        <v>8</v>
      </c>
      <c r="L10" s="72">
        <v>8</v>
      </c>
      <c r="M10" s="72">
        <v>0</v>
      </c>
      <c r="N10" s="72">
        <v>0</v>
      </c>
      <c r="O10" s="72">
        <v>5</v>
      </c>
      <c r="P10" s="72">
        <v>10</v>
      </c>
      <c r="Q10" s="72">
        <v>3</v>
      </c>
      <c r="R10" s="72">
        <v>4</v>
      </c>
      <c r="S10" s="72">
        <v>6</v>
      </c>
      <c r="T10" s="72"/>
    </row>
    <row r="11" spans="1:20" ht="12">
      <c r="A11" s="1"/>
      <c r="B11" s="167" t="s">
        <v>314</v>
      </c>
      <c r="C11" s="106" t="s">
        <v>270</v>
      </c>
      <c r="D11" s="135">
        <v>9</v>
      </c>
      <c r="E11" s="135">
        <v>9</v>
      </c>
      <c r="F11" s="135">
        <v>4</v>
      </c>
      <c r="G11" s="135">
        <v>2</v>
      </c>
      <c r="H11" s="135">
        <v>8</v>
      </c>
      <c r="I11" s="135">
        <v>26</v>
      </c>
      <c r="J11" s="135">
        <v>16</v>
      </c>
      <c r="K11" s="135">
        <v>4</v>
      </c>
      <c r="L11" s="135">
        <v>0</v>
      </c>
      <c r="M11" s="135">
        <v>1</v>
      </c>
      <c r="N11" s="135">
        <v>1</v>
      </c>
      <c r="O11" s="135">
        <v>3</v>
      </c>
      <c r="P11" s="135">
        <v>5</v>
      </c>
      <c r="Q11" s="135">
        <v>0</v>
      </c>
      <c r="R11" s="135">
        <v>1</v>
      </c>
      <c r="S11" s="135">
        <v>0</v>
      </c>
      <c r="T11" s="135">
        <v>11</v>
      </c>
    </row>
    <row r="12" spans="1:20" ht="12">
      <c r="A12" s="128"/>
      <c r="B12" s="122"/>
      <c r="C12" s="106" t="s">
        <v>25</v>
      </c>
      <c r="D12" s="115">
        <v>5</v>
      </c>
      <c r="E12" s="115">
        <v>6</v>
      </c>
      <c r="F12" s="115">
        <v>3</v>
      </c>
      <c r="G12" s="115">
        <v>3</v>
      </c>
      <c r="H12" s="135">
        <v>5</v>
      </c>
      <c r="I12" s="135">
        <v>9</v>
      </c>
      <c r="J12" s="135">
        <v>9</v>
      </c>
      <c r="K12" s="115">
        <v>8</v>
      </c>
      <c r="L12" s="115">
        <v>0</v>
      </c>
      <c r="M12" s="115">
        <v>2</v>
      </c>
      <c r="N12" s="115">
        <v>2</v>
      </c>
      <c r="O12" s="115">
        <v>4</v>
      </c>
      <c r="P12" s="115">
        <v>4</v>
      </c>
      <c r="Q12" s="115">
        <v>0</v>
      </c>
      <c r="R12" s="115">
        <v>2</v>
      </c>
      <c r="S12" s="115">
        <v>0</v>
      </c>
      <c r="T12" s="135"/>
    </row>
    <row r="13" spans="1:20" ht="12">
      <c r="A13" s="128"/>
      <c r="B13" s="167" t="s">
        <v>315</v>
      </c>
      <c r="C13" s="106" t="s">
        <v>270</v>
      </c>
      <c r="D13" s="72">
        <v>14</v>
      </c>
      <c r="E13" s="72">
        <v>8</v>
      </c>
      <c r="F13" s="72">
        <v>4</v>
      </c>
      <c r="G13" s="72">
        <v>4</v>
      </c>
      <c r="H13" s="138">
        <v>8</v>
      </c>
      <c r="I13" s="138">
        <v>25</v>
      </c>
      <c r="J13" s="138">
        <v>12</v>
      </c>
      <c r="K13" s="72">
        <v>1</v>
      </c>
      <c r="L13" s="72">
        <v>2</v>
      </c>
      <c r="M13" s="72">
        <v>1</v>
      </c>
      <c r="N13" s="72">
        <v>2</v>
      </c>
      <c r="O13" s="72">
        <v>3</v>
      </c>
      <c r="P13" s="72">
        <v>8</v>
      </c>
      <c r="Q13" s="72">
        <v>0</v>
      </c>
      <c r="R13" s="72">
        <v>0</v>
      </c>
      <c r="S13" s="72">
        <v>1</v>
      </c>
      <c r="T13" s="135">
        <v>7</v>
      </c>
    </row>
    <row r="14" spans="1:20" ht="12">
      <c r="A14" s="128"/>
      <c r="B14" s="106"/>
      <c r="C14" s="106" t="s">
        <v>25</v>
      </c>
      <c r="D14" s="72">
        <v>6</v>
      </c>
      <c r="E14" s="72">
        <v>6</v>
      </c>
      <c r="F14" s="72">
        <v>3</v>
      </c>
      <c r="G14" s="72">
        <v>4</v>
      </c>
      <c r="H14" s="138">
        <v>5</v>
      </c>
      <c r="I14" s="138">
        <v>9</v>
      </c>
      <c r="J14" s="138">
        <v>9</v>
      </c>
      <c r="K14" s="72">
        <v>11</v>
      </c>
      <c r="L14" s="72">
        <v>3</v>
      </c>
      <c r="M14" s="72">
        <v>3</v>
      </c>
      <c r="N14" s="72">
        <v>4</v>
      </c>
      <c r="O14" s="72">
        <v>8</v>
      </c>
      <c r="P14" s="72">
        <v>8</v>
      </c>
      <c r="Q14" s="72">
        <v>0</v>
      </c>
      <c r="R14" s="72">
        <v>0</v>
      </c>
      <c r="S14" s="72">
        <v>4</v>
      </c>
      <c r="T14" s="135"/>
    </row>
    <row r="15" spans="1:20" ht="12">
      <c r="A15" s="128"/>
      <c r="B15" s="106" t="s">
        <v>316</v>
      </c>
      <c r="C15" s="106" t="s">
        <v>270</v>
      </c>
      <c r="D15" s="72">
        <v>1</v>
      </c>
      <c r="E15" s="72">
        <v>9</v>
      </c>
      <c r="F15" s="72">
        <v>0</v>
      </c>
      <c r="G15" s="72">
        <v>1</v>
      </c>
      <c r="H15" s="138">
        <v>3</v>
      </c>
      <c r="I15" s="138">
        <v>21</v>
      </c>
      <c r="J15" s="138">
        <v>14</v>
      </c>
      <c r="K15" s="72">
        <v>2</v>
      </c>
      <c r="L15" s="72">
        <v>2</v>
      </c>
      <c r="M15" s="72">
        <v>1</v>
      </c>
      <c r="N15" s="72">
        <v>1</v>
      </c>
      <c r="O15" s="72">
        <v>9</v>
      </c>
      <c r="P15" s="72">
        <v>12</v>
      </c>
      <c r="Q15" s="72">
        <v>1</v>
      </c>
      <c r="R15" s="72">
        <v>4</v>
      </c>
      <c r="S15" s="72">
        <v>4</v>
      </c>
      <c r="T15" s="135">
        <v>15</v>
      </c>
    </row>
    <row r="16" spans="1:20" ht="12">
      <c r="A16" s="128"/>
      <c r="B16" s="122"/>
      <c r="C16" s="106" t="s">
        <v>25</v>
      </c>
      <c r="D16" s="72">
        <v>5</v>
      </c>
      <c r="E16" s="72">
        <v>4</v>
      </c>
      <c r="F16" s="72">
        <v>0</v>
      </c>
      <c r="G16" s="72">
        <v>4</v>
      </c>
      <c r="H16" s="138">
        <v>4</v>
      </c>
      <c r="I16" s="138">
        <v>9</v>
      </c>
      <c r="J16" s="138">
        <v>9</v>
      </c>
      <c r="K16" s="72">
        <v>5</v>
      </c>
      <c r="L16" s="72">
        <v>8</v>
      </c>
      <c r="M16" s="72">
        <v>4</v>
      </c>
      <c r="N16" s="72">
        <v>6</v>
      </c>
      <c r="O16" s="72">
        <v>9</v>
      </c>
      <c r="P16" s="72">
        <v>7</v>
      </c>
      <c r="Q16" s="72">
        <v>2</v>
      </c>
      <c r="R16" s="72">
        <v>7</v>
      </c>
      <c r="S16" s="72">
        <v>4</v>
      </c>
      <c r="T16" s="135"/>
    </row>
    <row r="17" spans="1:20" ht="12">
      <c r="A17" s="1"/>
      <c r="B17" s="167" t="s">
        <v>306</v>
      </c>
      <c r="C17" s="106" t="s">
        <v>270</v>
      </c>
      <c r="D17" s="72">
        <v>4</v>
      </c>
      <c r="E17" s="72">
        <v>6</v>
      </c>
      <c r="F17" s="72">
        <v>4</v>
      </c>
      <c r="G17" s="72">
        <v>0</v>
      </c>
      <c r="H17" s="138">
        <v>2</v>
      </c>
      <c r="I17" s="138">
        <v>15</v>
      </c>
      <c r="J17" s="138">
        <v>5</v>
      </c>
      <c r="K17" s="72">
        <v>4</v>
      </c>
      <c r="L17" s="72">
        <v>3</v>
      </c>
      <c r="M17" s="72">
        <v>1</v>
      </c>
      <c r="N17" s="72">
        <v>5</v>
      </c>
      <c r="O17" s="72">
        <v>8</v>
      </c>
      <c r="P17" s="72">
        <v>22</v>
      </c>
      <c r="Q17" s="72">
        <v>4</v>
      </c>
      <c r="R17" s="72">
        <v>2</v>
      </c>
      <c r="S17" s="72">
        <v>3</v>
      </c>
      <c r="T17" s="135">
        <v>12</v>
      </c>
    </row>
    <row r="18" spans="2:20" ht="12">
      <c r="B18" s="122"/>
      <c r="C18" s="106" t="s">
        <v>25</v>
      </c>
      <c r="D18" s="72">
        <v>5</v>
      </c>
      <c r="E18" s="72">
        <v>4</v>
      </c>
      <c r="F18" s="72">
        <v>2</v>
      </c>
      <c r="G18" s="72">
        <v>0</v>
      </c>
      <c r="H18" s="138">
        <v>4</v>
      </c>
      <c r="I18" s="138">
        <v>7</v>
      </c>
      <c r="J18" s="138">
        <v>6</v>
      </c>
      <c r="K18" s="72">
        <v>7</v>
      </c>
      <c r="L18" s="72">
        <v>5</v>
      </c>
      <c r="M18" s="72">
        <v>5</v>
      </c>
      <c r="N18" s="72">
        <v>8</v>
      </c>
      <c r="O18" s="72">
        <v>8</v>
      </c>
      <c r="P18" s="72">
        <v>8</v>
      </c>
      <c r="Q18" s="72">
        <v>5</v>
      </c>
      <c r="R18" s="72">
        <v>10</v>
      </c>
      <c r="S18" s="72">
        <v>11</v>
      </c>
      <c r="T18" s="135"/>
    </row>
    <row r="19" spans="2:20" ht="12">
      <c r="B19" s="167" t="s">
        <v>307</v>
      </c>
      <c r="C19" s="106" t="s">
        <v>270</v>
      </c>
      <c r="D19" s="72">
        <v>7</v>
      </c>
      <c r="E19" s="72">
        <v>2</v>
      </c>
      <c r="F19" s="72">
        <v>1</v>
      </c>
      <c r="G19" s="72">
        <v>1</v>
      </c>
      <c r="H19" s="138">
        <v>0</v>
      </c>
      <c r="I19" s="138">
        <v>2</v>
      </c>
      <c r="J19" s="138">
        <v>4</v>
      </c>
      <c r="K19" s="72">
        <v>8</v>
      </c>
      <c r="L19" s="72">
        <v>1</v>
      </c>
      <c r="M19" s="72">
        <v>1</v>
      </c>
      <c r="N19" s="72">
        <v>4</v>
      </c>
      <c r="O19" s="72">
        <v>19</v>
      </c>
      <c r="P19" s="72">
        <v>27</v>
      </c>
      <c r="Q19" s="72">
        <v>6</v>
      </c>
      <c r="R19" s="72">
        <v>2</v>
      </c>
      <c r="S19" s="72">
        <v>4</v>
      </c>
      <c r="T19" s="135">
        <v>11</v>
      </c>
    </row>
    <row r="20" spans="2:20" ht="12">
      <c r="B20" s="106"/>
      <c r="C20" s="106" t="s">
        <v>25</v>
      </c>
      <c r="D20" s="72">
        <v>5</v>
      </c>
      <c r="E20" s="72">
        <v>5</v>
      </c>
      <c r="F20" s="72">
        <v>4</v>
      </c>
      <c r="G20" s="72">
        <v>3</v>
      </c>
      <c r="H20" s="138">
        <v>0</v>
      </c>
      <c r="I20" s="138">
        <v>4</v>
      </c>
      <c r="J20" s="138">
        <v>5</v>
      </c>
      <c r="K20" s="72">
        <v>6</v>
      </c>
      <c r="L20" s="72">
        <v>4</v>
      </c>
      <c r="M20" s="72">
        <v>5</v>
      </c>
      <c r="N20" s="72">
        <v>6</v>
      </c>
      <c r="O20" s="72">
        <v>9</v>
      </c>
      <c r="P20" s="72">
        <v>10</v>
      </c>
      <c r="Q20" s="72">
        <v>7</v>
      </c>
      <c r="R20" s="72">
        <v>8</v>
      </c>
      <c r="S20" s="72">
        <v>7</v>
      </c>
      <c r="T20" s="135"/>
    </row>
    <row r="21" spans="2:20" ht="12">
      <c r="B21" s="106" t="s">
        <v>318</v>
      </c>
      <c r="C21" s="106" t="s">
        <v>270</v>
      </c>
      <c r="D21" s="72">
        <v>13</v>
      </c>
      <c r="E21" s="72">
        <v>5</v>
      </c>
      <c r="F21" s="72">
        <v>0</v>
      </c>
      <c r="G21" s="72">
        <v>0</v>
      </c>
      <c r="H21" s="138">
        <v>0</v>
      </c>
      <c r="I21" s="138">
        <v>2</v>
      </c>
      <c r="J21" s="138">
        <v>3</v>
      </c>
      <c r="K21" s="72">
        <v>2</v>
      </c>
      <c r="L21" s="72">
        <v>3</v>
      </c>
      <c r="M21" s="72">
        <v>5</v>
      </c>
      <c r="N21" s="72">
        <v>1</v>
      </c>
      <c r="O21" s="72">
        <v>13</v>
      </c>
      <c r="P21" s="72">
        <v>28</v>
      </c>
      <c r="Q21" s="72">
        <v>2</v>
      </c>
      <c r="R21" s="72">
        <v>2</v>
      </c>
      <c r="S21" s="72">
        <v>3</v>
      </c>
      <c r="T21" s="135">
        <v>18</v>
      </c>
    </row>
    <row r="22" spans="1:28" s="72" customFormat="1" ht="12">
      <c r="A22" s="2"/>
      <c r="B22" s="122"/>
      <c r="C22" s="106" t="s">
        <v>25</v>
      </c>
      <c r="D22" s="72">
        <v>4</v>
      </c>
      <c r="E22" s="72">
        <v>4</v>
      </c>
      <c r="F22" s="72">
        <v>0</v>
      </c>
      <c r="G22" s="72">
        <v>0</v>
      </c>
      <c r="H22" s="72">
        <v>0</v>
      </c>
      <c r="I22" s="72">
        <v>5</v>
      </c>
      <c r="J22" s="72">
        <v>4</v>
      </c>
      <c r="K22" s="72">
        <v>2</v>
      </c>
      <c r="L22" s="72">
        <v>4</v>
      </c>
      <c r="M22" s="72">
        <v>6</v>
      </c>
      <c r="N22" s="72">
        <v>4</v>
      </c>
      <c r="O22" s="72">
        <v>7</v>
      </c>
      <c r="P22" s="72">
        <v>8</v>
      </c>
      <c r="Q22" s="72">
        <v>6</v>
      </c>
      <c r="R22" s="72">
        <v>8</v>
      </c>
      <c r="S22" s="72">
        <v>10</v>
      </c>
      <c r="T22" s="128"/>
      <c r="AB22" s="186"/>
    </row>
    <row r="23" spans="1:20" ht="12">
      <c r="A23" s="1">
        <v>2011</v>
      </c>
      <c r="B23" s="167" t="s">
        <v>308</v>
      </c>
      <c r="C23" s="106" t="s">
        <v>270</v>
      </c>
      <c r="D23" s="2">
        <v>12</v>
      </c>
      <c r="E23" s="2">
        <v>8</v>
      </c>
      <c r="F23" s="2">
        <v>1</v>
      </c>
      <c r="G23" s="2">
        <v>1</v>
      </c>
      <c r="H23" s="2">
        <v>2</v>
      </c>
      <c r="I23" s="2">
        <v>2</v>
      </c>
      <c r="J23" s="2">
        <v>4</v>
      </c>
      <c r="K23" s="2">
        <v>5</v>
      </c>
      <c r="L23" s="2">
        <v>2</v>
      </c>
      <c r="M23" s="2">
        <v>1</v>
      </c>
      <c r="N23" s="2">
        <v>5</v>
      </c>
      <c r="O23" s="2">
        <v>19</v>
      </c>
      <c r="P23" s="2">
        <v>12</v>
      </c>
      <c r="Q23" s="2">
        <v>2</v>
      </c>
      <c r="R23" s="2">
        <v>4</v>
      </c>
      <c r="S23" s="2">
        <v>5</v>
      </c>
      <c r="T23" s="2">
        <v>18</v>
      </c>
    </row>
    <row r="24" spans="2:19" ht="12">
      <c r="B24" s="122"/>
      <c r="C24" s="106" t="s">
        <v>25</v>
      </c>
      <c r="D24" s="2">
        <v>4</v>
      </c>
      <c r="E24" s="2">
        <v>5</v>
      </c>
      <c r="F24" s="2">
        <v>3</v>
      </c>
      <c r="G24" s="2">
        <v>3</v>
      </c>
      <c r="H24" s="2">
        <v>2</v>
      </c>
      <c r="I24" s="2">
        <v>6</v>
      </c>
      <c r="J24" s="2">
        <v>6</v>
      </c>
      <c r="K24" s="2">
        <v>7</v>
      </c>
      <c r="L24" s="2">
        <v>8</v>
      </c>
      <c r="M24" s="2">
        <v>5</v>
      </c>
      <c r="N24" s="2">
        <v>9</v>
      </c>
      <c r="O24" s="2">
        <v>6</v>
      </c>
      <c r="P24" s="2">
        <v>9</v>
      </c>
      <c r="Q24" s="2">
        <v>4</v>
      </c>
      <c r="R24" s="2">
        <v>5</v>
      </c>
      <c r="S24" s="2">
        <v>4</v>
      </c>
    </row>
    <row r="25" spans="2:20" ht="12">
      <c r="B25" s="167" t="s">
        <v>309</v>
      </c>
      <c r="C25" s="106" t="s">
        <v>270</v>
      </c>
      <c r="D25" s="2">
        <v>8</v>
      </c>
      <c r="E25" s="2">
        <v>6</v>
      </c>
      <c r="F25" s="2">
        <v>1</v>
      </c>
      <c r="G25" s="2">
        <v>2</v>
      </c>
      <c r="H25" s="2">
        <v>1</v>
      </c>
      <c r="I25" s="2">
        <v>6</v>
      </c>
      <c r="J25" s="2">
        <v>2</v>
      </c>
      <c r="K25" s="2">
        <v>5</v>
      </c>
      <c r="L25" s="2">
        <v>8</v>
      </c>
      <c r="M25" s="2">
        <v>1</v>
      </c>
      <c r="N25" s="2">
        <v>5</v>
      </c>
      <c r="O25" s="2">
        <v>19</v>
      </c>
      <c r="P25" s="2">
        <v>15</v>
      </c>
      <c r="Q25" s="2">
        <v>7</v>
      </c>
      <c r="R25" s="2">
        <v>1</v>
      </c>
      <c r="S25" s="2">
        <v>5</v>
      </c>
      <c r="T25" s="2">
        <v>8</v>
      </c>
    </row>
    <row r="26" spans="2:19" ht="12">
      <c r="B26" s="106"/>
      <c r="C26" s="106" t="s">
        <v>25</v>
      </c>
      <c r="D26" s="2">
        <v>5</v>
      </c>
      <c r="E26" s="2">
        <v>4</v>
      </c>
      <c r="F26" s="2">
        <v>2</v>
      </c>
      <c r="G26" s="2">
        <v>2</v>
      </c>
      <c r="H26" s="2">
        <v>4</v>
      </c>
      <c r="I26" s="2">
        <v>8</v>
      </c>
      <c r="J26" s="2">
        <v>6</v>
      </c>
      <c r="K26" s="2">
        <v>5</v>
      </c>
      <c r="L26" s="2">
        <v>6</v>
      </c>
      <c r="M26" s="2">
        <v>3</v>
      </c>
      <c r="N26" s="2">
        <v>8</v>
      </c>
      <c r="O26" s="2">
        <v>9</v>
      </c>
      <c r="P26" s="2">
        <v>8</v>
      </c>
      <c r="Q26" s="2">
        <v>7</v>
      </c>
      <c r="R26" s="2">
        <v>8</v>
      </c>
      <c r="S26" s="2">
        <v>10</v>
      </c>
    </row>
    <row r="27" spans="2:20" ht="12">
      <c r="B27" s="106" t="s">
        <v>310</v>
      </c>
      <c r="C27" s="106" t="s">
        <v>270</v>
      </c>
      <c r="D27" s="2">
        <v>9</v>
      </c>
      <c r="E27" s="2">
        <v>24</v>
      </c>
      <c r="F27" s="2">
        <v>1</v>
      </c>
      <c r="G27" s="2">
        <v>2</v>
      </c>
      <c r="H27" s="2">
        <v>4</v>
      </c>
      <c r="I27" s="2">
        <v>11</v>
      </c>
      <c r="J27" s="2">
        <v>6</v>
      </c>
      <c r="K27" s="2">
        <v>2</v>
      </c>
      <c r="L27" s="2">
        <v>3</v>
      </c>
      <c r="M27" s="2">
        <v>0</v>
      </c>
      <c r="N27" s="2">
        <v>3</v>
      </c>
      <c r="O27" s="2">
        <v>10</v>
      </c>
      <c r="P27" s="2">
        <v>11</v>
      </c>
      <c r="Q27" s="2">
        <v>0</v>
      </c>
      <c r="R27" s="2">
        <v>3</v>
      </c>
      <c r="S27" s="2">
        <v>1</v>
      </c>
      <c r="T27" s="2">
        <v>10</v>
      </c>
    </row>
    <row r="28" spans="2:19" ht="12">
      <c r="B28" s="122"/>
      <c r="C28" s="106" t="s">
        <v>25</v>
      </c>
      <c r="D28" s="2">
        <v>5</v>
      </c>
      <c r="E28" s="2">
        <v>8</v>
      </c>
      <c r="F28" s="2">
        <v>3</v>
      </c>
      <c r="G28" s="2">
        <v>4</v>
      </c>
      <c r="H28" s="2">
        <v>3</v>
      </c>
      <c r="I28" s="2">
        <v>7</v>
      </c>
      <c r="J28" s="2">
        <v>7</v>
      </c>
      <c r="K28" s="2">
        <v>7</v>
      </c>
      <c r="L28" s="2">
        <v>7</v>
      </c>
      <c r="M28" s="2">
        <v>0</v>
      </c>
      <c r="N28" s="2">
        <v>7</v>
      </c>
      <c r="O28" s="2">
        <v>11</v>
      </c>
      <c r="P28" s="2">
        <v>10</v>
      </c>
      <c r="Q28" s="2">
        <v>0</v>
      </c>
      <c r="R28" s="2">
        <v>8</v>
      </c>
      <c r="S28" s="2">
        <v>4</v>
      </c>
    </row>
    <row r="29" spans="1:21" ht="12.75">
      <c r="A29" s="92" t="s">
        <v>36</v>
      </c>
      <c r="B29" s="72"/>
      <c r="C29" s="122"/>
      <c r="D29" s="93"/>
      <c r="E29" s="122"/>
      <c r="F29" s="172"/>
      <c r="G29" s="172"/>
      <c r="H29" s="172"/>
      <c r="I29" s="93"/>
      <c r="J29" s="93"/>
      <c r="K29" s="93"/>
      <c r="L29" s="122"/>
      <c r="M29" s="172"/>
      <c r="N29" s="172"/>
      <c r="O29" s="122"/>
      <c r="P29" s="122"/>
      <c r="Q29" s="93"/>
      <c r="R29" s="93"/>
      <c r="S29" s="93"/>
      <c r="T29" s="122"/>
      <c r="U29" s="126"/>
    </row>
    <row r="30" spans="1:21" ht="12.75">
      <c r="A30" s="92" t="s">
        <v>7</v>
      </c>
      <c r="B30" s="7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6"/>
    </row>
    <row r="31" s="72" customFormat="1" ht="12">
      <c r="AB31" s="186"/>
    </row>
    <row r="32" s="72" customFormat="1" ht="12">
      <c r="AB32" s="186"/>
    </row>
    <row r="33" s="72" customFormat="1" ht="12">
      <c r="AB33" s="186"/>
    </row>
    <row r="34" s="72" customFormat="1" ht="12">
      <c r="AB34" s="186"/>
    </row>
    <row r="37" spans="2:16" ht="1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20" s="117" customFormat="1" ht="13.5" customHeight="1">
      <c r="A38" s="194"/>
      <c r="E38" s="198"/>
      <c r="G38" s="199"/>
      <c r="H38" s="199"/>
      <c r="I38" s="200"/>
      <c r="J38" s="198"/>
      <c r="K38" s="198"/>
      <c r="L38" s="198"/>
      <c r="N38" s="199"/>
      <c r="O38" s="199"/>
      <c r="R38" s="198"/>
      <c r="S38" s="198"/>
      <c r="T38" s="198"/>
    </row>
    <row r="39" spans="1:3" s="117" customFormat="1" ht="13.5" customHeight="1">
      <c r="A39" s="194"/>
      <c r="C39" s="194"/>
    </row>
    <row r="40" spans="2:16" ht="1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</sheetData>
  <printOptions/>
  <pageMargins left="0" right="0" top="0" bottom="0" header="0" footer="0"/>
  <pageSetup horizontalDpi="300" verticalDpi="3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 codeName="Hoja98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536</v>
      </c>
    </row>
    <row r="2" ht="12">
      <c r="A2" s="3" t="s">
        <v>537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 codeName="Hoja100"/>
  <dimension ref="A1:P331"/>
  <sheetViews>
    <sheetView workbookViewId="0" topLeftCell="A1">
      <selection activeCell="A1" sqref="A1"/>
    </sheetView>
  </sheetViews>
  <sheetFormatPr defaultColWidth="11.421875" defaultRowHeight="12.75"/>
  <cols>
    <col min="1" max="1" width="22.140625" style="2" customWidth="1"/>
    <col min="2" max="2" width="11.7109375" style="2" customWidth="1"/>
    <col min="3" max="3" width="7.7109375" style="2" customWidth="1"/>
    <col min="4" max="4" width="12.57421875" style="2" customWidth="1"/>
    <col min="5" max="5" width="9.57421875" style="2" customWidth="1"/>
    <col min="6" max="6" width="11.421875" style="2" customWidth="1"/>
    <col min="7" max="7" width="13.7109375" style="4" customWidth="1"/>
    <col min="8" max="16384" width="11.421875" style="2" customWidth="1"/>
  </cols>
  <sheetData>
    <row r="1" ht="12">
      <c r="A1" s="1" t="s">
        <v>189</v>
      </c>
    </row>
    <row r="2" ht="12">
      <c r="A2" s="3" t="s">
        <v>609</v>
      </c>
    </row>
    <row r="4" spans="1:7" ht="12">
      <c r="A4" s="167" t="s">
        <v>538</v>
      </c>
      <c r="B4" s="107" t="s">
        <v>74</v>
      </c>
      <c r="C4" s="107" t="s">
        <v>75</v>
      </c>
      <c r="D4" s="107" t="s">
        <v>156</v>
      </c>
      <c r="E4" s="107" t="s">
        <v>157</v>
      </c>
      <c r="F4" s="4" t="s">
        <v>190</v>
      </c>
      <c r="G4" s="4" t="s">
        <v>341</v>
      </c>
    </row>
    <row r="5" spans="1:5" ht="12">
      <c r="A5" s="195" t="s">
        <v>76</v>
      </c>
      <c r="B5" s="107"/>
      <c r="C5" s="111"/>
      <c r="D5" s="107"/>
      <c r="E5" s="107"/>
    </row>
    <row r="6" spans="1:7" ht="12">
      <c r="A6" s="170" t="s">
        <v>308</v>
      </c>
      <c r="B6" s="2">
        <v>5</v>
      </c>
      <c r="C6" s="2">
        <v>5</v>
      </c>
      <c r="D6" s="2">
        <v>3</v>
      </c>
      <c r="E6" s="2">
        <v>4</v>
      </c>
      <c r="F6" s="2">
        <v>5</v>
      </c>
      <c r="G6" s="2">
        <v>7</v>
      </c>
    </row>
    <row r="7" spans="1:7" ht="12">
      <c r="A7" s="170" t="s">
        <v>309</v>
      </c>
      <c r="B7" s="2">
        <v>5</v>
      </c>
      <c r="C7" s="2">
        <v>5</v>
      </c>
      <c r="D7" s="2">
        <v>3</v>
      </c>
      <c r="E7" s="2">
        <v>4</v>
      </c>
      <c r="F7" s="2">
        <v>5</v>
      </c>
      <c r="G7" s="2">
        <v>9</v>
      </c>
    </row>
    <row r="8" spans="1:7" ht="12">
      <c r="A8" s="170" t="s">
        <v>310</v>
      </c>
      <c r="B8" s="2">
        <v>4</v>
      </c>
      <c r="C8" s="2">
        <v>5</v>
      </c>
      <c r="D8" s="2">
        <v>4</v>
      </c>
      <c r="E8" s="2">
        <v>4</v>
      </c>
      <c r="F8" s="2">
        <v>5</v>
      </c>
      <c r="G8" s="2">
        <v>8</v>
      </c>
    </row>
    <row r="9" spans="1:7" ht="12">
      <c r="A9" s="195" t="s">
        <v>152</v>
      </c>
      <c r="G9" s="2"/>
    </row>
    <row r="10" spans="1:7" ht="12">
      <c r="A10" s="170" t="s">
        <v>308</v>
      </c>
      <c r="B10" s="2">
        <v>43</v>
      </c>
      <c r="C10" s="4" t="s">
        <v>305</v>
      </c>
      <c r="D10" s="2">
        <v>22</v>
      </c>
      <c r="E10" s="2">
        <v>11</v>
      </c>
      <c r="F10" s="2">
        <v>22</v>
      </c>
      <c r="G10" s="2">
        <v>36</v>
      </c>
    </row>
    <row r="11" spans="1:7" ht="12">
      <c r="A11" s="170" t="s">
        <v>309</v>
      </c>
      <c r="B11" s="2">
        <v>44</v>
      </c>
      <c r="C11" s="4" t="s">
        <v>305</v>
      </c>
      <c r="D11" s="2">
        <v>24</v>
      </c>
      <c r="E11" s="2">
        <v>13</v>
      </c>
      <c r="F11" s="2">
        <v>15</v>
      </c>
      <c r="G11" s="2">
        <v>42</v>
      </c>
    </row>
    <row r="12" spans="1:7" ht="12">
      <c r="A12" s="170" t="s">
        <v>310</v>
      </c>
      <c r="B12" s="2">
        <v>37</v>
      </c>
      <c r="C12" s="4" t="s">
        <v>305</v>
      </c>
      <c r="D12" s="2">
        <v>17</v>
      </c>
      <c r="E12" s="2">
        <v>9</v>
      </c>
      <c r="F12" s="2">
        <v>21</v>
      </c>
      <c r="G12" s="2">
        <v>31</v>
      </c>
    </row>
    <row r="13" spans="1:7" ht="12">
      <c r="A13" s="195" t="s">
        <v>153</v>
      </c>
      <c r="C13" s="4"/>
      <c r="G13" s="2"/>
    </row>
    <row r="14" spans="1:7" ht="12">
      <c r="A14" s="170" t="s">
        <v>308</v>
      </c>
      <c r="B14" s="2">
        <v>33</v>
      </c>
      <c r="C14" s="4" t="s">
        <v>305</v>
      </c>
      <c r="D14" s="2">
        <v>17</v>
      </c>
      <c r="E14" s="2">
        <v>9</v>
      </c>
      <c r="F14" s="2">
        <v>19</v>
      </c>
      <c r="G14" s="4" t="s">
        <v>305</v>
      </c>
    </row>
    <row r="15" spans="1:7" ht="12">
      <c r="A15" s="170" t="s">
        <v>309</v>
      </c>
      <c r="B15" s="2">
        <v>32</v>
      </c>
      <c r="C15" s="4" t="s">
        <v>305</v>
      </c>
      <c r="D15" s="2">
        <v>17</v>
      </c>
      <c r="E15" s="2">
        <v>9</v>
      </c>
      <c r="F15" s="2">
        <v>13</v>
      </c>
      <c r="G15" s="4" t="s">
        <v>305</v>
      </c>
    </row>
    <row r="16" spans="1:7" ht="12">
      <c r="A16" s="170" t="s">
        <v>310</v>
      </c>
      <c r="B16" s="2">
        <v>29</v>
      </c>
      <c r="C16" s="4" t="s">
        <v>305</v>
      </c>
      <c r="D16" s="2">
        <v>13</v>
      </c>
      <c r="E16" s="2">
        <v>7</v>
      </c>
      <c r="F16" s="2">
        <v>16</v>
      </c>
      <c r="G16" s="4" t="s">
        <v>305</v>
      </c>
    </row>
    <row r="17" spans="1:7" ht="12">
      <c r="A17" s="195" t="s">
        <v>77</v>
      </c>
      <c r="G17" s="2"/>
    </row>
    <row r="18" spans="1:7" ht="12">
      <c r="A18" s="170" t="s">
        <v>308</v>
      </c>
      <c r="B18" s="2">
        <v>42</v>
      </c>
      <c r="C18" s="2">
        <v>34</v>
      </c>
      <c r="D18" s="2">
        <v>42</v>
      </c>
      <c r="E18" s="2">
        <v>37</v>
      </c>
      <c r="F18" s="2">
        <v>42</v>
      </c>
      <c r="G18" s="2">
        <v>46</v>
      </c>
    </row>
    <row r="19" spans="1:7" ht="12">
      <c r="A19" s="170" t="s">
        <v>309</v>
      </c>
      <c r="B19" s="2">
        <v>44</v>
      </c>
      <c r="C19" s="2">
        <v>34</v>
      </c>
      <c r="D19" s="2">
        <v>37</v>
      </c>
      <c r="E19" s="2">
        <v>37</v>
      </c>
      <c r="F19" s="2">
        <v>43</v>
      </c>
      <c r="G19" s="2">
        <v>49</v>
      </c>
    </row>
    <row r="20" spans="1:7" ht="12">
      <c r="A20" s="170" t="s">
        <v>310</v>
      </c>
      <c r="B20" s="2">
        <v>33</v>
      </c>
      <c r="C20" s="2">
        <v>24</v>
      </c>
      <c r="D20" s="2">
        <v>31</v>
      </c>
      <c r="E20" s="2">
        <v>29</v>
      </c>
      <c r="F20" s="2">
        <v>30</v>
      </c>
      <c r="G20" s="2">
        <v>39</v>
      </c>
    </row>
    <row r="21" spans="1:7" ht="12">
      <c r="A21" s="195" t="s">
        <v>78</v>
      </c>
      <c r="G21" s="2"/>
    </row>
    <row r="22" spans="1:7" ht="12">
      <c r="A22" s="170" t="s">
        <v>308</v>
      </c>
      <c r="B22" s="2">
        <v>28</v>
      </c>
      <c r="C22" s="2">
        <v>22</v>
      </c>
      <c r="D22" s="2">
        <v>34</v>
      </c>
      <c r="E22" s="2">
        <v>23</v>
      </c>
      <c r="F22" s="2">
        <v>26</v>
      </c>
      <c r="G22" s="2">
        <v>23</v>
      </c>
    </row>
    <row r="23" spans="1:7" ht="12">
      <c r="A23" s="170" t="s">
        <v>309</v>
      </c>
      <c r="B23" s="2">
        <v>42</v>
      </c>
      <c r="C23" s="2">
        <v>35</v>
      </c>
      <c r="D23" s="2">
        <v>33</v>
      </c>
      <c r="E23" s="2">
        <v>34</v>
      </c>
      <c r="F23" s="2">
        <v>41</v>
      </c>
      <c r="G23" s="2">
        <v>37</v>
      </c>
    </row>
    <row r="24" spans="1:7" ht="12">
      <c r="A24" s="170" t="s">
        <v>310</v>
      </c>
      <c r="B24" s="2">
        <v>59</v>
      </c>
      <c r="C24" s="2">
        <v>51</v>
      </c>
      <c r="D24" s="2">
        <v>63</v>
      </c>
      <c r="E24" s="2">
        <v>54</v>
      </c>
      <c r="F24" s="2">
        <v>57</v>
      </c>
      <c r="G24" s="2">
        <v>50</v>
      </c>
    </row>
    <row r="25" spans="1:7" ht="12">
      <c r="A25" s="195" t="s">
        <v>154</v>
      </c>
      <c r="G25" s="2"/>
    </row>
    <row r="26" spans="1:7" ht="12">
      <c r="A26" s="170" t="s">
        <v>308</v>
      </c>
      <c r="B26" s="2">
        <v>0.4</v>
      </c>
      <c r="C26" s="2">
        <v>0.3</v>
      </c>
      <c r="D26" s="4" t="s">
        <v>305</v>
      </c>
      <c r="E26" s="2">
        <v>0.3</v>
      </c>
      <c r="F26" s="2">
        <v>0.3</v>
      </c>
      <c r="G26" s="2">
        <v>0.4</v>
      </c>
    </row>
    <row r="27" spans="1:7" ht="12">
      <c r="A27" s="170" t="s">
        <v>309</v>
      </c>
      <c r="B27" s="2">
        <v>0.4</v>
      </c>
      <c r="C27" s="2">
        <v>0.3</v>
      </c>
      <c r="D27" s="4" t="s">
        <v>305</v>
      </c>
      <c r="E27" s="2">
        <v>0.2</v>
      </c>
      <c r="F27" s="2">
        <v>0.3</v>
      </c>
      <c r="G27" s="2">
        <v>0.3</v>
      </c>
    </row>
    <row r="28" spans="1:7" ht="12">
      <c r="A28" s="170" t="s">
        <v>310</v>
      </c>
      <c r="B28" s="2">
        <v>0.3</v>
      </c>
      <c r="C28" s="2">
        <v>0.3</v>
      </c>
      <c r="D28" s="4" t="s">
        <v>305</v>
      </c>
      <c r="E28" s="2">
        <v>0.3</v>
      </c>
      <c r="F28" s="2">
        <v>0.3</v>
      </c>
      <c r="G28" s="2">
        <v>0.3</v>
      </c>
    </row>
    <row r="29" spans="1:16" s="117" customFormat="1" ht="13.5" customHeight="1">
      <c r="A29" s="169" t="s">
        <v>700</v>
      </c>
      <c r="B29" s="196"/>
      <c r="C29" s="181"/>
      <c r="D29" s="185"/>
      <c r="E29" s="187"/>
      <c r="F29" s="187"/>
      <c r="G29" s="187"/>
      <c r="H29" s="185"/>
      <c r="I29" s="188"/>
      <c r="J29" s="126"/>
      <c r="K29" s="185"/>
      <c r="L29" s="188"/>
      <c r="N29" s="126"/>
      <c r="O29" s="197"/>
      <c r="P29" s="197"/>
    </row>
    <row r="30" spans="1:16" s="117" customFormat="1" ht="13.5" customHeight="1">
      <c r="A30" s="169" t="s">
        <v>118</v>
      </c>
      <c r="B30" s="196"/>
      <c r="C30" s="181"/>
      <c r="D30" s="185"/>
      <c r="E30" s="185"/>
      <c r="F30" s="185"/>
      <c r="G30" s="264"/>
      <c r="H30" s="185"/>
      <c r="J30" s="189"/>
      <c r="K30" s="125"/>
      <c r="L30" s="187"/>
      <c r="M30" s="187"/>
      <c r="N30" s="126"/>
      <c r="O30" s="197"/>
      <c r="P30" s="197"/>
    </row>
    <row r="31" spans="2:5" ht="12">
      <c r="B31" s="34"/>
      <c r="C31" s="34"/>
      <c r="D31" s="34"/>
      <c r="E31" s="34"/>
    </row>
    <row r="32" spans="2:5" ht="12">
      <c r="B32" s="34"/>
      <c r="C32" s="34"/>
      <c r="D32" s="34"/>
      <c r="E32" s="34"/>
    </row>
    <row r="33" spans="2:5" ht="12">
      <c r="B33" s="34"/>
      <c r="C33" s="34"/>
      <c r="D33" s="34"/>
      <c r="E33" s="34"/>
    </row>
    <row r="34" spans="2:5" ht="12">
      <c r="B34" s="34"/>
      <c r="C34" s="34"/>
      <c r="D34" s="34"/>
      <c r="E34" s="34"/>
    </row>
    <row r="35" spans="2:5" ht="12">
      <c r="B35" s="34"/>
      <c r="C35" s="34"/>
      <c r="D35" s="34"/>
      <c r="E35" s="34"/>
    </row>
    <row r="36" ht="12">
      <c r="B36" s="34"/>
    </row>
    <row r="37" ht="12">
      <c r="B37" s="34"/>
    </row>
    <row r="38" ht="12">
      <c r="B38" s="34"/>
    </row>
    <row r="39" ht="12">
      <c r="B39" s="34"/>
    </row>
    <row r="40" ht="12">
      <c r="B40" s="34"/>
    </row>
    <row r="41" ht="12">
      <c r="B41" s="34"/>
    </row>
    <row r="42" ht="12">
      <c r="B42" s="34"/>
    </row>
    <row r="43" ht="12">
      <c r="B43" s="34"/>
    </row>
    <row r="44" ht="12">
      <c r="B44" s="34"/>
    </row>
    <row r="45" ht="12">
      <c r="B45" s="34"/>
    </row>
    <row r="46" ht="12">
      <c r="B46" s="34"/>
    </row>
    <row r="47" ht="12">
      <c r="B47" s="34"/>
    </row>
    <row r="48" ht="12">
      <c r="B48" s="34"/>
    </row>
    <row r="49" ht="12">
      <c r="B49" s="34"/>
    </row>
    <row r="50" ht="12">
      <c r="B50" s="34"/>
    </row>
    <row r="51" ht="12">
      <c r="B51" s="34"/>
    </row>
    <row r="52" ht="12">
      <c r="B52" s="34"/>
    </row>
    <row r="53" ht="12">
      <c r="B53" s="34"/>
    </row>
    <row r="54" ht="12">
      <c r="B54" s="34"/>
    </row>
    <row r="55" ht="12">
      <c r="B55" s="34"/>
    </row>
    <row r="56" ht="12">
      <c r="B56" s="34"/>
    </row>
    <row r="57" ht="12">
      <c r="B57" s="34"/>
    </row>
    <row r="58" ht="12">
      <c r="B58" s="34"/>
    </row>
    <row r="59" ht="12">
      <c r="B59" s="34"/>
    </row>
    <row r="60" ht="12">
      <c r="B60" s="34"/>
    </row>
    <row r="61" ht="12">
      <c r="B61" s="34"/>
    </row>
    <row r="62" ht="12">
      <c r="B62" s="34"/>
    </row>
    <row r="63" ht="12">
      <c r="B63" s="34"/>
    </row>
    <row r="64" ht="12">
      <c r="B64" s="34"/>
    </row>
    <row r="65" ht="12">
      <c r="B65" s="34"/>
    </row>
    <row r="66" ht="12">
      <c r="B66" s="34"/>
    </row>
    <row r="67" ht="12">
      <c r="B67" s="34"/>
    </row>
    <row r="68" ht="12">
      <c r="B68" s="34"/>
    </row>
    <row r="69" ht="12">
      <c r="B69" s="34"/>
    </row>
    <row r="70" ht="12">
      <c r="B70" s="34"/>
    </row>
    <row r="71" ht="12">
      <c r="B71" s="34"/>
    </row>
    <row r="72" ht="12">
      <c r="B72" s="34"/>
    </row>
    <row r="73" ht="12">
      <c r="B73" s="34"/>
    </row>
    <row r="74" ht="12">
      <c r="B74" s="34"/>
    </row>
    <row r="75" ht="12">
      <c r="B75" s="34"/>
    </row>
    <row r="76" ht="12">
      <c r="B76" s="34"/>
    </row>
    <row r="77" ht="12">
      <c r="B77" s="34"/>
    </row>
    <row r="78" ht="12">
      <c r="B78" s="34"/>
    </row>
    <row r="79" ht="12">
      <c r="B79" s="34"/>
    </row>
    <row r="80" ht="12">
      <c r="B80" s="34"/>
    </row>
    <row r="81" ht="12">
      <c r="B81" s="34"/>
    </row>
    <row r="82" ht="12">
      <c r="B82" s="34"/>
    </row>
    <row r="83" ht="12">
      <c r="B83" s="34"/>
    </row>
    <row r="84" ht="12">
      <c r="B84" s="34"/>
    </row>
    <row r="85" ht="12">
      <c r="B85" s="34"/>
    </row>
    <row r="86" ht="12">
      <c r="B86" s="34"/>
    </row>
    <row r="87" ht="12">
      <c r="B87" s="34"/>
    </row>
    <row r="88" ht="12">
      <c r="B88" s="34"/>
    </row>
    <row r="89" ht="12">
      <c r="B89" s="34"/>
    </row>
    <row r="90" ht="12">
      <c r="B90" s="34"/>
    </row>
    <row r="91" ht="12">
      <c r="B91" s="34"/>
    </row>
    <row r="92" ht="12">
      <c r="B92" s="34"/>
    </row>
    <row r="93" ht="12">
      <c r="B93" s="34"/>
    </row>
    <row r="94" ht="12">
      <c r="B94" s="34"/>
    </row>
    <row r="95" ht="12">
      <c r="B95" s="34"/>
    </row>
    <row r="96" ht="12">
      <c r="B96" s="34"/>
    </row>
    <row r="97" ht="12">
      <c r="B97" s="34"/>
    </row>
    <row r="98" ht="12">
      <c r="B98" s="34"/>
    </row>
    <row r="99" ht="12">
      <c r="B99" s="34"/>
    </row>
    <row r="100" ht="12">
      <c r="B100" s="34"/>
    </row>
    <row r="101" ht="12">
      <c r="B101" s="34"/>
    </row>
    <row r="102" ht="12">
      <c r="B102" s="34"/>
    </row>
    <row r="103" ht="12">
      <c r="B103" s="34"/>
    </row>
    <row r="104" ht="12">
      <c r="B104" s="34"/>
    </row>
    <row r="105" ht="12">
      <c r="B105" s="34"/>
    </row>
    <row r="106" ht="12">
      <c r="B106" s="34"/>
    </row>
    <row r="107" ht="12">
      <c r="B107" s="34"/>
    </row>
    <row r="108" ht="12">
      <c r="B108" s="34"/>
    </row>
    <row r="109" ht="12">
      <c r="B109" s="34"/>
    </row>
    <row r="110" ht="12">
      <c r="B110" s="34"/>
    </row>
    <row r="111" ht="12">
      <c r="B111" s="34"/>
    </row>
    <row r="112" ht="12">
      <c r="B112" s="34"/>
    </row>
    <row r="113" ht="12">
      <c r="B113" s="34"/>
    </row>
    <row r="114" ht="12">
      <c r="B114" s="34"/>
    </row>
    <row r="115" ht="12">
      <c r="B115" s="34"/>
    </row>
    <row r="116" ht="12">
      <c r="B116" s="34"/>
    </row>
    <row r="117" ht="12">
      <c r="B117" s="34"/>
    </row>
    <row r="118" ht="12">
      <c r="B118" s="34"/>
    </row>
    <row r="119" ht="12">
      <c r="B119" s="34"/>
    </row>
    <row r="120" ht="12">
      <c r="B120" s="34"/>
    </row>
    <row r="121" ht="12">
      <c r="B121" s="34"/>
    </row>
    <row r="122" ht="12">
      <c r="B122" s="34"/>
    </row>
    <row r="123" ht="12">
      <c r="B123" s="34"/>
    </row>
    <row r="124" ht="12">
      <c r="B124" s="34"/>
    </row>
    <row r="125" ht="12">
      <c r="B125" s="34"/>
    </row>
    <row r="126" ht="12">
      <c r="B126" s="34"/>
    </row>
    <row r="127" ht="12">
      <c r="B127" s="34"/>
    </row>
    <row r="128" ht="12">
      <c r="B128" s="34"/>
    </row>
    <row r="129" ht="12">
      <c r="B129" s="34"/>
    </row>
    <row r="130" ht="12">
      <c r="B130" s="34"/>
    </row>
    <row r="131" ht="12">
      <c r="B131" s="34"/>
    </row>
    <row r="132" ht="12">
      <c r="B132" s="34"/>
    </row>
    <row r="133" ht="12">
      <c r="B133" s="34"/>
    </row>
    <row r="134" ht="12">
      <c r="B134" s="34"/>
    </row>
    <row r="135" ht="12">
      <c r="B135" s="34"/>
    </row>
    <row r="136" ht="12">
      <c r="B136" s="34"/>
    </row>
    <row r="137" ht="12">
      <c r="B137" s="34"/>
    </row>
    <row r="138" ht="12">
      <c r="B138" s="34"/>
    </row>
    <row r="139" ht="12">
      <c r="B139" s="34"/>
    </row>
    <row r="140" ht="12">
      <c r="B140" s="34"/>
    </row>
    <row r="141" ht="12">
      <c r="B141" s="34"/>
    </row>
    <row r="142" ht="12">
      <c r="B142" s="34"/>
    </row>
    <row r="143" ht="12">
      <c r="B143" s="34"/>
    </row>
    <row r="144" ht="12">
      <c r="B144" s="34"/>
    </row>
    <row r="145" ht="12">
      <c r="B145" s="34"/>
    </row>
    <row r="146" ht="12">
      <c r="B146" s="34"/>
    </row>
    <row r="147" ht="12">
      <c r="B147" s="34"/>
    </row>
    <row r="148" ht="12">
      <c r="B148" s="34"/>
    </row>
    <row r="149" ht="12">
      <c r="B149" s="34"/>
    </row>
    <row r="150" ht="12">
      <c r="B150" s="34"/>
    </row>
    <row r="151" ht="12">
      <c r="B151" s="34"/>
    </row>
    <row r="152" ht="12">
      <c r="B152" s="34"/>
    </row>
    <row r="153" ht="12">
      <c r="B153" s="34"/>
    </row>
    <row r="154" ht="12">
      <c r="B154" s="34"/>
    </row>
    <row r="155" ht="12">
      <c r="B155" s="34"/>
    </row>
    <row r="156" ht="12">
      <c r="B156" s="34"/>
    </row>
    <row r="157" ht="12">
      <c r="B157" s="34"/>
    </row>
    <row r="158" ht="12">
      <c r="B158" s="34"/>
    </row>
    <row r="159" ht="12">
      <c r="B159" s="34"/>
    </row>
    <row r="160" ht="12">
      <c r="B160" s="34"/>
    </row>
    <row r="161" ht="12">
      <c r="B161" s="34"/>
    </row>
    <row r="162" ht="12">
      <c r="B162" s="34"/>
    </row>
    <row r="163" ht="12">
      <c r="B163" s="34"/>
    </row>
    <row r="164" ht="12">
      <c r="B164" s="34"/>
    </row>
    <row r="165" ht="12">
      <c r="B165" s="34"/>
    </row>
    <row r="166" ht="12">
      <c r="B166" s="34"/>
    </row>
    <row r="167" ht="12">
      <c r="B167" s="34"/>
    </row>
    <row r="168" ht="12">
      <c r="B168" s="34"/>
    </row>
    <row r="169" ht="12">
      <c r="B169" s="34"/>
    </row>
    <row r="170" ht="12">
      <c r="B170" s="34"/>
    </row>
    <row r="171" ht="12">
      <c r="B171" s="34"/>
    </row>
    <row r="172" ht="12">
      <c r="B172" s="34"/>
    </row>
    <row r="173" ht="12">
      <c r="B173" s="34"/>
    </row>
    <row r="174" ht="12">
      <c r="B174" s="34"/>
    </row>
    <row r="175" ht="12">
      <c r="B175" s="34"/>
    </row>
    <row r="176" ht="12">
      <c r="B176" s="34"/>
    </row>
    <row r="177" ht="12">
      <c r="B177" s="34"/>
    </row>
    <row r="178" ht="12">
      <c r="B178" s="34"/>
    </row>
    <row r="179" ht="12">
      <c r="B179" s="34"/>
    </row>
    <row r="180" ht="12">
      <c r="B180" s="34"/>
    </row>
    <row r="181" ht="12">
      <c r="B181" s="34"/>
    </row>
    <row r="182" ht="12">
      <c r="B182" s="34"/>
    </row>
    <row r="183" ht="12">
      <c r="B183" s="34"/>
    </row>
    <row r="184" ht="12">
      <c r="B184" s="34"/>
    </row>
    <row r="185" ht="12">
      <c r="B185" s="34"/>
    </row>
    <row r="186" ht="12">
      <c r="B186" s="34"/>
    </row>
    <row r="187" ht="12">
      <c r="B187" s="34"/>
    </row>
    <row r="188" ht="12">
      <c r="B188" s="34"/>
    </row>
    <row r="189" ht="12">
      <c r="B189" s="34"/>
    </row>
    <row r="190" ht="12">
      <c r="B190" s="34"/>
    </row>
    <row r="191" ht="12">
      <c r="B191" s="34"/>
    </row>
    <row r="192" ht="12">
      <c r="B192" s="34"/>
    </row>
    <row r="193" ht="12">
      <c r="B193" s="34"/>
    </row>
    <row r="194" ht="12">
      <c r="B194" s="34"/>
    </row>
    <row r="195" ht="12">
      <c r="B195" s="34"/>
    </row>
    <row r="196" ht="12">
      <c r="B196" s="34"/>
    </row>
    <row r="197" ht="12">
      <c r="B197" s="34"/>
    </row>
    <row r="198" ht="12">
      <c r="B198" s="34"/>
    </row>
    <row r="199" ht="12">
      <c r="B199" s="34"/>
    </row>
    <row r="200" ht="12">
      <c r="B200" s="34"/>
    </row>
    <row r="201" ht="12">
      <c r="B201" s="34"/>
    </row>
    <row r="202" ht="12">
      <c r="B202" s="34"/>
    </row>
    <row r="203" ht="12">
      <c r="B203" s="34"/>
    </row>
    <row r="204" ht="12">
      <c r="B204" s="34"/>
    </row>
    <row r="205" ht="12">
      <c r="B205" s="34"/>
    </row>
    <row r="206" ht="12">
      <c r="B206" s="34"/>
    </row>
    <row r="207" ht="12">
      <c r="B207" s="34"/>
    </row>
    <row r="208" ht="12">
      <c r="B208" s="34"/>
    </row>
    <row r="209" ht="12">
      <c r="B209" s="34"/>
    </row>
    <row r="210" ht="12">
      <c r="B210" s="34"/>
    </row>
    <row r="211" ht="12">
      <c r="B211" s="34"/>
    </row>
    <row r="212" ht="12">
      <c r="B212" s="34"/>
    </row>
    <row r="213" ht="12">
      <c r="B213" s="34"/>
    </row>
    <row r="214" ht="12">
      <c r="B214" s="34"/>
    </row>
    <row r="215" ht="12">
      <c r="B215" s="34"/>
    </row>
    <row r="216" ht="12">
      <c r="B216" s="34"/>
    </row>
    <row r="217" ht="12">
      <c r="B217" s="34"/>
    </row>
    <row r="218" ht="12">
      <c r="B218" s="34"/>
    </row>
    <row r="219" ht="12">
      <c r="B219" s="34"/>
    </row>
    <row r="220" ht="12">
      <c r="B220" s="34"/>
    </row>
    <row r="221" ht="12">
      <c r="B221" s="34"/>
    </row>
    <row r="222" ht="12">
      <c r="B222" s="34"/>
    </row>
    <row r="223" ht="12">
      <c r="B223" s="34"/>
    </row>
    <row r="224" ht="12">
      <c r="B224" s="34"/>
    </row>
    <row r="225" ht="12">
      <c r="B225" s="34"/>
    </row>
    <row r="226" ht="12">
      <c r="B226" s="34"/>
    </row>
    <row r="227" ht="12">
      <c r="B227" s="34"/>
    </row>
    <row r="228" ht="12">
      <c r="B228" s="34"/>
    </row>
    <row r="229" ht="12">
      <c r="B229" s="34"/>
    </row>
    <row r="230" ht="12">
      <c r="B230" s="34"/>
    </row>
    <row r="231" ht="12">
      <c r="B231" s="34"/>
    </row>
    <row r="232" ht="12">
      <c r="B232" s="34"/>
    </row>
    <row r="233" ht="12">
      <c r="B233" s="34"/>
    </row>
    <row r="234" ht="12">
      <c r="B234" s="34"/>
    </row>
    <row r="235" ht="12">
      <c r="B235" s="34"/>
    </row>
    <row r="236" ht="12">
      <c r="B236" s="34"/>
    </row>
    <row r="237" ht="12">
      <c r="B237" s="34"/>
    </row>
    <row r="238" ht="12">
      <c r="B238" s="34"/>
    </row>
    <row r="239" ht="12">
      <c r="B239" s="34"/>
    </row>
    <row r="240" ht="12">
      <c r="B240" s="34"/>
    </row>
    <row r="241" ht="12">
      <c r="B241" s="34"/>
    </row>
    <row r="242" ht="12">
      <c r="B242" s="34"/>
    </row>
    <row r="243" ht="12">
      <c r="B243" s="34"/>
    </row>
    <row r="244" ht="12">
      <c r="B244" s="34"/>
    </row>
    <row r="245" ht="12">
      <c r="B245" s="34"/>
    </row>
    <row r="246" ht="12">
      <c r="B246" s="34"/>
    </row>
    <row r="247" ht="12">
      <c r="B247" s="34"/>
    </row>
    <row r="248" ht="12">
      <c r="B248" s="34"/>
    </row>
    <row r="249" ht="12">
      <c r="B249" s="34"/>
    </row>
    <row r="250" ht="12">
      <c r="B250" s="34"/>
    </row>
    <row r="251" ht="12">
      <c r="B251" s="34"/>
    </row>
    <row r="252" ht="12">
      <c r="B252" s="34"/>
    </row>
    <row r="253" ht="12">
      <c r="B253" s="34"/>
    </row>
    <row r="254" ht="12">
      <c r="B254" s="34"/>
    </row>
    <row r="255" ht="12">
      <c r="B255" s="34"/>
    </row>
    <row r="256" ht="12">
      <c r="B256" s="34"/>
    </row>
    <row r="257" ht="12">
      <c r="B257" s="34"/>
    </row>
    <row r="258" ht="12">
      <c r="B258" s="34"/>
    </row>
    <row r="259" ht="12">
      <c r="B259" s="34"/>
    </row>
    <row r="260" ht="12">
      <c r="B260" s="34"/>
    </row>
    <row r="261" ht="12">
      <c r="B261" s="34"/>
    </row>
    <row r="262" ht="12">
      <c r="B262" s="34"/>
    </row>
    <row r="263" ht="12">
      <c r="B263" s="34"/>
    </row>
    <row r="264" ht="12">
      <c r="B264" s="34"/>
    </row>
    <row r="265" ht="12">
      <c r="B265" s="34"/>
    </row>
    <row r="266" ht="12">
      <c r="B266" s="34"/>
    </row>
    <row r="267" ht="12">
      <c r="B267" s="34"/>
    </row>
    <row r="268" ht="12">
      <c r="B268" s="34"/>
    </row>
    <row r="269" ht="12">
      <c r="B269" s="34"/>
    </row>
    <row r="270" ht="12">
      <c r="B270" s="34"/>
    </row>
    <row r="271" ht="12">
      <c r="B271" s="34"/>
    </row>
    <row r="272" ht="12">
      <c r="B272" s="34"/>
    </row>
    <row r="273" ht="12">
      <c r="B273" s="34"/>
    </row>
    <row r="274" ht="12">
      <c r="B274" s="34"/>
    </row>
    <row r="275" ht="12">
      <c r="B275" s="34"/>
    </row>
    <row r="276" ht="12">
      <c r="B276" s="34"/>
    </row>
    <row r="277" ht="12">
      <c r="B277" s="34"/>
    </row>
    <row r="278" ht="12">
      <c r="B278" s="34"/>
    </row>
    <row r="279" ht="12">
      <c r="B279" s="34"/>
    </row>
    <row r="280" ht="12">
      <c r="B280" s="34"/>
    </row>
    <row r="281" ht="12">
      <c r="B281" s="34"/>
    </row>
    <row r="282" ht="12">
      <c r="B282" s="34"/>
    </row>
    <row r="283" ht="12">
      <c r="B283" s="34"/>
    </row>
    <row r="284" ht="12">
      <c r="B284" s="34"/>
    </row>
    <row r="285" ht="12">
      <c r="B285" s="34"/>
    </row>
    <row r="286" ht="12">
      <c r="B286" s="34"/>
    </row>
    <row r="287" ht="12">
      <c r="B287" s="34"/>
    </row>
    <row r="288" ht="12">
      <c r="B288" s="34"/>
    </row>
    <row r="289" ht="12">
      <c r="B289" s="34"/>
    </row>
    <row r="290" ht="12">
      <c r="B290" s="34"/>
    </row>
    <row r="291" ht="12">
      <c r="B291" s="34"/>
    </row>
    <row r="292" ht="12">
      <c r="B292" s="34"/>
    </row>
    <row r="293" ht="12">
      <c r="B293" s="34"/>
    </row>
    <row r="294" ht="12">
      <c r="B294" s="34"/>
    </row>
    <row r="295" ht="12">
      <c r="B295" s="34"/>
    </row>
    <row r="296" ht="12">
      <c r="B296" s="34"/>
    </row>
    <row r="297" ht="12">
      <c r="B297" s="34"/>
    </row>
    <row r="298" ht="12">
      <c r="B298" s="34"/>
    </row>
    <row r="299" ht="12">
      <c r="B299" s="34"/>
    </row>
    <row r="300" ht="12">
      <c r="B300" s="34"/>
    </row>
    <row r="301" ht="12">
      <c r="B301" s="34"/>
    </row>
    <row r="302" ht="12">
      <c r="B302" s="34"/>
    </row>
    <row r="303" ht="12">
      <c r="B303" s="34"/>
    </row>
    <row r="304" ht="12">
      <c r="B304" s="34"/>
    </row>
    <row r="305" ht="12">
      <c r="B305" s="34"/>
    </row>
    <row r="306" ht="12">
      <c r="B306" s="34"/>
    </row>
    <row r="307" ht="12">
      <c r="B307" s="34"/>
    </row>
    <row r="308" ht="12">
      <c r="B308" s="34"/>
    </row>
    <row r="309" ht="12">
      <c r="B309" s="34"/>
    </row>
    <row r="310" ht="12">
      <c r="B310" s="34"/>
    </row>
    <row r="311" ht="12">
      <c r="B311" s="34"/>
    </row>
    <row r="312" ht="12">
      <c r="B312" s="34"/>
    </row>
    <row r="313" ht="12">
      <c r="B313" s="34"/>
    </row>
    <row r="314" ht="12">
      <c r="B314" s="34"/>
    </row>
    <row r="315" ht="12">
      <c r="B315" s="34"/>
    </row>
    <row r="316" ht="12">
      <c r="B316" s="34"/>
    </row>
    <row r="317" ht="12">
      <c r="B317" s="34"/>
    </row>
    <row r="318" ht="12">
      <c r="B318" s="34"/>
    </row>
    <row r="319" ht="12">
      <c r="B319" s="34"/>
    </row>
    <row r="320" ht="12">
      <c r="B320" s="34"/>
    </row>
    <row r="321" ht="12">
      <c r="B321" s="34"/>
    </row>
    <row r="322" ht="12">
      <c r="B322" s="34"/>
    </row>
    <row r="323" ht="12">
      <c r="B323" s="34"/>
    </row>
    <row r="324" ht="12">
      <c r="B324" s="34"/>
    </row>
    <row r="325" ht="12">
      <c r="B325" s="34"/>
    </row>
    <row r="326" ht="12">
      <c r="B326" s="34"/>
    </row>
    <row r="327" ht="12">
      <c r="B327" s="34"/>
    </row>
    <row r="328" ht="12">
      <c r="B328" s="34"/>
    </row>
    <row r="329" ht="12">
      <c r="B329" s="34"/>
    </row>
    <row r="330" ht="12">
      <c r="B330" s="34"/>
    </row>
    <row r="331" ht="12">
      <c r="B331" s="34"/>
    </row>
  </sheetData>
  <printOptions/>
  <pageMargins left="0" right="0" top="0" bottom="0" header="0" footer="0"/>
  <pageSetup horizontalDpi="300" verticalDpi="3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 codeName="Hoja101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539</v>
      </c>
    </row>
    <row r="2" ht="12">
      <c r="A2" s="3" t="s">
        <v>540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 codeName="Hoja102"/>
  <dimension ref="A1:L40"/>
  <sheetViews>
    <sheetView workbookViewId="0" topLeftCell="A1">
      <selection activeCell="A1" sqref="A1"/>
    </sheetView>
  </sheetViews>
  <sheetFormatPr defaultColWidth="11.421875" defaultRowHeight="12.75"/>
  <cols>
    <col min="1" max="1" width="16.57421875" style="28" customWidth="1"/>
    <col min="2" max="2" width="14.140625" style="28" customWidth="1"/>
    <col min="3" max="5" width="11.8515625" style="124" customWidth="1"/>
    <col min="6" max="6" width="11.8515625" style="2" customWidth="1"/>
    <col min="7" max="7" width="13.00390625" style="2" customWidth="1"/>
    <col min="8" max="16384" width="11.421875" style="2" customWidth="1"/>
  </cols>
  <sheetData>
    <row r="1" spans="1:2" ht="12">
      <c r="A1" s="24" t="s">
        <v>191</v>
      </c>
      <c r="B1" s="24"/>
    </row>
    <row r="2" spans="1:2" ht="12">
      <c r="A2" s="25" t="s">
        <v>192</v>
      </c>
      <c r="B2" s="25"/>
    </row>
    <row r="3" ht="12">
      <c r="A3" s="25"/>
    </row>
    <row r="4" spans="1:7" s="14" customFormat="1" ht="21" customHeight="1">
      <c r="A4" s="122" t="s">
        <v>538</v>
      </c>
      <c r="B4" s="107" t="s">
        <v>342</v>
      </c>
      <c r="C4" s="107" t="s">
        <v>75</v>
      </c>
      <c r="D4" s="107" t="s">
        <v>190</v>
      </c>
      <c r="E4" s="107" t="s">
        <v>30</v>
      </c>
      <c r="F4" s="107" t="s">
        <v>29</v>
      </c>
      <c r="G4" s="107" t="s">
        <v>158</v>
      </c>
    </row>
    <row r="5" spans="1:5" s="14" customFormat="1" ht="12">
      <c r="A5" s="165" t="s">
        <v>107</v>
      </c>
      <c r="B5" s="165"/>
      <c r="C5" s="122"/>
      <c r="D5" s="122"/>
      <c r="E5" s="107"/>
    </row>
    <row r="6" spans="1:7" s="14" customFormat="1" ht="12">
      <c r="A6" s="170">
        <v>0</v>
      </c>
      <c r="B6" s="14">
        <v>62.9</v>
      </c>
      <c r="C6" s="23">
        <v>56</v>
      </c>
      <c r="D6" s="14">
        <v>57.9</v>
      </c>
      <c r="E6" s="23">
        <v>61.68555555555557</v>
      </c>
      <c r="F6" s="23">
        <v>64.86111111111111</v>
      </c>
      <c r="G6" s="23">
        <v>61.98375</v>
      </c>
    </row>
    <row r="7" spans="1:7" s="14" customFormat="1" ht="12">
      <c r="A7" s="170">
        <v>1</v>
      </c>
      <c r="B7" s="14">
        <v>61.3</v>
      </c>
      <c r="C7" s="23">
        <v>55.6</v>
      </c>
      <c r="D7" s="14">
        <v>56.9</v>
      </c>
      <c r="E7" s="23">
        <v>60.12222222222222</v>
      </c>
      <c r="F7" s="23">
        <v>63.09777777777777</v>
      </c>
      <c r="G7" s="23">
        <v>62.085</v>
      </c>
    </row>
    <row r="8" spans="1:7" s="14" customFormat="1" ht="12">
      <c r="A8" s="170">
        <v>2</v>
      </c>
      <c r="B8" s="14">
        <v>59.6</v>
      </c>
      <c r="C8" s="23">
        <v>55.4</v>
      </c>
      <c r="D8" s="14">
        <v>56.4</v>
      </c>
      <c r="E8" s="23">
        <v>56.99887640449437</v>
      </c>
      <c r="F8" s="23">
        <v>60.91573033707867</v>
      </c>
      <c r="G8" s="23">
        <v>60.701265822784805</v>
      </c>
    </row>
    <row r="9" spans="1:7" s="14" customFormat="1" ht="12">
      <c r="A9" s="170">
        <v>3</v>
      </c>
      <c r="B9" s="14">
        <v>58.8</v>
      </c>
      <c r="C9" s="23">
        <v>55.5</v>
      </c>
      <c r="D9" s="14">
        <v>56.1</v>
      </c>
      <c r="E9" s="23">
        <v>54.76179775280901</v>
      </c>
      <c r="F9" s="23">
        <v>59.486516853932585</v>
      </c>
      <c r="G9" s="23">
        <v>59.37721518987341</v>
      </c>
    </row>
    <row r="10" spans="1:7" s="14" customFormat="1" ht="12">
      <c r="A10" s="170">
        <v>4</v>
      </c>
      <c r="B10" s="14">
        <v>58.1</v>
      </c>
      <c r="C10" s="23">
        <v>55.3</v>
      </c>
      <c r="D10" s="14">
        <v>56.4</v>
      </c>
      <c r="E10" s="23">
        <v>53.44222222222221</v>
      </c>
      <c r="F10" s="23">
        <v>58.66777777777779</v>
      </c>
      <c r="G10" s="23">
        <v>59.2075</v>
      </c>
    </row>
    <row r="11" spans="1:7" s="14" customFormat="1" ht="12">
      <c r="A11" s="170">
        <v>5</v>
      </c>
      <c r="B11" s="23">
        <v>58.9</v>
      </c>
      <c r="C11" s="23">
        <v>55.5</v>
      </c>
      <c r="D11" s="23">
        <v>57.1</v>
      </c>
      <c r="E11" s="23">
        <v>55.13333333333334</v>
      </c>
      <c r="F11" s="23">
        <v>61.61333333333333</v>
      </c>
      <c r="G11" s="23">
        <v>59.67375</v>
      </c>
    </row>
    <row r="12" spans="1:7" s="14" customFormat="1" ht="12">
      <c r="A12" s="170">
        <v>6</v>
      </c>
      <c r="B12" s="14">
        <v>61.2</v>
      </c>
      <c r="C12" s="23">
        <v>56.2</v>
      </c>
      <c r="D12" s="23">
        <v>59</v>
      </c>
      <c r="E12" s="23">
        <v>58.694444444444436</v>
      </c>
      <c r="F12" s="23">
        <v>65.12888888888887</v>
      </c>
      <c r="G12" s="23">
        <v>60.99875</v>
      </c>
    </row>
    <row r="13" spans="1:7" s="14" customFormat="1" ht="12">
      <c r="A13" s="170">
        <v>7</v>
      </c>
      <c r="B13" s="14">
        <v>64.4</v>
      </c>
      <c r="C13" s="23">
        <v>57.3</v>
      </c>
      <c r="D13" s="14">
        <v>61.7</v>
      </c>
      <c r="E13" s="23">
        <v>64.28</v>
      </c>
      <c r="F13" s="23">
        <v>68.82666666666668</v>
      </c>
      <c r="G13" s="23">
        <v>64.50875</v>
      </c>
    </row>
    <row r="14" spans="1:7" s="14" customFormat="1" ht="12">
      <c r="A14" s="170">
        <v>8</v>
      </c>
      <c r="B14" s="14">
        <v>65.7</v>
      </c>
      <c r="C14" s="23">
        <v>58.2</v>
      </c>
      <c r="D14" s="14">
        <v>62.8</v>
      </c>
      <c r="E14" s="23">
        <v>69.3588888888889</v>
      </c>
      <c r="F14" s="23">
        <v>69.22111111111113</v>
      </c>
      <c r="G14" s="23">
        <v>65.6225</v>
      </c>
    </row>
    <row r="15" spans="1:7" s="14" customFormat="1" ht="12">
      <c r="A15" s="170">
        <v>9</v>
      </c>
      <c r="B15" s="23">
        <v>65</v>
      </c>
      <c r="C15" s="23">
        <v>57.3</v>
      </c>
      <c r="D15" s="23">
        <v>61.9</v>
      </c>
      <c r="E15" s="23">
        <v>69.56</v>
      </c>
      <c r="F15" s="23">
        <v>69.14555555555557</v>
      </c>
      <c r="G15" s="23">
        <v>65.873417721519</v>
      </c>
    </row>
    <row r="16" spans="1:7" s="14" customFormat="1" ht="12">
      <c r="A16" s="170">
        <v>10</v>
      </c>
      <c r="B16" s="14">
        <v>63.8</v>
      </c>
      <c r="C16" s="23">
        <v>56.9</v>
      </c>
      <c r="D16" s="14">
        <v>60.7</v>
      </c>
      <c r="E16" s="23">
        <v>69.7511363636364</v>
      </c>
      <c r="F16" s="23">
        <v>68.98651685393257</v>
      </c>
      <c r="G16" s="23">
        <v>65.63037974683546</v>
      </c>
    </row>
    <row r="17" spans="1:7" s="14" customFormat="1" ht="12">
      <c r="A17" s="170">
        <v>11</v>
      </c>
      <c r="B17" s="23">
        <v>63.6</v>
      </c>
      <c r="C17" s="23">
        <v>56.2</v>
      </c>
      <c r="D17" s="23">
        <v>61.4</v>
      </c>
      <c r="E17" s="23">
        <v>69.98409090909095</v>
      </c>
      <c r="F17" s="23">
        <v>69.1808988764045</v>
      </c>
      <c r="G17" s="23">
        <v>66.56962025316459</v>
      </c>
    </row>
    <row r="18" spans="1:7" s="14" customFormat="1" ht="12">
      <c r="A18" s="170">
        <v>12</v>
      </c>
      <c r="B18" s="23">
        <v>63.5</v>
      </c>
      <c r="C18" s="23">
        <v>56.4</v>
      </c>
      <c r="D18" s="23">
        <v>62.8</v>
      </c>
      <c r="E18" s="23">
        <v>70.09659090909088</v>
      </c>
      <c r="F18" s="23">
        <v>69.49887640449438</v>
      </c>
      <c r="G18" s="23">
        <v>67.07468354430382</v>
      </c>
    </row>
    <row r="19" spans="1:7" s="14" customFormat="1" ht="12">
      <c r="A19" s="170">
        <v>13</v>
      </c>
      <c r="B19" s="14">
        <v>63.5</v>
      </c>
      <c r="C19" s="23">
        <v>56.6</v>
      </c>
      <c r="D19" s="14">
        <v>63.2</v>
      </c>
      <c r="E19" s="23">
        <v>71.14431818181819</v>
      </c>
      <c r="F19" s="23">
        <v>69.91460674157302</v>
      </c>
      <c r="G19" s="23">
        <v>67.1126582278481</v>
      </c>
    </row>
    <row r="20" spans="1:7" s="14" customFormat="1" ht="12">
      <c r="A20" s="170">
        <v>14</v>
      </c>
      <c r="B20" s="23">
        <v>63.8</v>
      </c>
      <c r="C20" s="23">
        <v>56.8</v>
      </c>
      <c r="D20" s="23">
        <v>64.3</v>
      </c>
      <c r="E20" s="23">
        <v>71.13295454545454</v>
      </c>
      <c r="F20" s="23">
        <v>70.08764044943818</v>
      </c>
      <c r="G20" s="23">
        <v>66.79746835443038</v>
      </c>
    </row>
    <row r="21" spans="1:7" s="14" customFormat="1" ht="12">
      <c r="A21" s="170">
        <v>15</v>
      </c>
      <c r="B21" s="14">
        <v>62.4</v>
      </c>
      <c r="C21" s="23">
        <v>56.4</v>
      </c>
      <c r="D21" s="14">
        <v>64.8</v>
      </c>
      <c r="E21" s="23">
        <v>69.91363636363639</v>
      </c>
      <c r="F21" s="23">
        <v>69.22022471910111</v>
      </c>
      <c r="G21" s="23">
        <v>66.5</v>
      </c>
    </row>
    <row r="22" spans="1:7" s="14" customFormat="1" ht="12">
      <c r="A22" s="170">
        <v>16</v>
      </c>
      <c r="B22" s="23">
        <v>62.5</v>
      </c>
      <c r="C22" s="23">
        <v>56.5</v>
      </c>
      <c r="D22" s="23">
        <v>65</v>
      </c>
      <c r="E22" s="23">
        <v>69.9</v>
      </c>
      <c r="F22" s="23">
        <v>69.25111111111113</v>
      </c>
      <c r="G22" s="23">
        <v>66.85696202531648</v>
      </c>
    </row>
    <row r="23" spans="1:7" s="14" customFormat="1" ht="12">
      <c r="A23" s="170">
        <v>17</v>
      </c>
      <c r="B23" s="14">
        <v>63.2</v>
      </c>
      <c r="C23" s="23">
        <v>56.8</v>
      </c>
      <c r="D23" s="23">
        <v>64</v>
      </c>
      <c r="E23" s="23">
        <v>70.07888888888893</v>
      </c>
      <c r="F23" s="23">
        <v>69.81</v>
      </c>
      <c r="G23" s="23">
        <v>67.59240506329112</v>
      </c>
    </row>
    <row r="24" spans="1:7" s="14" customFormat="1" ht="12">
      <c r="A24" s="170">
        <v>18</v>
      </c>
      <c r="B24" s="14">
        <v>64.6</v>
      </c>
      <c r="C24" s="23">
        <v>57.5</v>
      </c>
      <c r="D24" s="14">
        <v>63.5</v>
      </c>
      <c r="E24" s="23">
        <v>70.41333333333331</v>
      </c>
      <c r="F24" s="23">
        <v>69.93888888888888</v>
      </c>
      <c r="G24" s="23">
        <v>68.19240506329112</v>
      </c>
    </row>
    <row r="25" spans="1:7" s="14" customFormat="1" ht="12">
      <c r="A25" s="170">
        <v>19</v>
      </c>
      <c r="B25" s="14">
        <v>66.2</v>
      </c>
      <c r="C25" s="23">
        <v>57.2</v>
      </c>
      <c r="D25" s="14">
        <v>63.1</v>
      </c>
      <c r="E25" s="23">
        <v>70.45555555555556</v>
      </c>
      <c r="F25" s="23">
        <v>70.01666666666671</v>
      </c>
      <c r="G25" s="23">
        <v>68.27215189873417</v>
      </c>
    </row>
    <row r="26" spans="1:7" s="14" customFormat="1" ht="12">
      <c r="A26" s="170">
        <v>20</v>
      </c>
      <c r="B26" s="14">
        <v>66.5</v>
      </c>
      <c r="C26" s="23">
        <v>57.1</v>
      </c>
      <c r="D26" s="14">
        <v>62.8</v>
      </c>
      <c r="E26" s="23">
        <v>70.15777777777777</v>
      </c>
      <c r="F26" s="23">
        <v>69.91777777777783</v>
      </c>
      <c r="G26" s="23">
        <v>67.50126582278484</v>
      </c>
    </row>
    <row r="27" spans="1:7" s="14" customFormat="1" ht="12">
      <c r="A27" s="170">
        <v>21</v>
      </c>
      <c r="B27" s="14">
        <v>65.9</v>
      </c>
      <c r="C27" s="23">
        <v>56.6</v>
      </c>
      <c r="D27" s="14">
        <v>62.2</v>
      </c>
      <c r="E27" s="23">
        <v>68.79777777777775</v>
      </c>
      <c r="F27" s="23">
        <v>69.32555555555555</v>
      </c>
      <c r="G27" s="23">
        <v>66.15822784810126</v>
      </c>
    </row>
    <row r="28" spans="1:7" s="14" customFormat="1" ht="12">
      <c r="A28" s="170">
        <v>22</v>
      </c>
      <c r="B28" s="14">
        <v>64.5</v>
      </c>
      <c r="C28" s="23">
        <v>56.2</v>
      </c>
      <c r="D28" s="14">
        <v>61.1</v>
      </c>
      <c r="E28" s="23">
        <v>63.20333333333331</v>
      </c>
      <c r="F28" s="23">
        <v>67.55333333333333</v>
      </c>
      <c r="G28" s="23">
        <v>63.95625</v>
      </c>
    </row>
    <row r="29" spans="1:7" ht="12">
      <c r="A29" s="170">
        <v>23</v>
      </c>
      <c r="B29" s="23">
        <v>63</v>
      </c>
      <c r="C29" s="23">
        <v>55.7</v>
      </c>
      <c r="D29" s="23">
        <v>59.2</v>
      </c>
      <c r="E29" s="23">
        <v>62.273333333333326</v>
      </c>
      <c r="F29" s="23">
        <v>65.43111111111112</v>
      </c>
      <c r="G29" s="23">
        <v>62.37125</v>
      </c>
    </row>
    <row r="30" spans="1:6" ht="12">
      <c r="A30" s="169" t="s">
        <v>118</v>
      </c>
      <c r="B30" s="169"/>
      <c r="C30" s="69"/>
      <c r="D30" s="69"/>
      <c r="E30" s="68"/>
      <c r="F30" s="152"/>
    </row>
    <row r="31" spans="3:12" ht="12.75">
      <c r="C31" s="167"/>
      <c r="D31" s="167"/>
      <c r="E31" s="167"/>
      <c r="F31" s="126"/>
      <c r="G31" s="126"/>
      <c r="H31" s="126"/>
      <c r="I31" s="126"/>
      <c r="J31" s="126"/>
      <c r="K31" s="126"/>
      <c r="L31" s="188"/>
    </row>
    <row r="32" spans="3:5" ht="12">
      <c r="C32" s="4"/>
      <c r="D32" s="4"/>
      <c r="E32" s="4"/>
    </row>
    <row r="33" spans="3:5" ht="12">
      <c r="C33" s="4"/>
      <c r="D33" s="4"/>
      <c r="E33" s="4"/>
    </row>
    <row r="34" spans="3:5" ht="12">
      <c r="C34" s="4"/>
      <c r="D34" s="4"/>
      <c r="E34" s="4"/>
    </row>
    <row r="35" spans="3:5" ht="12">
      <c r="C35" s="4"/>
      <c r="D35" s="4"/>
      <c r="E35" s="4"/>
    </row>
    <row r="36" spans="3:5" ht="12">
      <c r="C36" s="4"/>
      <c r="D36" s="4"/>
      <c r="E36" s="4"/>
    </row>
    <row r="37" spans="3:5" ht="12">
      <c r="C37" s="4"/>
      <c r="D37" s="4"/>
      <c r="E37" s="4"/>
    </row>
    <row r="38" spans="3:5" ht="12">
      <c r="C38" s="4"/>
      <c r="D38" s="4"/>
      <c r="E38" s="4"/>
    </row>
    <row r="39" spans="3:5" ht="12">
      <c r="C39" s="4"/>
      <c r="D39" s="4"/>
      <c r="E39" s="4"/>
    </row>
    <row r="40" spans="3:5" ht="12">
      <c r="C40" s="4"/>
      <c r="D40" s="4"/>
      <c r="E40" s="4"/>
    </row>
  </sheetData>
  <printOptions/>
  <pageMargins left="0" right="0" top="0" bottom="0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"/>
  <dimension ref="A1:G40"/>
  <sheetViews>
    <sheetView workbookViewId="0" topLeftCell="A1">
      <pane xSplit="14355" topLeftCell="I1" activePane="topLeft" state="split"/>
      <selection pane="topLeft" activeCell="A1" sqref="A1"/>
      <selection pane="topRight" activeCell="A1" sqref="A1"/>
    </sheetView>
  </sheetViews>
  <sheetFormatPr defaultColWidth="11.421875" defaultRowHeight="12.75"/>
  <cols>
    <col min="1" max="1" width="34.00390625" style="0" customWidth="1"/>
    <col min="2" max="2" width="16.8515625" style="0" customWidth="1"/>
    <col min="3" max="3" width="14.57421875" style="0" customWidth="1"/>
    <col min="4" max="4" width="13.140625" style="0" customWidth="1"/>
  </cols>
  <sheetData>
    <row r="1" s="2" customFormat="1" ht="12">
      <c r="A1" s="1" t="s">
        <v>458</v>
      </c>
    </row>
    <row r="2" s="2" customFormat="1" ht="12">
      <c r="A2" s="3" t="s">
        <v>549</v>
      </c>
    </row>
    <row r="4" spans="2:7" ht="12.75">
      <c r="B4" s="296" t="s">
        <v>261</v>
      </c>
      <c r="C4" s="296"/>
      <c r="D4" s="296" t="s">
        <v>300</v>
      </c>
      <c r="E4" s="296"/>
      <c r="F4" s="296" t="s">
        <v>301</v>
      </c>
      <c r="G4" s="296"/>
    </row>
    <row r="5" spans="2:7" ht="12.75">
      <c r="B5" s="118" t="s">
        <v>726</v>
      </c>
      <c r="C5" s="118" t="s">
        <v>299</v>
      </c>
      <c r="D5" s="118" t="s">
        <v>726</v>
      </c>
      <c r="E5" s="118" t="s">
        <v>299</v>
      </c>
      <c r="F5" s="118" t="s">
        <v>726</v>
      </c>
      <c r="G5" s="118" t="s">
        <v>299</v>
      </c>
    </row>
    <row r="6" spans="1:7" ht="12.75">
      <c r="A6" s="61" t="s">
        <v>261</v>
      </c>
      <c r="B6" s="97">
        <v>60108.333333333336</v>
      </c>
      <c r="C6" s="97">
        <v>12558.666666666668</v>
      </c>
      <c r="D6" s="97">
        <v>29288</v>
      </c>
      <c r="E6" s="97">
        <v>7307</v>
      </c>
      <c r="F6" s="97">
        <v>30820.333333333336</v>
      </c>
      <c r="G6" s="97">
        <v>5251.666666666667</v>
      </c>
    </row>
    <row r="7" spans="1:7" ht="12.75">
      <c r="A7" s="19" t="s">
        <v>553</v>
      </c>
      <c r="B7" s="97">
        <v>1391.6666666666667</v>
      </c>
      <c r="C7" s="97">
        <v>186.66666666666669</v>
      </c>
      <c r="D7" s="97">
        <v>807.3333333333335</v>
      </c>
      <c r="E7" s="97">
        <v>93.33333333333333</v>
      </c>
      <c r="F7" s="97">
        <v>584.3333333333333</v>
      </c>
      <c r="G7" s="97">
        <v>93.33333333333334</v>
      </c>
    </row>
    <row r="8" spans="1:7" ht="12.75">
      <c r="A8" s="19" t="s">
        <v>425</v>
      </c>
      <c r="B8" s="97">
        <v>4264.666666666667</v>
      </c>
      <c r="C8" s="97">
        <v>695</v>
      </c>
      <c r="D8" s="97">
        <v>2377</v>
      </c>
      <c r="E8" s="97">
        <v>356</v>
      </c>
      <c r="F8" s="97">
        <v>1887.6666666666665</v>
      </c>
      <c r="G8" s="97">
        <v>339</v>
      </c>
    </row>
    <row r="9" spans="1:7" ht="12.75">
      <c r="A9" s="19" t="s">
        <v>416</v>
      </c>
      <c r="B9" s="97">
        <v>6980.333333333332</v>
      </c>
      <c r="C9" s="97">
        <v>1709.666666666667</v>
      </c>
      <c r="D9" s="97">
        <v>3593</v>
      </c>
      <c r="E9" s="97">
        <v>859.6666666666665</v>
      </c>
      <c r="F9" s="97">
        <v>3387.333333333333</v>
      </c>
      <c r="G9" s="97">
        <v>850</v>
      </c>
    </row>
    <row r="10" spans="1:7" ht="12.75">
      <c r="A10" s="19" t="s">
        <v>554</v>
      </c>
      <c r="B10" s="97">
        <v>7904.333333333334</v>
      </c>
      <c r="C10" s="97">
        <v>2735.3333333333335</v>
      </c>
      <c r="D10" s="97">
        <v>3889.3333333333335</v>
      </c>
      <c r="E10" s="97">
        <v>1551</v>
      </c>
      <c r="F10" s="97">
        <v>4015</v>
      </c>
      <c r="G10" s="97">
        <v>1184.3333333333333</v>
      </c>
    </row>
    <row r="11" spans="1:7" ht="12.75">
      <c r="A11" s="19" t="s">
        <v>555</v>
      </c>
      <c r="B11" s="97">
        <v>8265.666666666668</v>
      </c>
      <c r="C11" s="97">
        <v>2460</v>
      </c>
      <c r="D11" s="97">
        <v>3869</v>
      </c>
      <c r="E11" s="97">
        <v>1508</v>
      </c>
      <c r="F11" s="97">
        <v>4396.666666666667</v>
      </c>
      <c r="G11" s="97">
        <v>952</v>
      </c>
    </row>
    <row r="12" spans="1:7" ht="12.75">
      <c r="A12" s="19" t="s">
        <v>556</v>
      </c>
      <c r="B12" s="97">
        <v>7576.666666666668</v>
      </c>
      <c r="C12" s="97">
        <v>1829.6666666666665</v>
      </c>
      <c r="D12" s="97">
        <v>3530.666666666667</v>
      </c>
      <c r="E12" s="97">
        <v>1172</v>
      </c>
      <c r="F12" s="97">
        <v>4046</v>
      </c>
      <c r="G12" s="97">
        <v>657.6666666666666</v>
      </c>
    </row>
    <row r="13" spans="1:7" ht="12.75">
      <c r="A13" s="19" t="s">
        <v>557</v>
      </c>
      <c r="B13" s="97">
        <v>7220</v>
      </c>
      <c r="C13" s="97">
        <v>1298.3333333333333</v>
      </c>
      <c r="D13" s="97">
        <v>3416.333333333334</v>
      </c>
      <c r="E13" s="97">
        <v>817.6666666666665</v>
      </c>
      <c r="F13" s="97">
        <v>3803.666666666667</v>
      </c>
      <c r="G13" s="97">
        <v>480.6666666666667</v>
      </c>
    </row>
    <row r="14" spans="1:7" ht="12.75">
      <c r="A14" s="19" t="s">
        <v>558</v>
      </c>
      <c r="B14" s="97">
        <v>6722.666666666666</v>
      </c>
      <c r="C14" s="97">
        <v>896.6666666666665</v>
      </c>
      <c r="D14" s="97">
        <v>3031.6666666666665</v>
      </c>
      <c r="E14" s="97">
        <v>508</v>
      </c>
      <c r="F14" s="97">
        <v>3691</v>
      </c>
      <c r="G14" s="97">
        <v>388.66666666666663</v>
      </c>
    </row>
    <row r="15" spans="1:7" ht="12.75">
      <c r="A15" s="19" t="s">
        <v>559</v>
      </c>
      <c r="B15" s="97">
        <v>5988</v>
      </c>
      <c r="C15" s="97">
        <v>525</v>
      </c>
      <c r="D15" s="97">
        <v>2827</v>
      </c>
      <c r="E15" s="97">
        <v>305.3333333333333</v>
      </c>
      <c r="F15" s="97">
        <v>3161</v>
      </c>
      <c r="G15" s="97">
        <v>219.66666666666666</v>
      </c>
    </row>
    <row r="16" spans="1:7" ht="12.75">
      <c r="A16" s="19" t="s">
        <v>560</v>
      </c>
      <c r="B16" s="97">
        <v>3794.333333333333</v>
      </c>
      <c r="C16" s="97">
        <v>222.33333333333331</v>
      </c>
      <c r="D16" s="97">
        <v>1946.6666666666665</v>
      </c>
      <c r="E16" s="97">
        <v>136</v>
      </c>
      <c r="F16" s="97">
        <v>1847.666666666667</v>
      </c>
      <c r="G16" s="97">
        <v>86.33333333333333</v>
      </c>
    </row>
    <row r="17" ht="12.75">
      <c r="A17" s="6" t="s">
        <v>125</v>
      </c>
    </row>
    <row r="18" spans="1:7" ht="12.75">
      <c r="A18" s="15"/>
      <c r="B18" s="97"/>
      <c r="C18" s="97"/>
      <c r="D18" s="97"/>
      <c r="E18" s="97"/>
      <c r="F18" s="97"/>
      <c r="G18" s="97"/>
    </row>
    <row r="19" spans="1:7" ht="12.75">
      <c r="A19" s="15"/>
      <c r="B19" s="97"/>
      <c r="C19" s="97"/>
      <c r="D19" s="97"/>
      <c r="E19" s="97"/>
      <c r="F19" s="97"/>
      <c r="G19" s="97"/>
    </row>
    <row r="20" spans="1:7" ht="12.75">
      <c r="A20" s="15"/>
      <c r="B20" s="97"/>
      <c r="C20" s="97"/>
      <c r="D20" s="97"/>
      <c r="E20" s="97"/>
      <c r="F20" s="97"/>
      <c r="G20" s="97"/>
    </row>
    <row r="21" spans="1:7" ht="12.75">
      <c r="A21" s="15"/>
      <c r="B21" s="97"/>
      <c r="C21" s="97"/>
      <c r="D21" s="97"/>
      <c r="E21" s="97"/>
      <c r="F21" s="97"/>
      <c r="G21" s="97"/>
    </row>
    <row r="22" spans="1:7" ht="12.75">
      <c r="A22" s="15"/>
      <c r="B22" s="97"/>
      <c r="C22" s="97"/>
      <c r="D22" s="97"/>
      <c r="E22" s="97"/>
      <c r="F22" s="97"/>
      <c r="G22" s="97"/>
    </row>
    <row r="23" spans="1:7" ht="12.75">
      <c r="A23" s="15"/>
      <c r="B23" s="97"/>
      <c r="C23" s="97"/>
      <c r="D23" s="97"/>
      <c r="E23" s="97"/>
      <c r="F23" s="97"/>
      <c r="G23" s="97"/>
    </row>
    <row r="24" spans="1:7" ht="12.75">
      <c r="A24" s="15"/>
      <c r="B24" s="97"/>
      <c r="C24" s="97"/>
      <c r="D24" s="97"/>
      <c r="E24" s="97"/>
      <c r="F24" s="97"/>
      <c r="G24" s="97"/>
    </row>
    <row r="25" spans="1:7" ht="12.75">
      <c r="A25" s="15"/>
      <c r="B25" s="97"/>
      <c r="C25" s="97"/>
      <c r="D25" s="97"/>
      <c r="E25" s="97"/>
      <c r="F25" s="97"/>
      <c r="G25" s="97"/>
    </row>
    <row r="26" spans="1:7" ht="12.75">
      <c r="A26" s="1"/>
      <c r="B26" s="241"/>
      <c r="C26" s="241"/>
      <c r="D26" s="241"/>
      <c r="E26" s="241"/>
      <c r="F26" s="241"/>
      <c r="G26" s="241"/>
    </row>
    <row r="27" spans="1:7" ht="12.75">
      <c r="A27" s="15"/>
      <c r="B27" s="97"/>
      <c r="C27" s="97"/>
      <c r="D27" s="97"/>
      <c r="E27" s="97"/>
      <c r="F27" s="97"/>
      <c r="G27" s="97"/>
    </row>
    <row r="28" spans="1:7" ht="12.75">
      <c r="A28" s="15"/>
      <c r="B28" s="97"/>
      <c r="C28" s="97"/>
      <c r="D28" s="97"/>
      <c r="E28" s="97"/>
      <c r="F28" s="97"/>
      <c r="G28" s="97"/>
    </row>
    <row r="29" spans="1:7" ht="12.75">
      <c r="A29" s="15"/>
      <c r="B29" s="97"/>
      <c r="C29" s="97"/>
      <c r="D29" s="97"/>
      <c r="E29" s="97"/>
      <c r="F29" s="97"/>
      <c r="G29" s="97"/>
    </row>
    <row r="30" spans="1:7" ht="12.75">
      <c r="A30" s="15"/>
      <c r="B30" s="97"/>
      <c r="C30" s="97"/>
      <c r="D30" s="97"/>
      <c r="E30" s="97"/>
      <c r="F30" s="97"/>
      <c r="G30" s="97"/>
    </row>
    <row r="31" spans="1:7" ht="12.75">
      <c r="A31" s="15"/>
      <c r="B31" s="97"/>
      <c r="C31" s="97"/>
      <c r="D31" s="97"/>
      <c r="E31" s="97"/>
      <c r="F31" s="97"/>
      <c r="G31" s="97"/>
    </row>
    <row r="32" spans="1:7" ht="12.75">
      <c r="A32" s="15"/>
      <c r="B32" s="97"/>
      <c r="C32" s="97"/>
      <c r="D32" s="97"/>
      <c r="E32" s="97"/>
      <c r="F32" s="97"/>
      <c r="G32" s="97"/>
    </row>
    <row r="33" spans="1:7" ht="12.75">
      <c r="A33" s="15"/>
      <c r="B33" s="97"/>
      <c r="C33" s="97"/>
      <c r="D33" s="97"/>
      <c r="E33" s="97"/>
      <c r="F33" s="97"/>
      <c r="G33" s="97"/>
    </row>
    <row r="34" spans="1:7" ht="12.75">
      <c r="A34" s="15"/>
      <c r="B34" s="97"/>
      <c r="C34" s="97"/>
      <c r="D34" s="97"/>
      <c r="E34" s="97"/>
      <c r="F34" s="97"/>
      <c r="G34" s="97"/>
    </row>
    <row r="35" spans="1:7" ht="12.75">
      <c r="A35" s="15"/>
      <c r="B35" s="97"/>
      <c r="C35" s="97"/>
      <c r="D35" s="97"/>
      <c r="E35" s="97"/>
      <c r="F35" s="97"/>
      <c r="G35" s="97"/>
    </row>
    <row r="36" spans="1:7" ht="12.75">
      <c r="A36" s="15"/>
      <c r="B36" s="97"/>
      <c r="C36" s="97"/>
      <c r="D36" s="97"/>
      <c r="E36" s="97"/>
      <c r="F36" s="97"/>
      <c r="G36" s="97"/>
    </row>
    <row r="38" spans="2:3" ht="12.75">
      <c r="B38" s="130"/>
      <c r="C38" s="130"/>
    </row>
    <row r="39" spans="2:3" ht="12.75">
      <c r="B39" s="130"/>
      <c r="C39" s="130"/>
    </row>
    <row r="40" spans="2:3" ht="12.75">
      <c r="B40" s="130"/>
      <c r="C40" s="130"/>
    </row>
  </sheetData>
  <mergeCells count="3">
    <mergeCell ref="B4:C4"/>
    <mergeCell ref="D4:E4"/>
    <mergeCell ref="F4:G4"/>
  </mergeCells>
  <printOptions/>
  <pageMargins left="0" right="0" top="0" bottom="0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8"/>
  <dimension ref="A1:H23"/>
  <sheetViews>
    <sheetView workbookViewId="0" topLeftCell="A1">
      <selection activeCell="A1" sqref="A1"/>
    </sheetView>
  </sheetViews>
  <sheetFormatPr defaultColWidth="11.421875" defaultRowHeight="12.75"/>
  <cols>
    <col min="1" max="1" width="39.421875" style="0" customWidth="1"/>
    <col min="3" max="3" width="70.57421875" style="0" customWidth="1"/>
  </cols>
  <sheetData>
    <row r="1" s="2" customFormat="1" ht="11.25" customHeight="1">
      <c r="A1" s="1" t="s">
        <v>162</v>
      </c>
    </row>
    <row r="2" s="2" customFormat="1" ht="12">
      <c r="A2" s="3" t="s">
        <v>163</v>
      </c>
    </row>
    <row r="3" s="2" customFormat="1" ht="12">
      <c r="A3" s="3"/>
    </row>
    <row r="4" spans="1:4" ht="12.75">
      <c r="A4" s="131"/>
      <c r="B4" s="205" t="s">
        <v>261</v>
      </c>
      <c r="C4" s="205"/>
      <c r="D4" s="205" t="s">
        <v>261</v>
      </c>
    </row>
    <row r="5" spans="1:6" ht="12.75">
      <c r="A5" s="131" t="s">
        <v>727</v>
      </c>
      <c r="B5" s="253">
        <v>49052</v>
      </c>
      <c r="C5" s="250" t="s">
        <v>64</v>
      </c>
      <c r="D5" s="251">
        <v>11035</v>
      </c>
      <c r="E5" s="118"/>
      <c r="F5" s="118"/>
    </row>
    <row r="6" spans="1:8" ht="12.75">
      <c r="A6" s="131" t="s">
        <v>164</v>
      </c>
      <c r="B6" s="250">
        <v>9798</v>
      </c>
      <c r="C6" s="131" t="s">
        <v>55</v>
      </c>
      <c r="D6" s="250">
        <v>1515</v>
      </c>
      <c r="G6" s="130"/>
      <c r="H6" s="130"/>
    </row>
    <row r="7" spans="1:8" ht="12.75">
      <c r="A7" s="131" t="s">
        <v>730</v>
      </c>
      <c r="B7" s="250">
        <v>6480</v>
      </c>
      <c r="C7" s="131" t="s">
        <v>56</v>
      </c>
      <c r="D7" s="250">
        <v>1612</v>
      </c>
      <c r="E7" s="130"/>
      <c r="F7" s="130"/>
      <c r="G7" s="130"/>
      <c r="H7" s="130"/>
    </row>
    <row r="8" spans="1:8" ht="12.75">
      <c r="A8" s="131" t="s">
        <v>59</v>
      </c>
      <c r="B8" s="250">
        <v>2429</v>
      </c>
      <c r="C8" s="131" t="s">
        <v>57</v>
      </c>
      <c r="D8" s="250">
        <v>2586</v>
      </c>
      <c r="E8" s="130"/>
      <c r="F8" s="130"/>
      <c r="G8" s="130"/>
      <c r="H8" s="130"/>
    </row>
    <row r="9" spans="1:8" ht="12.75">
      <c r="A9" s="250" t="s">
        <v>60</v>
      </c>
      <c r="B9" s="250">
        <v>1268</v>
      </c>
      <c r="C9" s="250" t="s">
        <v>66</v>
      </c>
      <c r="D9" s="250">
        <v>1345</v>
      </c>
      <c r="E9" s="130"/>
      <c r="F9" s="130"/>
      <c r="G9" s="130"/>
      <c r="H9" s="130"/>
    </row>
    <row r="10" spans="1:8" ht="12.75">
      <c r="A10" s="131" t="s">
        <v>62</v>
      </c>
      <c r="B10" s="250">
        <v>491</v>
      </c>
      <c r="C10" s="251" t="s">
        <v>65</v>
      </c>
      <c r="D10" s="250">
        <v>2243</v>
      </c>
      <c r="E10" s="130"/>
      <c r="F10" s="130"/>
      <c r="G10" s="130"/>
      <c r="H10" s="130"/>
    </row>
    <row r="11" spans="1:8" ht="12.75">
      <c r="A11" s="131" t="s">
        <v>61</v>
      </c>
      <c r="B11" s="250">
        <v>567</v>
      </c>
      <c r="C11" s="251" t="s">
        <v>58</v>
      </c>
      <c r="D11" s="250">
        <v>13</v>
      </c>
      <c r="E11" s="130"/>
      <c r="F11" s="130"/>
      <c r="G11" s="130"/>
      <c r="H11" s="130"/>
    </row>
    <row r="12" spans="1:8" ht="12.75">
      <c r="A12" s="131" t="s">
        <v>63</v>
      </c>
      <c r="B12" s="250">
        <v>7309</v>
      </c>
      <c r="C12" s="131" t="s">
        <v>728</v>
      </c>
      <c r="D12" s="250">
        <v>363</v>
      </c>
      <c r="E12" s="130"/>
      <c r="F12" s="130"/>
      <c r="G12" s="130"/>
      <c r="H12" s="130"/>
    </row>
    <row r="13" spans="1:8" ht="12.75">
      <c r="A13" s="6" t="s">
        <v>125</v>
      </c>
      <c r="D13" s="250"/>
      <c r="E13" s="130"/>
      <c r="F13" s="130"/>
      <c r="G13" s="130"/>
      <c r="H13" s="130"/>
    </row>
    <row r="14" ht="12.75">
      <c r="C14" s="131"/>
    </row>
    <row r="15" spans="2:8" ht="12.75">
      <c r="B15" s="190"/>
      <c r="C15" s="190"/>
      <c r="D15" s="250"/>
      <c r="E15" s="130"/>
      <c r="F15" s="130"/>
      <c r="G15" s="130"/>
      <c r="H15" s="130"/>
    </row>
    <row r="16" spans="2:8" ht="12.75">
      <c r="B16" s="190"/>
      <c r="C16" s="190"/>
      <c r="D16" s="250"/>
      <c r="E16" s="130"/>
      <c r="F16" s="130"/>
      <c r="G16" s="130"/>
      <c r="H16" s="130"/>
    </row>
    <row r="17" spans="2:6" ht="12.75">
      <c r="B17" s="190"/>
      <c r="C17" s="190"/>
      <c r="D17" s="132"/>
      <c r="E17" s="130"/>
      <c r="F17" s="130"/>
    </row>
    <row r="18" spans="2:4" ht="12.75">
      <c r="B18" s="190"/>
      <c r="C18" s="190"/>
      <c r="D18" s="132"/>
    </row>
    <row r="19" spans="2:4" ht="12.75">
      <c r="B19" s="190"/>
      <c r="C19" s="190"/>
      <c r="D19" s="132"/>
    </row>
    <row r="20" spans="2:4" ht="12.75">
      <c r="B20" s="190"/>
      <c r="C20" s="190"/>
      <c r="D20" s="132"/>
    </row>
    <row r="21" spans="2:3" ht="12.75">
      <c r="B21" s="190"/>
      <c r="C21" s="190"/>
    </row>
    <row r="22" spans="2:3" ht="12.75">
      <c r="B22" s="190"/>
      <c r="C22" s="190"/>
    </row>
    <row r="23" spans="2:3" ht="12.75">
      <c r="B23" s="190"/>
      <c r="C23" s="190"/>
    </row>
  </sheetData>
  <printOptions/>
  <pageMargins left="0" right="0" top="0" bottom="0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3"/>
  <dimension ref="A1:J19"/>
  <sheetViews>
    <sheetView workbookViewId="0" topLeftCell="A1">
      <selection activeCell="A1" sqref="A1"/>
    </sheetView>
  </sheetViews>
  <sheetFormatPr defaultColWidth="11.421875" defaultRowHeight="12.75"/>
  <cols>
    <col min="1" max="1" width="12.28125" style="2" customWidth="1"/>
    <col min="2" max="10" width="8.421875" style="2" customWidth="1"/>
    <col min="11" max="11" width="8.8515625" style="2" customWidth="1"/>
    <col min="12" max="16384" width="11.421875" style="2" customWidth="1"/>
  </cols>
  <sheetData>
    <row r="1" ht="12">
      <c r="A1" s="1" t="s">
        <v>67</v>
      </c>
    </row>
    <row r="2" ht="12">
      <c r="A2" s="3" t="s">
        <v>160</v>
      </c>
    </row>
    <row r="3" ht="12">
      <c r="A3" s="3"/>
    </row>
    <row r="4" spans="1:10" ht="12">
      <c r="A4" s="10"/>
      <c r="B4" s="13"/>
      <c r="C4" s="13" t="s">
        <v>255</v>
      </c>
      <c r="D4" s="13" t="s">
        <v>256</v>
      </c>
      <c r="E4" s="13" t="s">
        <v>257</v>
      </c>
      <c r="F4" s="13"/>
      <c r="G4" s="13" t="s">
        <v>258</v>
      </c>
      <c r="H4" s="13"/>
      <c r="I4" s="13" t="s">
        <v>259</v>
      </c>
      <c r="J4" s="13" t="s">
        <v>260</v>
      </c>
    </row>
    <row r="5" spans="1:10" ht="12">
      <c r="A5" s="10"/>
      <c r="B5" s="13" t="s">
        <v>261</v>
      </c>
      <c r="C5" s="13" t="s">
        <v>262</v>
      </c>
      <c r="D5" s="13" t="s">
        <v>263</v>
      </c>
      <c r="E5" s="13" t="s">
        <v>264</v>
      </c>
      <c r="F5" s="13" t="s">
        <v>265</v>
      </c>
      <c r="G5" s="13" t="s">
        <v>266</v>
      </c>
      <c r="H5" s="13" t="s">
        <v>267</v>
      </c>
      <c r="I5" s="13" t="s">
        <v>268</v>
      </c>
      <c r="J5" s="13" t="s">
        <v>568</v>
      </c>
    </row>
    <row r="6" ht="12">
      <c r="A6" s="52" t="s">
        <v>261</v>
      </c>
    </row>
    <row r="7" spans="1:10" ht="12">
      <c r="A7" s="112" t="s">
        <v>308</v>
      </c>
      <c r="B7" s="5">
        <v>79997</v>
      </c>
      <c r="C7" s="5">
        <v>8621</v>
      </c>
      <c r="D7" s="5">
        <v>12369</v>
      </c>
      <c r="E7" s="5">
        <v>9446</v>
      </c>
      <c r="F7" s="5">
        <v>9021</v>
      </c>
      <c r="G7" s="5">
        <v>10506</v>
      </c>
      <c r="H7" s="5">
        <v>9907</v>
      </c>
      <c r="I7" s="5">
        <v>10772</v>
      </c>
      <c r="J7" s="5">
        <v>9355</v>
      </c>
    </row>
    <row r="8" spans="1:10" ht="12">
      <c r="A8" s="112" t="s">
        <v>309</v>
      </c>
      <c r="B8" s="5">
        <v>82008</v>
      </c>
      <c r="C8" s="5">
        <v>8761</v>
      </c>
      <c r="D8" s="5">
        <v>12685</v>
      </c>
      <c r="E8" s="5">
        <v>9801</v>
      </c>
      <c r="F8" s="5">
        <v>9256</v>
      </c>
      <c r="G8" s="5">
        <v>10803</v>
      </c>
      <c r="H8" s="5">
        <v>10148</v>
      </c>
      <c r="I8" s="5">
        <v>11017</v>
      </c>
      <c r="J8" s="5">
        <v>9537</v>
      </c>
    </row>
    <row r="9" spans="1:10" ht="12">
      <c r="A9" s="112" t="s">
        <v>310</v>
      </c>
      <c r="B9" s="73">
        <v>83051</v>
      </c>
      <c r="C9" s="73">
        <v>8812</v>
      </c>
      <c r="D9" s="73">
        <v>12896</v>
      </c>
      <c r="E9" s="73">
        <v>9872</v>
      </c>
      <c r="F9" s="73">
        <v>9370</v>
      </c>
      <c r="G9" s="73">
        <v>11041</v>
      </c>
      <c r="H9" s="73">
        <v>10278</v>
      </c>
      <c r="I9" s="73">
        <v>11090</v>
      </c>
      <c r="J9" s="73">
        <v>9692</v>
      </c>
    </row>
    <row r="10" ht="12">
      <c r="A10" s="52" t="s">
        <v>300</v>
      </c>
    </row>
    <row r="11" spans="1:10" ht="12">
      <c r="A11" s="112" t="s">
        <v>308</v>
      </c>
      <c r="B11" s="5">
        <v>40144</v>
      </c>
      <c r="C11" s="5">
        <v>4426</v>
      </c>
      <c r="D11" s="5">
        <v>6508</v>
      </c>
      <c r="E11" s="5">
        <v>4787</v>
      </c>
      <c r="F11" s="5">
        <v>4395</v>
      </c>
      <c r="G11" s="5">
        <v>5107</v>
      </c>
      <c r="H11" s="5">
        <v>4963</v>
      </c>
      <c r="I11" s="5">
        <v>5380</v>
      </c>
      <c r="J11" s="5">
        <v>4578</v>
      </c>
    </row>
    <row r="12" spans="1:10" ht="12">
      <c r="A12" s="112" t="s">
        <v>309</v>
      </c>
      <c r="B12" s="5">
        <v>41233</v>
      </c>
      <c r="C12" s="5">
        <v>4483</v>
      </c>
      <c r="D12" s="5">
        <v>6666</v>
      </c>
      <c r="E12" s="5">
        <v>4998</v>
      </c>
      <c r="F12" s="5">
        <v>4494</v>
      </c>
      <c r="G12" s="5">
        <v>5236</v>
      </c>
      <c r="H12" s="5">
        <v>5073</v>
      </c>
      <c r="I12" s="5">
        <v>5561</v>
      </c>
      <c r="J12" s="5">
        <v>4722</v>
      </c>
    </row>
    <row r="13" spans="1:10" ht="12">
      <c r="A13" s="112" t="s">
        <v>310</v>
      </c>
      <c r="B13" s="5">
        <v>41833</v>
      </c>
      <c r="C13" s="5">
        <v>4491</v>
      </c>
      <c r="D13" s="5">
        <v>6813</v>
      </c>
      <c r="E13" s="5">
        <v>5081</v>
      </c>
      <c r="F13" s="5">
        <v>4559</v>
      </c>
      <c r="G13" s="5">
        <v>5400</v>
      </c>
      <c r="H13" s="5">
        <v>5122</v>
      </c>
      <c r="I13" s="5">
        <v>5594</v>
      </c>
      <c r="J13" s="5">
        <v>4773</v>
      </c>
    </row>
    <row r="14" ht="12">
      <c r="A14" s="52" t="s">
        <v>301</v>
      </c>
    </row>
    <row r="15" spans="1:10" ht="12">
      <c r="A15" s="112" t="s">
        <v>308</v>
      </c>
      <c r="B15" s="5">
        <v>39853</v>
      </c>
      <c r="C15" s="5">
        <v>4195</v>
      </c>
      <c r="D15" s="5">
        <v>5861</v>
      </c>
      <c r="E15" s="5">
        <v>4659</v>
      </c>
      <c r="F15" s="5">
        <v>4626</v>
      </c>
      <c r="G15" s="5">
        <v>5399</v>
      </c>
      <c r="H15" s="5">
        <v>4944</v>
      </c>
      <c r="I15" s="5">
        <v>5392</v>
      </c>
      <c r="J15" s="5">
        <v>4777</v>
      </c>
    </row>
    <row r="16" spans="1:10" ht="12">
      <c r="A16" s="112" t="s">
        <v>309</v>
      </c>
      <c r="B16" s="5">
        <v>40775</v>
      </c>
      <c r="C16" s="5">
        <v>4278</v>
      </c>
      <c r="D16" s="5">
        <v>6019</v>
      </c>
      <c r="E16" s="5">
        <v>4803</v>
      </c>
      <c r="F16" s="5">
        <v>4762</v>
      </c>
      <c r="G16" s="5">
        <v>5567</v>
      </c>
      <c r="H16" s="5">
        <v>5075</v>
      </c>
      <c r="I16" s="5">
        <v>5456</v>
      </c>
      <c r="J16" s="5">
        <v>4815</v>
      </c>
    </row>
    <row r="17" spans="1:10" ht="12">
      <c r="A17" s="112" t="s">
        <v>310</v>
      </c>
      <c r="B17" s="5">
        <v>41218</v>
      </c>
      <c r="C17" s="5">
        <v>4321</v>
      </c>
      <c r="D17" s="5">
        <v>6083</v>
      </c>
      <c r="E17" s="5">
        <v>4791</v>
      </c>
      <c r="F17" s="5">
        <v>4811</v>
      </c>
      <c r="G17" s="5">
        <v>5641</v>
      </c>
      <c r="H17" s="5">
        <v>5156</v>
      </c>
      <c r="I17" s="5">
        <v>5496</v>
      </c>
      <c r="J17" s="5">
        <v>4919</v>
      </c>
    </row>
    <row r="18" spans="1:10" ht="12">
      <c r="A18" s="6" t="s">
        <v>125</v>
      </c>
      <c r="B18" s="17"/>
      <c r="C18" s="17"/>
      <c r="D18" s="17"/>
      <c r="E18" s="17"/>
      <c r="F18" s="17"/>
      <c r="H18" s="17"/>
      <c r="I18" s="17"/>
      <c r="J18" s="17"/>
    </row>
    <row r="19" spans="2:10" ht="12">
      <c r="B19" s="17"/>
      <c r="C19" s="17"/>
      <c r="D19" s="17"/>
      <c r="E19" s="17"/>
      <c r="F19" s="17"/>
      <c r="G19" s="17"/>
      <c r="H19" s="17"/>
      <c r="I19" s="17"/>
      <c r="J19" s="17"/>
    </row>
  </sheetData>
  <printOptions/>
  <pageMargins left="0" right="0" top="0" bottom="0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3"/>
  <dimension ref="A1:R1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63" customWidth="1"/>
  </cols>
  <sheetData>
    <row r="1" ht="12">
      <c r="A1" s="41" t="s">
        <v>68</v>
      </c>
    </row>
    <row r="2" ht="12">
      <c r="A2" s="42" t="s">
        <v>165</v>
      </c>
    </row>
    <row r="4" spans="2:7" ht="12">
      <c r="B4" s="297" t="s">
        <v>133</v>
      </c>
      <c r="C4" s="298" t="s">
        <v>270</v>
      </c>
      <c r="D4" s="297" t="s">
        <v>131</v>
      </c>
      <c r="E4" s="297" t="s">
        <v>134</v>
      </c>
      <c r="F4" s="297" t="s">
        <v>281</v>
      </c>
      <c r="G4" s="297" t="s">
        <v>132</v>
      </c>
    </row>
    <row r="5" spans="2:7" ht="12">
      <c r="B5" s="297"/>
      <c r="C5" s="298"/>
      <c r="D5" s="297"/>
      <c r="E5" s="297"/>
      <c r="F5" s="297"/>
      <c r="G5" s="297"/>
    </row>
    <row r="6" spans="1:18" ht="12">
      <c r="A6" s="63" t="s">
        <v>308</v>
      </c>
      <c r="B6" s="97">
        <v>21727</v>
      </c>
      <c r="C6" s="204">
        <v>1</v>
      </c>
      <c r="D6" s="97">
        <v>54547</v>
      </c>
      <c r="E6" s="204">
        <v>0.39831704768364895</v>
      </c>
      <c r="F6" s="97">
        <v>93141</v>
      </c>
      <c r="G6" s="204">
        <v>0.2332699885120409</v>
      </c>
      <c r="P6" s="63">
        <v>0.39831704768364895</v>
      </c>
      <c r="Q6" s="63">
        <v>93141</v>
      </c>
      <c r="R6" s="63">
        <v>0.2332699885120409</v>
      </c>
    </row>
    <row r="7" spans="1:18" ht="12">
      <c r="A7" s="144" t="s">
        <v>475</v>
      </c>
      <c r="B7" s="97">
        <v>2051</v>
      </c>
      <c r="C7" s="204">
        <v>0.09439867446034887</v>
      </c>
      <c r="D7" s="97">
        <v>4899</v>
      </c>
      <c r="E7" s="204">
        <v>0.4186568687487242</v>
      </c>
      <c r="F7" s="97">
        <v>9204</v>
      </c>
      <c r="G7" s="204">
        <v>0.22283789656671013</v>
      </c>
      <c r="P7" s="63">
        <v>0.4186568687487242</v>
      </c>
      <c r="Q7" s="63">
        <v>9204</v>
      </c>
      <c r="R7" s="63">
        <v>0.22283789656671013</v>
      </c>
    </row>
    <row r="8" spans="1:18" ht="12">
      <c r="A8" s="144" t="s">
        <v>476</v>
      </c>
      <c r="B8" s="97">
        <v>19676</v>
      </c>
      <c r="C8" s="204">
        <v>0.9056013255396511</v>
      </c>
      <c r="D8" s="97">
        <v>49648</v>
      </c>
      <c r="E8" s="204">
        <v>0.39631002255881403</v>
      </c>
      <c r="F8" s="97">
        <v>83937</v>
      </c>
      <c r="G8" s="204">
        <v>0.23441390566734574</v>
      </c>
      <c r="P8" s="63">
        <v>0.39631002255881403</v>
      </c>
      <c r="Q8" s="63">
        <v>83937</v>
      </c>
      <c r="R8" s="63">
        <v>0.23441390566734574</v>
      </c>
    </row>
    <row r="9" spans="1:18" ht="12">
      <c r="A9" s="63" t="s">
        <v>309</v>
      </c>
      <c r="B9" s="97">
        <v>21882</v>
      </c>
      <c r="C9" s="204">
        <v>1</v>
      </c>
      <c r="D9" s="97">
        <v>51130</v>
      </c>
      <c r="E9" s="204">
        <v>0.42796792489732055</v>
      </c>
      <c r="F9" s="97">
        <v>89755</v>
      </c>
      <c r="G9" s="204">
        <v>0.24379700295248175</v>
      </c>
      <c r="P9" s="63">
        <v>0.42796792489732055</v>
      </c>
      <c r="Q9" s="63">
        <v>89755</v>
      </c>
      <c r="R9" s="63">
        <v>0.24379700295248175</v>
      </c>
    </row>
    <row r="10" spans="1:18" ht="12">
      <c r="A10" s="144" t="s">
        <v>475</v>
      </c>
      <c r="B10" s="97">
        <v>2360</v>
      </c>
      <c r="C10" s="204">
        <v>0.10785120190110593</v>
      </c>
      <c r="D10" s="97">
        <v>5506</v>
      </c>
      <c r="E10" s="204">
        <v>0.42862332001452963</v>
      </c>
      <c r="F10" s="97">
        <v>10442</v>
      </c>
      <c r="G10" s="204">
        <v>0.22601034284619806</v>
      </c>
      <c r="P10" s="63">
        <v>0.42862332001452963</v>
      </c>
      <c r="Q10" s="63">
        <v>10442</v>
      </c>
      <c r="R10" s="63">
        <v>0.22601034284619806</v>
      </c>
    </row>
    <row r="11" spans="1:18" ht="12">
      <c r="A11" s="144" t="s">
        <v>476</v>
      </c>
      <c r="B11" s="97">
        <v>19522</v>
      </c>
      <c r="C11" s="204">
        <v>0.892148798098894</v>
      </c>
      <c r="D11" s="97">
        <v>45624</v>
      </c>
      <c r="E11" s="204">
        <v>0.4278888304401192</v>
      </c>
      <c r="F11" s="97">
        <v>79313</v>
      </c>
      <c r="G11" s="204">
        <v>0.24613871622558722</v>
      </c>
      <c r="P11" s="63">
        <v>0.4278888304401192</v>
      </c>
      <c r="Q11" s="63">
        <v>79313</v>
      </c>
      <c r="R11" s="63">
        <v>0.24613871622558722</v>
      </c>
    </row>
    <row r="12" spans="1:18" ht="12">
      <c r="A12" s="63" t="s">
        <v>310</v>
      </c>
      <c r="B12" s="97">
        <v>27124</v>
      </c>
      <c r="C12" s="204">
        <v>1</v>
      </c>
      <c r="D12" s="97">
        <v>58733</v>
      </c>
      <c r="E12" s="204">
        <v>0.4618187390393816</v>
      </c>
      <c r="F12" s="97">
        <v>104610</v>
      </c>
      <c r="G12" s="204">
        <v>0.25928687505974574</v>
      </c>
      <c r="P12" s="63">
        <v>0.4618187390393816</v>
      </c>
      <c r="Q12" s="63">
        <v>104610</v>
      </c>
      <c r="R12" s="63">
        <v>0.25928687505974574</v>
      </c>
    </row>
    <row r="13" spans="1:18" ht="12">
      <c r="A13" s="144" t="s">
        <v>475</v>
      </c>
      <c r="B13" s="97">
        <v>2143</v>
      </c>
      <c r="C13" s="204">
        <v>0.07900752101459961</v>
      </c>
      <c r="D13" s="97">
        <v>5094</v>
      </c>
      <c r="E13" s="204">
        <v>0.42069100903023166</v>
      </c>
      <c r="F13" s="97">
        <v>10495</v>
      </c>
      <c r="G13" s="204">
        <v>0.20419247260600284</v>
      </c>
      <c r="P13" s="63">
        <v>0.42069100903023166</v>
      </c>
      <c r="Q13" s="63">
        <v>10495</v>
      </c>
      <c r="R13" s="63">
        <v>0.20419247260600284</v>
      </c>
    </row>
    <row r="14" spans="1:18" ht="12">
      <c r="A14" s="144" t="s">
        <v>476</v>
      </c>
      <c r="B14" s="97">
        <v>24981</v>
      </c>
      <c r="C14" s="204">
        <v>0.9209924789854004</v>
      </c>
      <c r="D14" s="97">
        <v>53639</v>
      </c>
      <c r="E14" s="204">
        <v>0.46572456608065027</v>
      </c>
      <c r="F14" s="97">
        <v>94115</v>
      </c>
      <c r="G14" s="204">
        <v>0.26543059023535037</v>
      </c>
      <c r="P14" s="63">
        <v>0.46572456608065027</v>
      </c>
      <c r="Q14" s="63">
        <v>94115</v>
      </c>
      <c r="R14" s="63">
        <v>0.26543059023535037</v>
      </c>
    </row>
    <row r="15" spans="1:6" ht="12">
      <c r="A15" s="42" t="s">
        <v>130</v>
      </c>
      <c r="E15" s="204"/>
      <c r="F15" s="97"/>
    </row>
    <row r="16" ht="12">
      <c r="E16" s="204"/>
    </row>
  </sheetData>
  <mergeCells count="6">
    <mergeCell ref="G4:G5"/>
    <mergeCell ref="B4:B5"/>
    <mergeCell ref="C4:C5"/>
    <mergeCell ref="E4:E5"/>
    <mergeCell ref="D4:D5"/>
    <mergeCell ref="F4:F5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6"/>
  <dimension ref="A1:D17"/>
  <sheetViews>
    <sheetView workbookViewId="0" topLeftCell="A1">
      <selection activeCell="A1" sqref="A1"/>
    </sheetView>
  </sheetViews>
  <sheetFormatPr defaultColWidth="11.421875" defaultRowHeight="12.75"/>
  <cols>
    <col min="1" max="1" width="15.28125" style="131" customWidth="1"/>
    <col min="2" max="16384" width="11.421875" style="131" customWidth="1"/>
  </cols>
  <sheetData>
    <row r="1" ht="12">
      <c r="A1" s="41" t="s">
        <v>147</v>
      </c>
    </row>
    <row r="2" s="42" customFormat="1" ht="12">
      <c r="A2" s="42" t="s">
        <v>166</v>
      </c>
    </row>
    <row r="4" spans="2:4" ht="12">
      <c r="B4" s="205" t="s">
        <v>261</v>
      </c>
      <c r="C4" s="205" t="s">
        <v>300</v>
      </c>
      <c r="D4" s="205" t="s">
        <v>301</v>
      </c>
    </row>
    <row r="5" spans="1:4" ht="12">
      <c r="A5" s="131" t="s">
        <v>308</v>
      </c>
      <c r="B5" s="132">
        <v>21727</v>
      </c>
      <c r="C5" s="132">
        <v>11598</v>
      </c>
      <c r="D5" s="132">
        <v>10129</v>
      </c>
    </row>
    <row r="6" spans="1:4" ht="12">
      <c r="A6" s="273" t="s">
        <v>477</v>
      </c>
      <c r="B6" s="132">
        <v>4209</v>
      </c>
      <c r="C6" s="132">
        <v>2045</v>
      </c>
      <c r="D6" s="132">
        <v>2164</v>
      </c>
    </row>
    <row r="7" spans="1:4" ht="12">
      <c r="A7" s="273" t="s">
        <v>478</v>
      </c>
      <c r="B7" s="132">
        <v>14155</v>
      </c>
      <c r="C7" s="132">
        <v>7921</v>
      </c>
      <c r="D7" s="132">
        <v>6234</v>
      </c>
    </row>
    <row r="8" spans="1:4" ht="12">
      <c r="A8" s="273" t="s">
        <v>479</v>
      </c>
      <c r="B8" s="132">
        <v>3363</v>
      </c>
      <c r="C8" s="132">
        <v>1632</v>
      </c>
      <c r="D8" s="132">
        <v>1731</v>
      </c>
    </row>
    <row r="9" spans="1:4" ht="12">
      <c r="A9" s="131" t="s">
        <v>309</v>
      </c>
      <c r="B9" s="132">
        <v>21882</v>
      </c>
      <c r="C9" s="132">
        <v>11179</v>
      </c>
      <c r="D9" s="132">
        <v>10703</v>
      </c>
    </row>
    <row r="10" spans="1:4" ht="12">
      <c r="A10" s="273" t="s">
        <v>477</v>
      </c>
      <c r="B10" s="132">
        <v>4395</v>
      </c>
      <c r="C10" s="132">
        <v>1876</v>
      </c>
      <c r="D10" s="132">
        <v>2519</v>
      </c>
    </row>
    <row r="11" spans="1:4" ht="12">
      <c r="A11" s="273" t="s">
        <v>478</v>
      </c>
      <c r="B11" s="132">
        <v>14371</v>
      </c>
      <c r="C11" s="132">
        <v>7780</v>
      </c>
      <c r="D11" s="132">
        <v>6591</v>
      </c>
    </row>
    <row r="12" spans="1:4" ht="12">
      <c r="A12" s="273" t="s">
        <v>479</v>
      </c>
      <c r="B12" s="132">
        <v>3116</v>
      </c>
      <c r="C12" s="132">
        <v>1523</v>
      </c>
      <c r="D12" s="132">
        <v>1593</v>
      </c>
    </row>
    <row r="13" spans="1:4" ht="12">
      <c r="A13" s="131" t="s">
        <v>310</v>
      </c>
      <c r="B13" s="132">
        <v>27124</v>
      </c>
      <c r="C13" s="132">
        <v>14054</v>
      </c>
      <c r="D13" s="132">
        <v>13070</v>
      </c>
    </row>
    <row r="14" spans="1:4" ht="12">
      <c r="A14" s="273" t="s">
        <v>477</v>
      </c>
      <c r="B14" s="132">
        <v>5888</v>
      </c>
      <c r="C14" s="132">
        <v>2532</v>
      </c>
      <c r="D14" s="132">
        <v>3356</v>
      </c>
    </row>
    <row r="15" spans="1:4" ht="12">
      <c r="A15" s="273" t="s">
        <v>478</v>
      </c>
      <c r="B15" s="132">
        <v>17560</v>
      </c>
      <c r="C15" s="132">
        <v>9672</v>
      </c>
      <c r="D15" s="132">
        <v>7888</v>
      </c>
    </row>
    <row r="16" spans="1:4" ht="12">
      <c r="A16" s="273" t="s">
        <v>479</v>
      </c>
      <c r="B16" s="132">
        <v>3676</v>
      </c>
      <c r="C16" s="132">
        <v>1850</v>
      </c>
      <c r="D16" s="132">
        <v>1826</v>
      </c>
    </row>
    <row r="17" spans="1:4" ht="12">
      <c r="A17" s="6" t="s">
        <v>130</v>
      </c>
      <c r="C17" s="132"/>
      <c r="D17" s="132"/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2"/>
  <dimension ref="A1:G16"/>
  <sheetViews>
    <sheetView workbookViewId="0" topLeftCell="A1">
      <selection activeCell="A1" sqref="A1"/>
    </sheetView>
  </sheetViews>
  <sheetFormatPr defaultColWidth="11.421875" defaultRowHeight="12.75"/>
  <cols>
    <col min="1" max="1" width="31.00390625" style="131" customWidth="1"/>
    <col min="2" max="16384" width="11.421875" style="131" customWidth="1"/>
  </cols>
  <sheetData>
    <row r="1" ht="12">
      <c r="A1" s="41" t="s">
        <v>69</v>
      </c>
    </row>
    <row r="2" ht="12">
      <c r="A2" s="42" t="s">
        <v>167</v>
      </c>
    </row>
    <row r="4" spans="2:7" ht="12">
      <c r="B4" s="205" t="s">
        <v>308</v>
      </c>
      <c r="C4" s="205" t="s">
        <v>270</v>
      </c>
      <c r="D4" s="205" t="s">
        <v>309</v>
      </c>
      <c r="E4" s="205" t="s">
        <v>270</v>
      </c>
      <c r="F4" s="205" t="s">
        <v>310</v>
      </c>
      <c r="G4" s="205" t="s">
        <v>270</v>
      </c>
    </row>
    <row r="5" spans="1:7" ht="12">
      <c r="A5" s="131" t="s">
        <v>261</v>
      </c>
      <c r="B5" s="132">
        <v>21727</v>
      </c>
      <c r="C5" s="267">
        <v>1</v>
      </c>
      <c r="D5" s="132">
        <v>21882</v>
      </c>
      <c r="E5" s="267">
        <v>1</v>
      </c>
      <c r="F5" s="132">
        <v>27124</v>
      </c>
      <c r="G5" s="267">
        <v>1</v>
      </c>
    </row>
    <row r="6" spans="1:7" ht="12">
      <c r="A6" s="131" t="s">
        <v>135</v>
      </c>
      <c r="B6" s="132">
        <v>96</v>
      </c>
      <c r="C6" s="267">
        <v>0.004418465503751093</v>
      </c>
      <c r="D6" s="132">
        <v>71</v>
      </c>
      <c r="E6" s="267">
        <v>0.0032446759893976786</v>
      </c>
      <c r="F6" s="132">
        <v>67</v>
      </c>
      <c r="G6" s="267">
        <v>0.002470137147913287</v>
      </c>
    </row>
    <row r="7" spans="1:7" ht="12">
      <c r="A7" s="131" t="s">
        <v>136</v>
      </c>
      <c r="B7" s="132">
        <v>2059</v>
      </c>
      <c r="C7" s="267">
        <v>0.0947668799189948</v>
      </c>
      <c r="D7" s="132">
        <v>2067</v>
      </c>
      <c r="E7" s="267">
        <v>0.09446120098711269</v>
      </c>
      <c r="F7" s="132">
        <v>2178</v>
      </c>
      <c r="G7" s="267">
        <v>0.08029789116649462</v>
      </c>
    </row>
    <row r="8" spans="1:7" ht="12">
      <c r="A8" s="131" t="s">
        <v>137</v>
      </c>
      <c r="B8" s="132">
        <v>2916</v>
      </c>
      <c r="C8" s="267">
        <v>0.13421088967643946</v>
      </c>
      <c r="D8" s="132">
        <v>2276</v>
      </c>
      <c r="E8" s="267">
        <v>0.10401243030801573</v>
      </c>
      <c r="F8" s="132">
        <v>3435</v>
      </c>
      <c r="G8" s="267">
        <v>0.12664061347883793</v>
      </c>
    </row>
    <row r="9" spans="1:7" ht="12">
      <c r="A9" s="131" t="s">
        <v>138</v>
      </c>
      <c r="B9" s="132">
        <v>2806</v>
      </c>
      <c r="C9" s="267">
        <v>0.12914806462005798</v>
      </c>
      <c r="D9" s="132">
        <v>2700</v>
      </c>
      <c r="E9" s="267">
        <v>0.12338908692075679</v>
      </c>
      <c r="F9" s="132">
        <v>3213</v>
      </c>
      <c r="G9" s="267">
        <v>0.11845597994396107</v>
      </c>
    </row>
    <row r="10" spans="1:7" ht="12">
      <c r="A10" s="131" t="s">
        <v>139</v>
      </c>
      <c r="B10" s="132">
        <v>4356</v>
      </c>
      <c r="C10" s="267">
        <v>0.20048787223270584</v>
      </c>
      <c r="D10" s="132">
        <v>5295</v>
      </c>
      <c r="E10" s="267">
        <v>0.2419797093501508</v>
      </c>
      <c r="F10" s="132">
        <v>7838</v>
      </c>
      <c r="G10" s="267">
        <v>0.28896917858722904</v>
      </c>
    </row>
    <row r="11" spans="1:7" ht="12">
      <c r="A11" s="131" t="s">
        <v>140</v>
      </c>
      <c r="B11" s="132">
        <v>152</v>
      </c>
      <c r="C11" s="267">
        <v>0.006995903714272564</v>
      </c>
      <c r="D11" s="132">
        <v>77</v>
      </c>
      <c r="E11" s="267">
        <v>0.0035188739603326936</v>
      </c>
      <c r="F11" s="132">
        <v>35</v>
      </c>
      <c r="G11" s="267">
        <v>0.0012903701518950008</v>
      </c>
    </row>
    <row r="12" spans="1:7" ht="12">
      <c r="A12" s="131" t="s">
        <v>141</v>
      </c>
      <c r="B12" s="132">
        <v>1448</v>
      </c>
      <c r="C12" s="267">
        <v>0.06664518801491232</v>
      </c>
      <c r="D12" s="132">
        <v>1532</v>
      </c>
      <c r="E12" s="267">
        <v>0.07001188191207385</v>
      </c>
      <c r="F12" s="132">
        <v>1446</v>
      </c>
      <c r="G12" s="267">
        <v>0.053310721132576316</v>
      </c>
    </row>
    <row r="13" spans="1:7" ht="12">
      <c r="A13" s="131" t="s">
        <v>142</v>
      </c>
      <c r="B13" s="132">
        <v>1702</v>
      </c>
      <c r="C13" s="267">
        <v>0.07833571132692042</v>
      </c>
      <c r="D13" s="132">
        <v>2365</v>
      </c>
      <c r="E13" s="267">
        <v>0.10807970021021844</v>
      </c>
      <c r="F13" s="132">
        <v>3118</v>
      </c>
      <c r="G13" s="267">
        <v>0.11495354667453178</v>
      </c>
    </row>
    <row r="14" spans="1:7" ht="12">
      <c r="A14" s="131" t="s">
        <v>332</v>
      </c>
      <c r="B14" s="132">
        <v>6190</v>
      </c>
      <c r="C14" s="267">
        <v>0.284898973627284</v>
      </c>
      <c r="D14" s="132">
        <v>5499</v>
      </c>
      <c r="E14" s="267">
        <v>0.2513024403619413</v>
      </c>
      <c r="F14" s="132">
        <v>5794</v>
      </c>
      <c r="G14" s="267">
        <v>0.21361156171656098</v>
      </c>
    </row>
    <row r="15" spans="1:7" ht="12">
      <c r="A15" s="131" t="s">
        <v>143</v>
      </c>
      <c r="B15" s="132">
        <v>2</v>
      </c>
      <c r="C15" s="267">
        <v>9.205136466148111E-05</v>
      </c>
      <c r="D15" s="132">
        <v>0</v>
      </c>
      <c r="E15" s="267">
        <v>0</v>
      </c>
      <c r="F15" s="132">
        <v>0</v>
      </c>
      <c r="G15" s="267">
        <v>0</v>
      </c>
    </row>
    <row r="16" spans="1:3" ht="12">
      <c r="A16" s="6" t="s">
        <v>130</v>
      </c>
      <c r="C16" s="204"/>
    </row>
  </sheetData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4"/>
  <dimension ref="A1:AB1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6" width="11.28125" style="2" customWidth="1"/>
    <col min="7" max="7" width="8.8515625" style="2" customWidth="1"/>
    <col min="8" max="16384" width="11.421875" style="2" customWidth="1"/>
  </cols>
  <sheetData>
    <row r="1" ht="12">
      <c r="A1" s="1" t="s">
        <v>144</v>
      </c>
    </row>
    <row r="2" ht="12">
      <c r="A2" s="3" t="s">
        <v>145</v>
      </c>
    </row>
    <row r="3" ht="12">
      <c r="A3" s="3"/>
    </row>
    <row r="4" spans="1:6" ht="12">
      <c r="A4" s="10"/>
      <c r="B4" s="4" t="s">
        <v>261</v>
      </c>
      <c r="C4" s="4" t="s">
        <v>393</v>
      </c>
      <c r="D4" s="4" t="s">
        <v>394</v>
      </c>
      <c r="E4" s="4" t="s">
        <v>304</v>
      </c>
      <c r="F4" s="4" t="s">
        <v>395</v>
      </c>
    </row>
    <row r="5" spans="1:28" ht="12.75">
      <c r="A5" s="10" t="s">
        <v>269</v>
      </c>
      <c r="B5" s="18">
        <v>70733</v>
      </c>
      <c r="C5" s="18">
        <v>825</v>
      </c>
      <c r="D5" s="18">
        <v>1336</v>
      </c>
      <c r="E5" s="18">
        <v>4651</v>
      </c>
      <c r="F5" s="18">
        <v>63921</v>
      </c>
      <c r="G5" s="130"/>
      <c r="H5" s="190"/>
      <c r="I5" s="295"/>
      <c r="J5" s="295"/>
      <c r="K5" s="295"/>
      <c r="L5" s="190"/>
      <c r="M5" s="190"/>
      <c r="N5" s="190"/>
      <c r="O5" s="295"/>
      <c r="P5" s="295"/>
      <c r="Q5" s="295"/>
      <c r="R5" s="190"/>
      <c r="S5" s="190"/>
      <c r="T5" s="190"/>
      <c r="U5" s="295"/>
      <c r="V5" s="295"/>
      <c r="W5" s="295"/>
      <c r="X5" s="190"/>
      <c r="Y5" s="190"/>
      <c r="Z5" s="300">
        <f>SUM(Z7:AB9)</f>
        <v>79115</v>
      </c>
      <c r="AA5" s="300"/>
      <c r="AB5" s="300"/>
    </row>
    <row r="6" spans="1:28" ht="12.75">
      <c r="A6" s="19" t="s">
        <v>270</v>
      </c>
      <c r="B6" s="206">
        <v>1</v>
      </c>
      <c r="C6" s="206">
        <v>0.011663579941470036</v>
      </c>
      <c r="D6" s="206">
        <v>0.018887930668853293</v>
      </c>
      <c r="E6" s="206">
        <v>0.06575431552457835</v>
      </c>
      <c r="F6" s="206">
        <v>0.9036941738650983</v>
      </c>
      <c r="G6" s="268"/>
      <c r="H6" s="268"/>
      <c r="I6" s="301"/>
      <c r="J6" s="301"/>
      <c r="K6" s="301"/>
      <c r="L6" s="268"/>
      <c r="M6" s="268"/>
      <c r="N6" s="268"/>
      <c r="O6" s="301"/>
      <c r="P6" s="301"/>
      <c r="Q6" s="301"/>
      <c r="R6" s="268"/>
      <c r="S6" s="269"/>
      <c r="T6" s="269"/>
      <c r="U6" s="301"/>
      <c r="V6" s="301"/>
      <c r="W6" s="301"/>
      <c r="X6" s="268"/>
      <c r="Y6" s="268"/>
      <c r="Z6" s="301">
        <f>Z5/C5</f>
        <v>95.89696969696969</v>
      </c>
      <c r="AA6" s="301"/>
      <c r="AB6" s="301"/>
    </row>
    <row r="7" spans="1:28" ht="12.75">
      <c r="A7" s="19" t="s">
        <v>308</v>
      </c>
      <c r="B7" s="18">
        <v>21727</v>
      </c>
      <c r="C7" s="18">
        <v>333</v>
      </c>
      <c r="D7" s="18">
        <v>396</v>
      </c>
      <c r="E7" s="18">
        <v>1438</v>
      </c>
      <c r="F7" s="18">
        <v>19560</v>
      </c>
      <c r="G7" s="190"/>
      <c r="H7" s="190"/>
      <c r="I7" s="299"/>
      <c r="J7" s="299"/>
      <c r="K7" s="299"/>
      <c r="L7" s="190"/>
      <c r="M7" s="190"/>
      <c r="N7" s="190"/>
      <c r="O7" s="299"/>
      <c r="P7" s="299"/>
      <c r="Q7" s="299"/>
      <c r="R7" s="190"/>
      <c r="S7" s="190"/>
      <c r="T7" s="190"/>
      <c r="U7" s="295"/>
      <c r="V7" s="295"/>
      <c r="W7" s="295"/>
      <c r="X7" s="190"/>
      <c r="Y7" s="190"/>
      <c r="Z7" s="295">
        <v>29282</v>
      </c>
      <c r="AA7" s="295"/>
      <c r="AB7" s="295"/>
    </row>
    <row r="8" spans="1:28" ht="12.75">
      <c r="A8" s="19" t="s">
        <v>309</v>
      </c>
      <c r="B8" s="18">
        <v>21882</v>
      </c>
      <c r="C8" s="18">
        <v>246</v>
      </c>
      <c r="D8" s="18">
        <v>438</v>
      </c>
      <c r="E8" s="18">
        <v>1608</v>
      </c>
      <c r="F8" s="18">
        <v>19590</v>
      </c>
      <c r="G8" s="269"/>
      <c r="H8" s="269"/>
      <c r="I8" s="299"/>
      <c r="J8" s="299"/>
      <c r="K8" s="299"/>
      <c r="L8" s="190"/>
      <c r="M8" s="190"/>
      <c r="N8" s="190"/>
      <c r="O8" s="299"/>
      <c r="P8" s="299"/>
      <c r="Q8" s="299"/>
      <c r="R8" s="190"/>
      <c r="S8" s="190"/>
      <c r="T8" s="190"/>
      <c r="U8" s="295"/>
      <c r="V8" s="295"/>
      <c r="W8" s="295"/>
      <c r="X8" s="268"/>
      <c r="Y8" s="269"/>
      <c r="Z8" s="295">
        <v>21956</v>
      </c>
      <c r="AA8" s="295"/>
      <c r="AB8" s="295"/>
    </row>
    <row r="9" spans="1:28" ht="12.75">
      <c r="A9" s="19" t="s">
        <v>310</v>
      </c>
      <c r="B9" s="18">
        <v>27124</v>
      </c>
      <c r="C9" s="18">
        <v>246</v>
      </c>
      <c r="D9" s="18">
        <v>502</v>
      </c>
      <c r="E9" s="18">
        <v>1605</v>
      </c>
      <c r="F9" s="18">
        <v>24771</v>
      </c>
      <c r="G9" s="190"/>
      <c r="H9" s="190"/>
      <c r="I9" s="299"/>
      <c r="J9" s="299"/>
      <c r="K9" s="299"/>
      <c r="L9" s="190"/>
      <c r="M9" s="190"/>
      <c r="N9" s="190"/>
      <c r="O9" s="299"/>
      <c r="P9" s="299"/>
      <c r="Q9" s="299"/>
      <c r="R9" s="268"/>
      <c r="S9" s="269"/>
      <c r="T9" s="269"/>
      <c r="U9" s="295"/>
      <c r="V9" s="295"/>
      <c r="W9" s="295"/>
      <c r="X9" s="190"/>
      <c r="Y9" s="190"/>
      <c r="Z9" s="295">
        <v>27877</v>
      </c>
      <c r="AA9" s="295"/>
      <c r="AB9" s="295"/>
    </row>
    <row r="10" ht="12">
      <c r="A10" s="6" t="s">
        <v>130</v>
      </c>
    </row>
  </sheetData>
  <mergeCells count="20">
    <mergeCell ref="Z5:AB5"/>
    <mergeCell ref="I6:K6"/>
    <mergeCell ref="O6:Q6"/>
    <mergeCell ref="U6:W6"/>
    <mergeCell ref="Z6:AB6"/>
    <mergeCell ref="I5:K5"/>
    <mergeCell ref="O5:Q5"/>
    <mergeCell ref="U5:W5"/>
    <mergeCell ref="Z7:AB7"/>
    <mergeCell ref="I8:K8"/>
    <mergeCell ref="O8:Q8"/>
    <mergeCell ref="U8:W8"/>
    <mergeCell ref="Z8:AB8"/>
    <mergeCell ref="I7:K7"/>
    <mergeCell ref="O7:Q7"/>
    <mergeCell ref="U7:W7"/>
    <mergeCell ref="Z9:AB9"/>
    <mergeCell ref="I9:K9"/>
    <mergeCell ref="O9:Q9"/>
    <mergeCell ref="U9:W9"/>
  </mergeCells>
  <printOptions/>
  <pageMargins left="0" right="0" top="0" bottom="0" header="0" footer="0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63"/>
  <dimension ref="A1:H9"/>
  <sheetViews>
    <sheetView workbookViewId="0" topLeftCell="A1">
      <selection activeCell="A1" sqref="A1"/>
    </sheetView>
  </sheetViews>
  <sheetFormatPr defaultColWidth="11.421875" defaultRowHeight="12.75"/>
  <cols>
    <col min="1" max="1" width="34.57421875" style="2" customWidth="1"/>
    <col min="2" max="7" width="8.00390625" style="2" customWidth="1"/>
    <col min="8" max="9" width="8.421875" style="2" customWidth="1"/>
    <col min="10" max="10" width="8.8515625" style="2" customWidth="1"/>
    <col min="11" max="16384" width="11.421875" style="2" customWidth="1"/>
  </cols>
  <sheetData>
    <row r="1" ht="12">
      <c r="A1" s="1" t="s">
        <v>174</v>
      </c>
    </row>
    <row r="2" ht="12">
      <c r="A2" s="3" t="s">
        <v>175</v>
      </c>
    </row>
    <row r="3" ht="12">
      <c r="A3" s="3"/>
    </row>
    <row r="4" spans="1:8" ht="12">
      <c r="A4" s="10"/>
      <c r="B4" s="13" t="s">
        <v>261</v>
      </c>
      <c r="C4" s="17" t="s">
        <v>270</v>
      </c>
      <c r="D4" s="17" t="s">
        <v>300</v>
      </c>
      <c r="E4" s="13" t="s">
        <v>270</v>
      </c>
      <c r="F4" s="13" t="s">
        <v>301</v>
      </c>
      <c r="G4" s="13" t="s">
        <v>270</v>
      </c>
      <c r="H4" s="13"/>
    </row>
    <row r="5" spans="1:7" ht="12">
      <c r="A5" s="10" t="s">
        <v>261</v>
      </c>
      <c r="B5" s="66">
        <v>70733</v>
      </c>
      <c r="C5" s="81">
        <v>1</v>
      </c>
      <c r="D5" s="66">
        <v>36830</v>
      </c>
      <c r="E5" s="81">
        <v>1</v>
      </c>
      <c r="F5" s="66">
        <v>33903</v>
      </c>
      <c r="G5" s="81">
        <v>1</v>
      </c>
    </row>
    <row r="6" spans="1:7" ht="12">
      <c r="A6" s="19" t="s">
        <v>570</v>
      </c>
      <c r="B6" s="66">
        <v>3632</v>
      </c>
      <c r="C6" s="81">
        <v>0.05134802708778081</v>
      </c>
      <c r="D6" s="66">
        <v>1794</v>
      </c>
      <c r="E6" s="81">
        <v>0.04871029052402932</v>
      </c>
      <c r="F6" s="66">
        <v>1838</v>
      </c>
      <c r="G6" s="81">
        <v>0.05421349143143674</v>
      </c>
    </row>
    <row r="7" spans="1:7" ht="12">
      <c r="A7" s="19" t="s">
        <v>571</v>
      </c>
      <c r="B7" s="66">
        <v>64179</v>
      </c>
      <c r="C7" s="81">
        <v>0.9073416934104308</v>
      </c>
      <c r="D7" s="66">
        <v>33659</v>
      </c>
      <c r="E7" s="81">
        <v>0.9139017105620418</v>
      </c>
      <c r="F7" s="66">
        <v>30520</v>
      </c>
      <c r="G7" s="81">
        <v>0.9002153201781553</v>
      </c>
    </row>
    <row r="8" spans="1:7" ht="12">
      <c r="A8" s="19" t="s">
        <v>572</v>
      </c>
      <c r="B8" s="66">
        <v>2922</v>
      </c>
      <c r="C8" s="81">
        <v>0.041310279501788415</v>
      </c>
      <c r="D8" s="66">
        <v>1377</v>
      </c>
      <c r="E8" s="81">
        <v>0.03738799891392886</v>
      </c>
      <c r="F8" s="66">
        <v>1545</v>
      </c>
      <c r="G8" s="81">
        <v>0.04557118839040793</v>
      </c>
    </row>
    <row r="9" ht="12">
      <c r="A9" s="6" t="s">
        <v>176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32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480</v>
      </c>
    </row>
    <row r="2" ht="12">
      <c r="A2" s="3" t="s">
        <v>481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591</v>
      </c>
    </row>
    <row r="2" ht="12">
      <c r="A2" s="3" t="s">
        <v>592</v>
      </c>
    </row>
    <row r="12" ht="12.75" customHeight="1"/>
  </sheetData>
  <printOptions/>
  <pageMargins left="0" right="0" top="0" bottom="0" header="0" footer="0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33"/>
  <dimension ref="A1:I14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2" customWidth="1"/>
    <col min="2" max="2" width="8.00390625" style="2" customWidth="1"/>
    <col min="3" max="6" width="13.00390625" style="2" customWidth="1"/>
    <col min="7" max="7" width="14.8515625" style="2" customWidth="1"/>
    <col min="8" max="16384" width="11.421875" style="2" customWidth="1"/>
  </cols>
  <sheetData>
    <row r="1" ht="12">
      <c r="A1" s="1" t="s">
        <v>594</v>
      </c>
    </row>
    <row r="2" ht="12">
      <c r="A2" s="3" t="s">
        <v>595</v>
      </c>
    </row>
    <row r="3" ht="12">
      <c r="A3" s="3"/>
    </row>
    <row r="4" spans="1:8" ht="12">
      <c r="A4" s="10"/>
      <c r="B4" s="4"/>
      <c r="C4" s="4" t="s">
        <v>442</v>
      </c>
      <c r="D4" s="4" t="s">
        <v>427</v>
      </c>
      <c r="E4" s="4" t="s">
        <v>443</v>
      </c>
      <c r="F4" s="4" t="s">
        <v>444</v>
      </c>
      <c r="G4" s="4" t="s">
        <v>445</v>
      </c>
      <c r="H4" s="4" t="s">
        <v>431</v>
      </c>
    </row>
    <row r="5" spans="1:8" ht="12">
      <c r="A5" s="1">
        <v>2010</v>
      </c>
      <c r="B5" s="2" t="s">
        <v>440</v>
      </c>
      <c r="C5" s="2">
        <v>673.1</v>
      </c>
      <c r="D5" s="2">
        <v>406.2</v>
      </c>
      <c r="E5" s="2">
        <v>331.4</v>
      </c>
      <c r="F5" s="2">
        <v>74.8</v>
      </c>
      <c r="G5" s="2">
        <v>2.1</v>
      </c>
      <c r="H5" s="2">
        <v>266.9</v>
      </c>
    </row>
    <row r="6" spans="1:8" ht="12">
      <c r="A6" s="1"/>
      <c r="B6" s="2" t="s">
        <v>437</v>
      </c>
      <c r="C6" s="2">
        <v>677.4</v>
      </c>
      <c r="D6" s="2">
        <v>403.6</v>
      </c>
      <c r="E6" s="2">
        <v>328.6</v>
      </c>
      <c r="F6" s="2">
        <v>75</v>
      </c>
      <c r="G6" s="2">
        <v>5.2</v>
      </c>
      <c r="H6" s="2">
        <v>273.8</v>
      </c>
    </row>
    <row r="7" spans="1:8" ht="12">
      <c r="A7" s="1"/>
      <c r="B7" s="2" t="s">
        <v>438</v>
      </c>
      <c r="C7" s="2">
        <v>678.3</v>
      </c>
      <c r="D7" s="2">
        <v>407.6</v>
      </c>
      <c r="E7" s="2">
        <v>331.2</v>
      </c>
      <c r="F7" s="2">
        <v>76.4</v>
      </c>
      <c r="G7" s="2">
        <v>2.3</v>
      </c>
      <c r="H7" s="2">
        <v>270.7</v>
      </c>
    </row>
    <row r="8" spans="1:8" ht="12">
      <c r="A8" s="1">
        <v>2011</v>
      </c>
      <c r="B8" s="2" t="s">
        <v>439</v>
      </c>
      <c r="C8" s="34">
        <v>666</v>
      </c>
      <c r="D8" s="2">
        <v>400.1</v>
      </c>
      <c r="E8" s="2">
        <v>310.9</v>
      </c>
      <c r="F8" s="2">
        <v>89.2</v>
      </c>
      <c r="G8" s="2">
        <v>1.9</v>
      </c>
      <c r="H8" s="2">
        <v>265.9</v>
      </c>
    </row>
    <row r="9" spans="1:9" ht="12">
      <c r="A9" s="6" t="s">
        <v>441</v>
      </c>
      <c r="I9" s="115"/>
    </row>
    <row r="10" ht="12">
      <c r="A10" s="6" t="s">
        <v>391</v>
      </c>
    </row>
    <row r="14" ht="12">
      <c r="D14" s="14"/>
    </row>
  </sheetData>
  <printOptions/>
  <pageMargins left="0" right="0" top="0" bottom="0" header="0" footer="0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1:N22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63" customWidth="1"/>
    <col min="2" max="2" width="7.57421875" style="63" customWidth="1"/>
    <col min="3" max="14" width="9.00390625" style="63" customWidth="1"/>
    <col min="15" max="16384" width="11.421875" style="63" customWidth="1"/>
  </cols>
  <sheetData>
    <row r="1" ht="12">
      <c r="A1" s="24" t="s">
        <v>596</v>
      </c>
    </row>
    <row r="2" ht="12">
      <c r="A2" s="25" t="s">
        <v>597</v>
      </c>
    </row>
    <row r="4" spans="1:14" s="2" customFormat="1" ht="12.75" customHeight="1">
      <c r="A4" s="20"/>
      <c r="B4" s="26"/>
      <c r="C4" s="302" t="s">
        <v>427</v>
      </c>
      <c r="D4" s="302"/>
      <c r="E4" s="302"/>
      <c r="F4" s="302"/>
      <c r="G4" s="302" t="s">
        <v>443</v>
      </c>
      <c r="H4" s="302"/>
      <c r="I4" s="302"/>
      <c r="J4" s="302"/>
      <c r="K4" s="302" t="s">
        <v>444</v>
      </c>
      <c r="L4" s="302"/>
      <c r="M4" s="302"/>
      <c r="N4" s="302"/>
    </row>
    <row r="5" spans="1:14" s="2" customFormat="1" ht="12">
      <c r="A5" s="20"/>
      <c r="B5" s="10"/>
      <c r="C5" s="13" t="s">
        <v>435</v>
      </c>
      <c r="D5" s="13" t="s">
        <v>273</v>
      </c>
      <c r="E5" s="13" t="s">
        <v>275</v>
      </c>
      <c r="F5" s="13" t="s">
        <v>303</v>
      </c>
      <c r="G5" s="13" t="s">
        <v>435</v>
      </c>
      <c r="H5" s="13" t="s">
        <v>273</v>
      </c>
      <c r="I5" s="13" t="s">
        <v>275</v>
      </c>
      <c r="J5" s="13" t="s">
        <v>303</v>
      </c>
      <c r="K5" s="13" t="s">
        <v>435</v>
      </c>
      <c r="L5" s="13" t="s">
        <v>273</v>
      </c>
      <c r="M5" s="13" t="s">
        <v>275</v>
      </c>
      <c r="N5" s="13" t="s">
        <v>303</v>
      </c>
    </row>
    <row r="6" spans="1:14" s="2" customFormat="1" ht="12">
      <c r="A6" s="20" t="s">
        <v>436</v>
      </c>
      <c r="B6" s="10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2" customFormat="1" ht="12">
      <c r="A7" s="1">
        <v>2010</v>
      </c>
      <c r="B7" s="2" t="s">
        <v>440</v>
      </c>
      <c r="C7" s="67">
        <v>406.2</v>
      </c>
      <c r="D7" s="2">
        <v>1304.5</v>
      </c>
      <c r="E7" s="2">
        <v>2524.7</v>
      </c>
      <c r="F7" s="2">
        <v>23122.3</v>
      </c>
      <c r="G7" s="2">
        <v>331.4</v>
      </c>
      <c r="H7" s="2">
        <v>998.8</v>
      </c>
      <c r="I7" s="2">
        <v>1922.9</v>
      </c>
      <c r="J7" s="2">
        <v>18476.9</v>
      </c>
      <c r="K7" s="2">
        <v>74.8</v>
      </c>
      <c r="L7" s="2">
        <v>305.7</v>
      </c>
      <c r="M7" s="2">
        <v>601.7</v>
      </c>
      <c r="N7" s="2">
        <v>4645.5</v>
      </c>
    </row>
    <row r="8" spans="1:14" s="2" customFormat="1" ht="12">
      <c r="A8" s="1"/>
      <c r="B8" s="2" t="s">
        <v>437</v>
      </c>
      <c r="C8" s="67">
        <v>403.6</v>
      </c>
      <c r="D8" s="2">
        <v>1279.5</v>
      </c>
      <c r="E8" s="2">
        <v>2516</v>
      </c>
      <c r="F8" s="2">
        <v>23121.5</v>
      </c>
      <c r="G8" s="2">
        <v>328.6</v>
      </c>
      <c r="H8" s="2">
        <v>996.1</v>
      </c>
      <c r="I8" s="2">
        <v>1927.1</v>
      </c>
      <c r="J8" s="2">
        <v>18546.8</v>
      </c>
      <c r="K8" s="2">
        <v>75</v>
      </c>
      <c r="L8" s="2">
        <v>283.3</v>
      </c>
      <c r="M8" s="2">
        <v>588.9</v>
      </c>
      <c r="N8" s="2">
        <v>4574.7</v>
      </c>
    </row>
    <row r="9" spans="2:14" s="2" customFormat="1" ht="12">
      <c r="B9" s="2" t="s">
        <v>438</v>
      </c>
      <c r="C9" s="67">
        <v>407.6</v>
      </c>
      <c r="D9" s="2">
        <v>1292</v>
      </c>
      <c r="E9" s="2">
        <v>2513.8</v>
      </c>
      <c r="F9" s="2">
        <v>23104.8</v>
      </c>
      <c r="G9" s="2">
        <v>331.2</v>
      </c>
      <c r="H9" s="2">
        <v>1016.7</v>
      </c>
      <c r="I9" s="2">
        <v>1937.9</v>
      </c>
      <c r="J9" s="2">
        <v>18408.2</v>
      </c>
      <c r="K9" s="2">
        <v>76.4</v>
      </c>
      <c r="L9" s="2">
        <v>275.3</v>
      </c>
      <c r="M9" s="2">
        <v>575.9</v>
      </c>
      <c r="N9" s="2">
        <v>4696.6</v>
      </c>
    </row>
    <row r="10" spans="1:14" s="2" customFormat="1" ht="12">
      <c r="A10" s="1">
        <v>2011</v>
      </c>
      <c r="B10" s="2" t="s">
        <v>439</v>
      </c>
      <c r="C10" s="67">
        <v>400.1</v>
      </c>
      <c r="D10" s="2">
        <v>1293.6</v>
      </c>
      <c r="E10" s="2">
        <v>2487.3</v>
      </c>
      <c r="F10" s="2">
        <v>23061.8</v>
      </c>
      <c r="G10" s="2">
        <v>310.9</v>
      </c>
      <c r="H10" s="2">
        <v>987.3</v>
      </c>
      <c r="I10" s="2">
        <v>1887.4</v>
      </c>
      <c r="J10" s="2">
        <v>18151.7</v>
      </c>
      <c r="K10" s="2">
        <v>89.2</v>
      </c>
      <c r="L10" s="2">
        <v>306.3</v>
      </c>
      <c r="M10" s="2">
        <v>599.9</v>
      </c>
      <c r="N10" s="2">
        <v>4910.2</v>
      </c>
    </row>
    <row r="11" spans="1:3" s="2" customFormat="1" ht="12">
      <c r="A11" s="20" t="s">
        <v>300</v>
      </c>
      <c r="B11" s="10"/>
      <c r="C11" s="67"/>
    </row>
    <row r="12" spans="1:14" s="2" customFormat="1" ht="12">
      <c r="A12" s="1">
        <v>2010</v>
      </c>
      <c r="B12" s="2" t="s">
        <v>440</v>
      </c>
      <c r="C12" s="67">
        <v>230</v>
      </c>
      <c r="D12" s="2">
        <v>734.9</v>
      </c>
      <c r="E12" s="34">
        <v>1418.9</v>
      </c>
      <c r="F12" s="2">
        <v>12871.9</v>
      </c>
      <c r="G12" s="2">
        <v>185.4</v>
      </c>
      <c r="H12" s="2">
        <v>566.5</v>
      </c>
      <c r="I12" s="2">
        <v>1079.5</v>
      </c>
      <c r="J12" s="2">
        <v>10333.9</v>
      </c>
      <c r="K12" s="2">
        <v>44.6</v>
      </c>
      <c r="L12" s="2">
        <v>168.4</v>
      </c>
      <c r="M12" s="2">
        <v>339.4</v>
      </c>
      <c r="N12" s="2">
        <v>2538</v>
      </c>
    </row>
    <row r="13" spans="1:14" s="2" customFormat="1" ht="12">
      <c r="A13" s="1"/>
      <c r="B13" s="2" t="s">
        <v>437</v>
      </c>
      <c r="C13" s="67">
        <v>223.6</v>
      </c>
      <c r="D13" s="2">
        <v>716</v>
      </c>
      <c r="E13" s="34">
        <v>1405.6</v>
      </c>
      <c r="F13" s="2">
        <v>12856.3</v>
      </c>
      <c r="G13" s="2">
        <v>181.7</v>
      </c>
      <c r="H13" s="2">
        <v>554.2</v>
      </c>
      <c r="I13" s="2">
        <v>1077</v>
      </c>
      <c r="J13" s="2">
        <v>10376.2</v>
      </c>
      <c r="K13" s="2">
        <v>42</v>
      </c>
      <c r="L13" s="2">
        <v>161.8</v>
      </c>
      <c r="M13" s="2">
        <v>328.6</v>
      </c>
      <c r="N13" s="2">
        <v>2480.2</v>
      </c>
    </row>
    <row r="14" spans="2:14" s="2" customFormat="1" ht="12">
      <c r="B14" s="2" t="s">
        <v>438</v>
      </c>
      <c r="C14" s="67">
        <v>219.9</v>
      </c>
      <c r="D14" s="2">
        <v>722.4</v>
      </c>
      <c r="E14" s="34">
        <v>1399</v>
      </c>
      <c r="F14" s="2">
        <v>12754.9</v>
      </c>
      <c r="G14" s="2">
        <v>179.6</v>
      </c>
      <c r="H14" s="2">
        <v>571.9</v>
      </c>
      <c r="I14" s="2">
        <v>1083.2</v>
      </c>
      <c r="J14" s="2">
        <v>10209.7</v>
      </c>
      <c r="K14" s="2">
        <v>40.3</v>
      </c>
      <c r="L14" s="2">
        <v>150.5</v>
      </c>
      <c r="M14" s="2">
        <v>315.7</v>
      </c>
      <c r="N14" s="2">
        <v>2545.2</v>
      </c>
    </row>
    <row r="15" spans="1:14" s="2" customFormat="1" ht="12">
      <c r="A15" s="1">
        <v>2011</v>
      </c>
      <c r="B15" s="2" t="s">
        <v>439</v>
      </c>
      <c r="C15" s="67">
        <v>212.8</v>
      </c>
      <c r="D15" s="2">
        <v>712.8</v>
      </c>
      <c r="E15" s="34">
        <v>1375.4</v>
      </c>
      <c r="F15" s="2">
        <v>12694</v>
      </c>
      <c r="G15" s="2">
        <v>169.8</v>
      </c>
      <c r="H15" s="2">
        <v>553.4</v>
      </c>
      <c r="I15" s="2">
        <v>1048.4</v>
      </c>
      <c r="J15" s="2">
        <v>10059</v>
      </c>
      <c r="K15" s="2">
        <v>43</v>
      </c>
      <c r="L15" s="2">
        <v>159.4</v>
      </c>
      <c r="M15" s="2">
        <v>327</v>
      </c>
      <c r="N15" s="2">
        <v>2635</v>
      </c>
    </row>
    <row r="16" spans="1:3" s="2" customFormat="1" ht="12">
      <c r="A16" s="20" t="s">
        <v>301</v>
      </c>
      <c r="C16" s="67"/>
    </row>
    <row r="17" spans="1:14" s="2" customFormat="1" ht="12">
      <c r="A17" s="1">
        <v>2010</v>
      </c>
      <c r="B17" s="2" t="s">
        <v>440</v>
      </c>
      <c r="C17" s="67">
        <v>176.2</v>
      </c>
      <c r="D17" s="34">
        <v>569.6</v>
      </c>
      <c r="E17" s="2">
        <v>1105.7</v>
      </c>
      <c r="F17" s="2">
        <v>10250.5</v>
      </c>
      <c r="G17" s="2">
        <v>146</v>
      </c>
      <c r="H17" s="2">
        <v>432.2</v>
      </c>
      <c r="I17" s="2">
        <v>843.4</v>
      </c>
      <c r="J17" s="2">
        <v>8142.9</v>
      </c>
      <c r="K17" s="2">
        <v>30.2</v>
      </c>
      <c r="L17" s="2">
        <v>137.4</v>
      </c>
      <c r="M17" s="2">
        <v>262.3</v>
      </c>
      <c r="N17" s="2">
        <v>2107.5</v>
      </c>
    </row>
    <row r="18" spans="1:14" s="2" customFormat="1" ht="12">
      <c r="A18" s="1"/>
      <c r="B18" s="2" t="s">
        <v>437</v>
      </c>
      <c r="C18" s="67">
        <v>180</v>
      </c>
      <c r="D18" s="34">
        <v>563.4</v>
      </c>
      <c r="E18" s="2">
        <v>1110.4</v>
      </c>
      <c r="F18" s="2">
        <v>10265.2</v>
      </c>
      <c r="G18" s="2">
        <v>146.9</v>
      </c>
      <c r="H18" s="2">
        <v>441.9</v>
      </c>
      <c r="I18" s="2">
        <v>850.1</v>
      </c>
      <c r="J18" s="2">
        <v>8170.6</v>
      </c>
      <c r="K18" s="2">
        <v>33</v>
      </c>
      <c r="L18" s="2">
        <v>121.5</v>
      </c>
      <c r="M18" s="2">
        <v>260.3</v>
      </c>
      <c r="N18" s="2">
        <v>2094.6</v>
      </c>
    </row>
    <row r="19" spans="2:14" s="2" customFormat="1" ht="12">
      <c r="B19" s="2" t="s">
        <v>438</v>
      </c>
      <c r="C19" s="67">
        <v>187.7</v>
      </c>
      <c r="D19" s="34">
        <v>569.6</v>
      </c>
      <c r="E19" s="2">
        <v>1114.8</v>
      </c>
      <c r="F19" s="2">
        <v>10349.9</v>
      </c>
      <c r="G19" s="2">
        <v>151.6</v>
      </c>
      <c r="H19" s="2">
        <v>444.7</v>
      </c>
      <c r="I19" s="2">
        <v>854.7</v>
      </c>
      <c r="J19" s="2">
        <v>8198.5</v>
      </c>
      <c r="K19" s="2">
        <v>36.1</v>
      </c>
      <c r="L19" s="2">
        <v>124.8</v>
      </c>
      <c r="M19" s="2">
        <v>260.2</v>
      </c>
      <c r="N19" s="2">
        <v>2151.4</v>
      </c>
    </row>
    <row r="20" spans="1:14" s="2" customFormat="1" ht="12">
      <c r="A20" s="1">
        <v>2011</v>
      </c>
      <c r="B20" s="2" t="s">
        <v>439</v>
      </c>
      <c r="C20" s="67">
        <v>187.3</v>
      </c>
      <c r="D20" s="34">
        <v>580.8</v>
      </c>
      <c r="E20" s="2">
        <v>1111.9</v>
      </c>
      <c r="F20" s="2">
        <v>10367.9</v>
      </c>
      <c r="G20" s="2">
        <v>141.1</v>
      </c>
      <c r="H20" s="2">
        <v>433.9</v>
      </c>
      <c r="I20" s="2">
        <v>839</v>
      </c>
      <c r="J20" s="2">
        <v>8092.7</v>
      </c>
      <c r="K20" s="2">
        <v>46.2</v>
      </c>
      <c r="L20" s="2">
        <v>146.9</v>
      </c>
      <c r="M20" s="2">
        <v>272.9</v>
      </c>
      <c r="N20" s="2">
        <v>2275.2</v>
      </c>
    </row>
    <row r="21" spans="1:14" s="2" customFormat="1" ht="12">
      <c r="A21" s="6" t="s">
        <v>441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s="2" customFormat="1" ht="12">
      <c r="A22" s="6" t="s">
        <v>391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</sheetData>
  <mergeCells count="3">
    <mergeCell ref="C4:F4"/>
    <mergeCell ref="G4:J4"/>
    <mergeCell ref="K4:N4"/>
  </mergeCells>
  <printOptions/>
  <pageMargins left="0" right="0" top="0" bottom="0" header="0" footer="0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4"/>
  <dimension ref="A1:O22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28" customWidth="1"/>
    <col min="2" max="2" width="6.421875" style="2" bestFit="1" customWidth="1"/>
    <col min="3" max="3" width="7.8515625" style="2" customWidth="1"/>
    <col min="4" max="4" width="8.140625" style="2" customWidth="1"/>
    <col min="5" max="5" width="9.140625" style="2" customWidth="1"/>
    <col min="6" max="6" width="7.8515625" style="2" customWidth="1"/>
    <col min="7" max="7" width="7.7109375" style="2" customWidth="1"/>
    <col min="8" max="8" width="8.140625" style="2" customWidth="1"/>
    <col min="9" max="9" width="9.140625" style="2" customWidth="1"/>
    <col min="10" max="10" width="7.8515625" style="2" customWidth="1"/>
    <col min="11" max="11" width="7.00390625" style="2" customWidth="1"/>
    <col min="12" max="12" width="8.140625" style="2" customWidth="1"/>
    <col min="13" max="13" width="9.140625" style="2" customWidth="1"/>
    <col min="14" max="14" width="7.8515625" style="2" customWidth="1"/>
    <col min="15" max="16384" width="11.421875" style="2" customWidth="1"/>
  </cols>
  <sheetData>
    <row r="1" spans="1:2" ht="12">
      <c r="A1" s="24" t="s">
        <v>598</v>
      </c>
      <c r="B1" s="1"/>
    </row>
    <row r="2" spans="1:2" ht="12">
      <c r="A2" s="25" t="s">
        <v>599</v>
      </c>
      <c r="B2" s="3"/>
    </row>
    <row r="3" spans="1:2" ht="12">
      <c r="A3" s="25"/>
      <c r="B3" s="3"/>
    </row>
    <row r="4" spans="1:15" ht="12.75" customHeight="1">
      <c r="A4" s="20"/>
      <c r="B4" s="26"/>
      <c r="C4" s="302" t="s">
        <v>432</v>
      </c>
      <c r="D4" s="302"/>
      <c r="E4" s="302"/>
      <c r="F4" s="302"/>
      <c r="G4" s="302" t="s">
        <v>433</v>
      </c>
      <c r="H4" s="302"/>
      <c r="I4" s="302"/>
      <c r="J4" s="302"/>
      <c r="K4" s="302" t="s">
        <v>434</v>
      </c>
      <c r="L4" s="302"/>
      <c r="M4" s="302"/>
      <c r="N4" s="302"/>
      <c r="O4" s="26"/>
    </row>
    <row r="5" spans="1:15" ht="12">
      <c r="A5" s="20"/>
      <c r="B5" s="10"/>
      <c r="C5" s="13" t="s">
        <v>435</v>
      </c>
      <c r="D5" s="13" t="s">
        <v>273</v>
      </c>
      <c r="E5" s="13" t="s">
        <v>275</v>
      </c>
      <c r="F5" s="13" t="s">
        <v>303</v>
      </c>
      <c r="G5" s="13" t="s">
        <v>435</v>
      </c>
      <c r="H5" s="13" t="s">
        <v>273</v>
      </c>
      <c r="I5" s="13" t="s">
        <v>275</v>
      </c>
      <c r="J5" s="13" t="s">
        <v>303</v>
      </c>
      <c r="K5" s="13" t="s">
        <v>435</v>
      </c>
      <c r="L5" s="13" t="s">
        <v>273</v>
      </c>
      <c r="M5" s="13" t="s">
        <v>275</v>
      </c>
      <c r="N5" s="13" t="s">
        <v>303</v>
      </c>
      <c r="O5" s="13"/>
    </row>
    <row r="6" spans="1:15" ht="12">
      <c r="A6" s="20" t="s">
        <v>436</v>
      </c>
      <c r="B6" s="10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7"/>
    </row>
    <row r="7" spans="1:14" ht="12">
      <c r="A7" s="22">
        <v>2010</v>
      </c>
      <c r="B7" s="2" t="s">
        <v>440</v>
      </c>
      <c r="C7" s="67">
        <v>60.34</v>
      </c>
      <c r="D7" s="34">
        <v>62.300014327331766</v>
      </c>
      <c r="E7" s="34">
        <v>60.61</v>
      </c>
      <c r="F7" s="34">
        <v>60.11</v>
      </c>
      <c r="G7" s="34">
        <v>49.23</v>
      </c>
      <c r="H7" s="34">
        <v>47.700463250394</v>
      </c>
      <c r="I7" s="34">
        <v>46.16</v>
      </c>
      <c r="J7" s="34">
        <v>48.03</v>
      </c>
      <c r="K7" s="34">
        <v>18.41</v>
      </c>
      <c r="L7" s="34">
        <v>23.43426600229973</v>
      </c>
      <c r="M7" s="34">
        <v>23.83</v>
      </c>
      <c r="N7" s="34">
        <v>20.09</v>
      </c>
    </row>
    <row r="8" spans="1:14" ht="12">
      <c r="A8" s="22"/>
      <c r="B8" s="2" t="s">
        <v>437</v>
      </c>
      <c r="C8" s="67">
        <v>59.58</v>
      </c>
      <c r="D8" s="34">
        <v>61.184965570007655</v>
      </c>
      <c r="E8" s="34">
        <v>60.4</v>
      </c>
      <c r="F8" s="34">
        <v>60.08</v>
      </c>
      <c r="G8" s="34">
        <v>48.51</v>
      </c>
      <c r="H8" s="34">
        <v>47.632938026013775</v>
      </c>
      <c r="I8" s="34">
        <v>46.26</v>
      </c>
      <c r="J8" s="34">
        <v>48.19</v>
      </c>
      <c r="K8" s="34">
        <v>18.58</v>
      </c>
      <c r="L8" s="34">
        <v>22.14146150840172</v>
      </c>
      <c r="M8" s="34">
        <v>23.41</v>
      </c>
      <c r="N8" s="34">
        <v>19.79</v>
      </c>
    </row>
    <row r="9" spans="1:14" ht="12">
      <c r="A9" s="4"/>
      <c r="B9" s="2" t="s">
        <v>438</v>
      </c>
      <c r="C9" s="67">
        <v>60.09</v>
      </c>
      <c r="D9" s="34">
        <v>61.62946002671246</v>
      </c>
      <c r="E9" s="34">
        <v>60.23</v>
      </c>
      <c r="F9" s="34">
        <v>59.99</v>
      </c>
      <c r="G9" s="34">
        <v>48.83</v>
      </c>
      <c r="H9" s="34">
        <v>48.49742415569548</v>
      </c>
      <c r="I9" s="34">
        <v>46.43158445381494</v>
      </c>
      <c r="J9" s="34">
        <v>47.8</v>
      </c>
      <c r="K9" s="34">
        <v>18.74</v>
      </c>
      <c r="L9" s="34">
        <v>21.308049535603715</v>
      </c>
      <c r="M9" s="34">
        <v>22.91</v>
      </c>
      <c r="N9" s="34">
        <v>20.33</v>
      </c>
    </row>
    <row r="10" spans="1:14" ht="12">
      <c r="A10" s="22">
        <v>2011</v>
      </c>
      <c r="B10" s="2" t="s">
        <v>439</v>
      </c>
      <c r="C10" s="67">
        <v>60.08</v>
      </c>
      <c r="D10" s="34">
        <v>61.70872489624576</v>
      </c>
      <c r="E10" s="34">
        <v>59.58</v>
      </c>
      <c r="F10" s="34">
        <v>59.88</v>
      </c>
      <c r="G10" s="34">
        <v>46.69</v>
      </c>
      <c r="H10" s="34">
        <v>47.09726661260315</v>
      </c>
      <c r="I10" s="34">
        <v>45.21</v>
      </c>
      <c r="J10" s="34">
        <v>47.13</v>
      </c>
      <c r="K10" s="34">
        <v>22.29</v>
      </c>
      <c r="L10" s="34">
        <v>23.67810760667904</v>
      </c>
      <c r="M10" s="34">
        <v>24.12</v>
      </c>
      <c r="N10" s="34">
        <v>21.29</v>
      </c>
    </row>
    <row r="11" spans="1:6" ht="12">
      <c r="A11" s="20" t="s">
        <v>300</v>
      </c>
      <c r="C11" s="67"/>
      <c r="D11" s="67"/>
      <c r="F11" s="67"/>
    </row>
    <row r="12" spans="1:14" ht="12">
      <c r="A12" s="22">
        <v>2010</v>
      </c>
      <c r="B12" s="2" t="s">
        <v>440</v>
      </c>
      <c r="C12" s="67">
        <v>68.42</v>
      </c>
      <c r="D12" s="34">
        <v>70.5481424594413</v>
      </c>
      <c r="E12" s="34">
        <v>69.01</v>
      </c>
      <c r="F12" s="34">
        <v>68.37</v>
      </c>
      <c r="G12" s="34">
        <v>55.16</v>
      </c>
      <c r="H12" s="34">
        <v>54.38225976768744</v>
      </c>
      <c r="I12" s="34">
        <v>52.5</v>
      </c>
      <c r="J12" s="34">
        <v>54.89</v>
      </c>
      <c r="K12" s="34">
        <v>19.38</v>
      </c>
      <c r="L12" s="34">
        <v>22.91468226969656</v>
      </c>
      <c r="M12" s="34">
        <v>23.92</v>
      </c>
      <c r="N12" s="34">
        <v>19.72</v>
      </c>
    </row>
    <row r="13" spans="1:14" ht="12">
      <c r="A13" s="22"/>
      <c r="B13" s="2" t="s">
        <v>437</v>
      </c>
      <c r="C13" s="67">
        <v>66.69</v>
      </c>
      <c r="D13" s="34">
        <v>69.21217979700339</v>
      </c>
      <c r="E13" s="34">
        <v>68.41</v>
      </c>
      <c r="F13" s="34">
        <v>68.28</v>
      </c>
      <c r="G13" s="34">
        <v>54.18</v>
      </c>
      <c r="H13" s="34">
        <v>53.57177380376994</v>
      </c>
      <c r="I13" s="34">
        <v>52.41</v>
      </c>
      <c r="J13" s="34">
        <v>55.11</v>
      </c>
      <c r="K13" s="34">
        <v>18.76</v>
      </c>
      <c r="L13" s="34">
        <v>22.597765363128495</v>
      </c>
      <c r="M13" s="34">
        <v>23.38</v>
      </c>
      <c r="N13" s="34">
        <v>19.29</v>
      </c>
    </row>
    <row r="14" spans="1:14" ht="12">
      <c r="A14" s="4"/>
      <c r="B14" s="2" t="s">
        <v>438</v>
      </c>
      <c r="C14" s="67">
        <v>66.2</v>
      </c>
      <c r="D14" s="34">
        <v>69.58867161159812</v>
      </c>
      <c r="E14" s="34">
        <v>67.93</v>
      </c>
      <c r="F14" s="34">
        <v>67.72</v>
      </c>
      <c r="G14" s="34">
        <v>54.07</v>
      </c>
      <c r="H14" s="34">
        <v>55.09103169251518</v>
      </c>
      <c r="I14" s="34">
        <v>52.595979985704076</v>
      </c>
      <c r="J14" s="34">
        <v>54.21</v>
      </c>
      <c r="K14" s="34">
        <v>18.31</v>
      </c>
      <c r="L14" s="34">
        <v>20.833333333333336</v>
      </c>
      <c r="M14" s="34">
        <v>22.57</v>
      </c>
      <c r="N14" s="34">
        <v>19.95</v>
      </c>
    </row>
    <row r="15" spans="1:14" ht="12">
      <c r="A15" s="22">
        <v>2011</v>
      </c>
      <c r="B15" s="2" t="s">
        <v>439</v>
      </c>
      <c r="C15" s="67">
        <v>66.05</v>
      </c>
      <c r="D15" s="34">
        <v>68.8828759180518</v>
      </c>
      <c r="E15" s="34">
        <v>66.79</v>
      </c>
      <c r="F15" s="34">
        <v>67.43</v>
      </c>
      <c r="G15" s="34">
        <v>52.69</v>
      </c>
      <c r="H15" s="34">
        <v>53.47893312717433</v>
      </c>
      <c r="I15" s="34">
        <v>50.91</v>
      </c>
      <c r="J15" s="34">
        <v>53.43</v>
      </c>
      <c r="K15" s="34">
        <v>20.22</v>
      </c>
      <c r="L15" s="34">
        <v>22.362514029180698</v>
      </c>
      <c r="M15" s="34">
        <v>23.77</v>
      </c>
      <c r="N15" s="34">
        <v>20.76</v>
      </c>
    </row>
    <row r="16" spans="1:6" ht="12">
      <c r="A16" s="20" t="s">
        <v>301</v>
      </c>
      <c r="C16" s="67"/>
      <c r="D16" s="67"/>
      <c r="F16" s="67"/>
    </row>
    <row r="17" spans="1:14" ht="12">
      <c r="A17" s="22">
        <v>2010</v>
      </c>
      <c r="B17" s="2" t="s">
        <v>440</v>
      </c>
      <c r="C17" s="67">
        <v>52.28</v>
      </c>
      <c r="D17" s="34">
        <v>54.134195019958185</v>
      </c>
      <c r="E17" s="34">
        <v>52.42</v>
      </c>
      <c r="F17" s="34">
        <v>52.19</v>
      </c>
      <c r="G17" s="34">
        <v>43.31</v>
      </c>
      <c r="H17" s="34">
        <v>41.07584109484888</v>
      </c>
      <c r="I17" s="34">
        <v>39.98</v>
      </c>
      <c r="J17" s="34">
        <v>41.46</v>
      </c>
      <c r="K17" s="34">
        <v>17.15</v>
      </c>
      <c r="L17" s="34">
        <v>24.122191011235955</v>
      </c>
      <c r="M17" s="34">
        <v>23.72</v>
      </c>
      <c r="N17" s="34">
        <v>20.56</v>
      </c>
    </row>
    <row r="18" spans="1:14" ht="12">
      <c r="A18" s="22"/>
      <c r="B18" s="2" t="s">
        <v>437</v>
      </c>
      <c r="C18" s="67">
        <v>52.61</v>
      </c>
      <c r="D18" s="34">
        <v>53.32197614991482</v>
      </c>
      <c r="E18" s="34">
        <v>52.6</v>
      </c>
      <c r="F18" s="34">
        <v>52.22</v>
      </c>
      <c r="G18" s="34">
        <v>42.95</v>
      </c>
      <c r="H18" s="34">
        <v>41.82282793867121</v>
      </c>
      <c r="I18" s="34">
        <v>40.27</v>
      </c>
      <c r="J18" s="34">
        <v>41.56</v>
      </c>
      <c r="K18" s="34">
        <v>18.36</v>
      </c>
      <c r="L18" s="34">
        <v>21.56549520766773</v>
      </c>
      <c r="M18" s="34">
        <v>23.44</v>
      </c>
      <c r="N18" s="34">
        <v>20.4</v>
      </c>
    </row>
    <row r="19" spans="1:14" ht="12">
      <c r="A19" s="4"/>
      <c r="B19" s="2" t="s">
        <v>438</v>
      </c>
      <c r="C19" s="67">
        <v>54.23</v>
      </c>
      <c r="D19" s="34">
        <v>53.82216762732684</v>
      </c>
      <c r="E19" s="34">
        <v>52.74</v>
      </c>
      <c r="F19" s="34">
        <v>52.6</v>
      </c>
      <c r="G19" s="34">
        <v>43.8</v>
      </c>
      <c r="H19" s="34">
        <v>42.02022110932628</v>
      </c>
      <c r="I19" s="34">
        <v>40.434946178686765</v>
      </c>
      <c r="J19" s="34">
        <v>41.66</v>
      </c>
      <c r="K19" s="34">
        <v>19.23</v>
      </c>
      <c r="L19" s="34">
        <v>21.91011235955056</v>
      </c>
      <c r="M19" s="34">
        <v>23.34</v>
      </c>
      <c r="N19" s="34">
        <v>20.79</v>
      </c>
    </row>
    <row r="20" spans="1:14" ht="12">
      <c r="A20" s="22">
        <v>2011</v>
      </c>
      <c r="B20" s="2" t="s">
        <v>439</v>
      </c>
      <c r="C20" s="67">
        <v>54.49</v>
      </c>
      <c r="D20" s="34">
        <v>54.71502590673575</v>
      </c>
      <c r="E20" s="34">
        <v>52.56</v>
      </c>
      <c r="F20" s="34">
        <v>52.67</v>
      </c>
      <c r="G20" s="34">
        <v>41.06</v>
      </c>
      <c r="H20" s="34">
        <v>40.8761186999529</v>
      </c>
      <c r="I20" s="34">
        <v>39.66</v>
      </c>
      <c r="J20" s="34">
        <v>41.11</v>
      </c>
      <c r="K20" s="34">
        <v>24.65</v>
      </c>
      <c r="L20" s="34">
        <v>25.29269972451791</v>
      </c>
      <c r="M20" s="34">
        <v>24.54</v>
      </c>
      <c r="N20" s="34">
        <v>21.94</v>
      </c>
    </row>
    <row r="21" spans="1:15" ht="12">
      <c r="A21" s="6" t="s">
        <v>177</v>
      </c>
      <c r="B21" s="10"/>
      <c r="M21" s="34"/>
      <c r="O21" s="113"/>
    </row>
    <row r="22" ht="12">
      <c r="A22" s="6" t="s">
        <v>391</v>
      </c>
    </row>
  </sheetData>
  <mergeCells count="3">
    <mergeCell ref="G4:J4"/>
    <mergeCell ref="K4:N4"/>
    <mergeCell ref="C4:F4"/>
  </mergeCells>
  <printOptions/>
  <pageMargins left="0" right="0" top="0" bottom="0" header="0" footer="0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5"/>
  <dimension ref="A1:E12"/>
  <sheetViews>
    <sheetView workbookViewId="0" topLeftCell="A4">
      <selection activeCell="A1" sqref="A1"/>
    </sheetView>
  </sheetViews>
  <sheetFormatPr defaultColWidth="11.421875" defaultRowHeight="12.75"/>
  <cols>
    <col min="1" max="1" width="18.57421875" style="2" customWidth="1"/>
    <col min="2" max="4" width="10.140625" style="2" customWidth="1"/>
    <col min="5" max="16384" width="11.421875" style="2" customWidth="1"/>
  </cols>
  <sheetData>
    <row r="1" ht="12">
      <c r="A1" s="1" t="s">
        <v>600</v>
      </c>
    </row>
    <row r="2" ht="12">
      <c r="A2" s="3" t="s">
        <v>601</v>
      </c>
    </row>
    <row r="3" ht="12">
      <c r="A3" s="3"/>
    </row>
    <row r="4" spans="1:5" ht="12">
      <c r="A4" s="14"/>
      <c r="B4" s="4" t="s">
        <v>261</v>
      </c>
      <c r="C4" s="4" t="s">
        <v>300</v>
      </c>
      <c r="D4" s="4" t="s">
        <v>301</v>
      </c>
      <c r="E4" s="4"/>
    </row>
    <row r="5" spans="1:4" ht="12">
      <c r="A5" s="14" t="s">
        <v>426</v>
      </c>
      <c r="B5" s="242">
        <v>666</v>
      </c>
      <c r="C5" s="2">
        <v>322.3</v>
      </c>
      <c r="D5" s="2">
        <v>343.6</v>
      </c>
    </row>
    <row r="6" spans="1:4" ht="12">
      <c r="A6" s="15" t="s">
        <v>427</v>
      </c>
      <c r="B6" s="108">
        <v>400.1</v>
      </c>
      <c r="C6" s="2">
        <v>212.8</v>
      </c>
      <c r="D6" s="2">
        <v>187.3</v>
      </c>
    </row>
    <row r="7" spans="1:4" ht="12">
      <c r="A7" s="15" t="s">
        <v>428</v>
      </c>
      <c r="B7" s="108">
        <v>310.9</v>
      </c>
      <c r="C7" s="2">
        <v>169.8</v>
      </c>
      <c r="D7" s="2">
        <v>141.1</v>
      </c>
    </row>
    <row r="8" spans="1:4" ht="12">
      <c r="A8" s="15" t="s">
        <v>429</v>
      </c>
      <c r="B8" s="37">
        <v>89.2</v>
      </c>
      <c r="C8" s="2">
        <v>43</v>
      </c>
      <c r="D8" s="2">
        <v>46.2</v>
      </c>
    </row>
    <row r="9" spans="1:4" ht="12">
      <c r="A9" s="15" t="s">
        <v>430</v>
      </c>
      <c r="B9" s="108">
        <v>1.9</v>
      </c>
      <c r="C9" s="2">
        <v>1.3</v>
      </c>
      <c r="D9" s="2">
        <v>0.6</v>
      </c>
    </row>
    <row r="10" spans="1:4" ht="12">
      <c r="A10" s="15" t="s">
        <v>431</v>
      </c>
      <c r="B10" s="71">
        <v>265.9</v>
      </c>
      <c r="C10" s="2">
        <v>109.5</v>
      </c>
      <c r="D10" s="2">
        <v>156.3</v>
      </c>
    </row>
    <row r="11" spans="1:4" ht="12">
      <c r="A11" s="6" t="s">
        <v>441</v>
      </c>
      <c r="B11" s="27"/>
      <c r="C11" s="27"/>
      <c r="D11" s="27"/>
    </row>
    <row r="12" ht="12">
      <c r="A12" s="6" t="s">
        <v>391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6"/>
  <dimension ref="A1:E12"/>
  <sheetViews>
    <sheetView workbookViewId="0" topLeftCell="A1">
      <selection activeCell="A1" sqref="A1"/>
    </sheetView>
  </sheetViews>
  <sheetFormatPr defaultColWidth="11.421875" defaultRowHeight="12.75"/>
  <cols>
    <col min="1" max="1" width="13.28125" style="2" customWidth="1"/>
    <col min="2" max="4" width="12.421875" style="2" customWidth="1"/>
    <col min="5" max="16384" width="11.421875" style="2" customWidth="1"/>
  </cols>
  <sheetData>
    <row r="1" ht="12">
      <c r="A1" s="1" t="s">
        <v>622</v>
      </c>
    </row>
    <row r="2" ht="12">
      <c r="A2" s="3" t="s">
        <v>623</v>
      </c>
    </row>
    <row r="3" ht="12">
      <c r="A3" s="3"/>
    </row>
    <row r="4" spans="1:5" ht="12">
      <c r="A4" s="14"/>
      <c r="B4" s="4" t="s">
        <v>261</v>
      </c>
      <c r="C4" s="4" t="s">
        <v>300</v>
      </c>
      <c r="D4" s="4" t="s">
        <v>301</v>
      </c>
      <c r="E4" s="4"/>
    </row>
    <row r="5" spans="1:4" ht="12">
      <c r="A5" s="14" t="s">
        <v>261</v>
      </c>
      <c r="B5" s="108">
        <v>400.1</v>
      </c>
      <c r="C5" s="2">
        <v>212.8</v>
      </c>
      <c r="D5" s="2">
        <v>187.3</v>
      </c>
    </row>
    <row r="6" spans="1:4" ht="12">
      <c r="A6" s="15" t="s">
        <v>424</v>
      </c>
      <c r="B6" s="108">
        <v>3.8</v>
      </c>
      <c r="C6" s="2">
        <v>2</v>
      </c>
      <c r="D6" s="2">
        <v>1.8</v>
      </c>
    </row>
    <row r="7" spans="1:4" ht="12">
      <c r="A7" s="15" t="s">
        <v>425</v>
      </c>
      <c r="B7" s="108">
        <v>23.8</v>
      </c>
      <c r="C7" s="2">
        <v>13.2</v>
      </c>
      <c r="D7" s="2">
        <v>10.6</v>
      </c>
    </row>
    <row r="8" spans="1:4" ht="12">
      <c r="A8" s="15" t="s">
        <v>416</v>
      </c>
      <c r="B8" s="108">
        <v>48.4</v>
      </c>
      <c r="C8" s="2">
        <v>25.3</v>
      </c>
      <c r="D8" s="2">
        <v>23.1</v>
      </c>
    </row>
    <row r="9" spans="1:4" ht="12">
      <c r="A9" s="15" t="s">
        <v>417</v>
      </c>
      <c r="B9" s="108">
        <v>270.2</v>
      </c>
      <c r="C9" s="2">
        <v>142.9</v>
      </c>
      <c r="D9" s="2">
        <v>127.3</v>
      </c>
    </row>
    <row r="10" spans="1:4" ht="12">
      <c r="A10" s="15" t="s">
        <v>418</v>
      </c>
      <c r="B10" s="108">
        <v>53.9</v>
      </c>
      <c r="C10" s="2">
        <v>29.3</v>
      </c>
      <c r="D10" s="2">
        <v>24.6</v>
      </c>
    </row>
    <row r="11" spans="1:4" ht="12">
      <c r="A11" s="6" t="s">
        <v>441</v>
      </c>
      <c r="B11" s="27"/>
      <c r="C11" s="34"/>
      <c r="D11" s="34"/>
    </row>
    <row r="12" ht="12">
      <c r="A12" s="6" t="s">
        <v>391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7"/>
  <dimension ref="A1:D13"/>
  <sheetViews>
    <sheetView workbookViewId="0" topLeftCell="A1">
      <selection activeCell="A1" sqref="A1"/>
    </sheetView>
  </sheetViews>
  <sheetFormatPr defaultColWidth="11.421875" defaultRowHeight="12.75"/>
  <cols>
    <col min="1" max="1" width="35.7109375" style="2" customWidth="1"/>
    <col min="2" max="2" width="7.7109375" style="2" customWidth="1"/>
    <col min="3" max="3" width="8.00390625" style="2" customWidth="1"/>
    <col min="4" max="16384" width="11.421875" style="2" customWidth="1"/>
  </cols>
  <sheetData>
    <row r="1" ht="12">
      <c r="A1" s="1" t="s">
        <v>624</v>
      </c>
    </row>
    <row r="2" ht="12">
      <c r="A2" s="3" t="s">
        <v>625</v>
      </c>
    </row>
    <row r="3" ht="12">
      <c r="A3" s="3"/>
    </row>
    <row r="4" spans="1:4" ht="12">
      <c r="A4" s="23"/>
      <c r="B4" s="30" t="s">
        <v>269</v>
      </c>
      <c r="C4" s="30" t="s">
        <v>270</v>
      </c>
      <c r="D4" s="4"/>
    </row>
    <row r="5" spans="1:3" ht="12">
      <c r="A5" s="23" t="s">
        <v>261</v>
      </c>
      <c r="B5" s="108">
        <v>400.1</v>
      </c>
      <c r="C5" s="34">
        <v>100</v>
      </c>
    </row>
    <row r="6" spans="1:3" ht="12">
      <c r="A6" s="31" t="s">
        <v>393</v>
      </c>
      <c r="B6" s="108">
        <v>5.2</v>
      </c>
      <c r="C6" s="34">
        <v>1.2996750812296924</v>
      </c>
    </row>
    <row r="7" spans="1:3" ht="12">
      <c r="A7" s="31" t="s">
        <v>394</v>
      </c>
      <c r="B7" s="108">
        <v>37.9</v>
      </c>
      <c r="C7" s="34">
        <v>9.47263184203949</v>
      </c>
    </row>
    <row r="8" spans="1:3" ht="12">
      <c r="A8" s="31" t="s">
        <v>304</v>
      </c>
      <c r="B8" s="2">
        <v>31.9</v>
      </c>
      <c r="C8" s="34">
        <v>7.973006748312922</v>
      </c>
    </row>
    <row r="9" spans="1:3" ht="12">
      <c r="A9" s="31" t="s">
        <v>395</v>
      </c>
      <c r="B9" s="108">
        <v>279.2</v>
      </c>
      <c r="C9" s="34">
        <v>69.78255436140964</v>
      </c>
    </row>
    <row r="10" spans="1:3" ht="12">
      <c r="A10" s="19" t="s">
        <v>721</v>
      </c>
      <c r="B10" s="108">
        <v>43.9</v>
      </c>
      <c r="C10" s="34">
        <v>10.972256935766058</v>
      </c>
    </row>
    <row r="11" spans="1:3" ht="12">
      <c r="A11" s="19" t="s">
        <v>590</v>
      </c>
      <c r="B11" s="108">
        <v>1.9</v>
      </c>
      <c r="C11" s="34">
        <v>0.4748812796800799</v>
      </c>
    </row>
    <row r="12" spans="1:4" ht="12">
      <c r="A12" s="6" t="s">
        <v>441</v>
      </c>
      <c r="B12" s="108"/>
      <c r="C12" s="108"/>
      <c r="D12" s="108"/>
    </row>
    <row r="13" ht="12">
      <c r="A13" s="6" t="s">
        <v>391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8"/>
  <dimension ref="A1:E13"/>
  <sheetViews>
    <sheetView workbookViewId="0" topLeftCell="A1">
      <selection activeCell="A1" sqref="A1"/>
    </sheetView>
  </sheetViews>
  <sheetFormatPr defaultColWidth="11.421875" defaultRowHeight="12.75"/>
  <cols>
    <col min="1" max="1" width="15.421875" style="2" customWidth="1"/>
    <col min="2" max="4" width="10.7109375" style="2" customWidth="1"/>
    <col min="5" max="16384" width="11.421875" style="2" customWidth="1"/>
  </cols>
  <sheetData>
    <row r="1" ht="12">
      <c r="A1" s="1" t="s">
        <v>626</v>
      </c>
    </row>
    <row r="2" ht="12">
      <c r="A2" s="3" t="s">
        <v>627</v>
      </c>
    </row>
    <row r="3" ht="12">
      <c r="A3" s="3"/>
    </row>
    <row r="4" spans="1:5" ht="12">
      <c r="A4" s="4"/>
      <c r="B4" s="4" t="s">
        <v>411</v>
      </c>
      <c r="C4" s="4" t="s">
        <v>412</v>
      </c>
      <c r="D4" s="4" t="s">
        <v>413</v>
      </c>
      <c r="E4" s="4"/>
    </row>
    <row r="5" spans="1:4" ht="12">
      <c r="A5" s="14" t="s">
        <v>261</v>
      </c>
      <c r="B5" s="27">
        <v>310.9</v>
      </c>
      <c r="C5" s="2">
        <v>169.8</v>
      </c>
      <c r="D5" s="2">
        <v>141.1</v>
      </c>
    </row>
    <row r="6" spans="1:4" ht="12">
      <c r="A6" s="15" t="s">
        <v>424</v>
      </c>
      <c r="B6" s="27">
        <v>1.1</v>
      </c>
      <c r="C6" s="2">
        <v>0.3</v>
      </c>
      <c r="D6" s="2">
        <v>0.9</v>
      </c>
    </row>
    <row r="7" spans="1:4" ht="12">
      <c r="A7" s="15" t="s">
        <v>425</v>
      </c>
      <c r="B7" s="27">
        <v>13.6</v>
      </c>
      <c r="C7" s="2">
        <v>7.1</v>
      </c>
      <c r="D7" s="2">
        <v>6.5</v>
      </c>
    </row>
    <row r="8" spans="1:4" ht="12">
      <c r="A8" s="15" t="s">
        <v>416</v>
      </c>
      <c r="B8" s="27">
        <v>38.5</v>
      </c>
      <c r="C8" s="2">
        <v>20</v>
      </c>
      <c r="D8" s="2">
        <v>18.5</v>
      </c>
    </row>
    <row r="9" spans="1:4" ht="12">
      <c r="A9" s="15" t="s">
        <v>417</v>
      </c>
      <c r="B9" s="27">
        <v>212.3</v>
      </c>
      <c r="C9" s="2">
        <v>117</v>
      </c>
      <c r="D9" s="2">
        <v>95.3</v>
      </c>
    </row>
    <row r="10" spans="1:4" ht="12">
      <c r="A10" s="15" t="s">
        <v>418</v>
      </c>
      <c r="B10" s="27">
        <v>45.4</v>
      </c>
      <c r="C10" s="2">
        <v>25.4</v>
      </c>
      <c r="D10" s="2">
        <v>19.9</v>
      </c>
    </row>
    <row r="11" spans="1:4" ht="12">
      <c r="A11" s="6" t="s">
        <v>441</v>
      </c>
      <c r="B11" s="27"/>
      <c r="C11" s="34"/>
      <c r="D11" s="34"/>
    </row>
    <row r="12" ht="12">
      <c r="A12" s="6" t="s">
        <v>391</v>
      </c>
    </row>
    <row r="13" ht="12">
      <c r="A13" s="1"/>
    </row>
  </sheetData>
  <printOptions/>
  <pageMargins left="0" right="0" top="0" bottom="0" header="0" footer="0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9"/>
  <dimension ref="A1:D11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2" customWidth="1"/>
    <col min="2" max="3" width="9.421875" style="2" customWidth="1"/>
    <col min="4" max="16384" width="11.421875" style="2" customWidth="1"/>
  </cols>
  <sheetData>
    <row r="1" ht="12">
      <c r="A1" s="1" t="s">
        <v>628</v>
      </c>
    </row>
    <row r="2" ht="12">
      <c r="A2" s="3" t="s">
        <v>629</v>
      </c>
    </row>
    <row r="3" ht="12">
      <c r="A3" s="3"/>
    </row>
    <row r="4" spans="1:4" ht="12">
      <c r="A4" s="14"/>
      <c r="B4" s="4" t="s">
        <v>269</v>
      </c>
      <c r="C4" s="4" t="s">
        <v>270</v>
      </c>
      <c r="D4" s="4"/>
    </row>
    <row r="5" spans="1:3" ht="12">
      <c r="A5" s="14" t="s">
        <v>261</v>
      </c>
      <c r="B5" s="27">
        <v>310.9</v>
      </c>
      <c r="C5" s="81">
        <v>1</v>
      </c>
    </row>
    <row r="6" spans="1:3" ht="12">
      <c r="A6" s="15" t="s">
        <v>393</v>
      </c>
      <c r="B6" s="27">
        <v>3.6</v>
      </c>
      <c r="C6" s="81">
        <v>0.011579285944033452</v>
      </c>
    </row>
    <row r="7" spans="1:3" ht="12">
      <c r="A7" s="15" t="s">
        <v>423</v>
      </c>
      <c r="B7" s="27">
        <v>34.4</v>
      </c>
      <c r="C7" s="81">
        <v>0.11064651013187521</v>
      </c>
    </row>
    <row r="8" spans="1:3" ht="12">
      <c r="A8" s="15" t="s">
        <v>304</v>
      </c>
      <c r="B8" s="27">
        <v>25.4</v>
      </c>
      <c r="C8" s="81">
        <v>0.08169829527179158</v>
      </c>
    </row>
    <row r="9" spans="1:3" ht="12">
      <c r="A9" s="15" t="s">
        <v>395</v>
      </c>
      <c r="B9" s="27">
        <v>247.6</v>
      </c>
      <c r="C9" s="81">
        <v>0.7963975554840785</v>
      </c>
    </row>
    <row r="10" spans="1:3" ht="12">
      <c r="A10" s="6" t="s">
        <v>441</v>
      </c>
      <c r="B10" s="27"/>
      <c r="C10" s="27"/>
    </row>
    <row r="11" ht="12">
      <c r="A11" s="6" t="s">
        <v>391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40"/>
  <dimension ref="A1:D12"/>
  <sheetViews>
    <sheetView workbookViewId="0" topLeftCell="A1">
      <selection activeCell="A1" sqref="A1"/>
    </sheetView>
  </sheetViews>
  <sheetFormatPr defaultColWidth="11.421875" defaultRowHeight="12.75"/>
  <cols>
    <col min="1" max="1" width="39.140625" style="2" customWidth="1"/>
    <col min="2" max="3" width="8.421875" style="2" customWidth="1"/>
    <col min="4" max="16384" width="11.421875" style="2" customWidth="1"/>
  </cols>
  <sheetData>
    <row r="1" ht="12">
      <c r="A1" s="1" t="s">
        <v>630</v>
      </c>
    </row>
    <row r="2" ht="12">
      <c r="A2" s="3" t="s">
        <v>631</v>
      </c>
    </row>
    <row r="3" ht="12">
      <c r="A3" s="3"/>
    </row>
    <row r="4" spans="1:4" ht="12">
      <c r="A4" s="14"/>
      <c r="B4" s="4" t="s">
        <v>269</v>
      </c>
      <c r="C4" s="4" t="s">
        <v>270</v>
      </c>
      <c r="D4" s="4"/>
    </row>
    <row r="5" spans="1:3" ht="12">
      <c r="A5" s="14" t="s">
        <v>419</v>
      </c>
      <c r="B5" s="27">
        <v>310.9</v>
      </c>
      <c r="C5" s="81">
        <v>1</v>
      </c>
    </row>
    <row r="6" spans="1:3" ht="12">
      <c r="A6" s="15" t="s">
        <v>71</v>
      </c>
      <c r="B6" s="27">
        <v>39.6</v>
      </c>
      <c r="C6" s="81">
        <v>0.12737214538436797</v>
      </c>
    </row>
    <row r="7" spans="1:3" ht="12">
      <c r="A7" s="15" t="s">
        <v>70</v>
      </c>
      <c r="B7" s="27">
        <v>0.9</v>
      </c>
      <c r="C7" s="81">
        <v>0.002894821486008363</v>
      </c>
    </row>
    <row r="8" spans="1:3" ht="12">
      <c r="A8" s="15" t="s">
        <v>420</v>
      </c>
      <c r="B8" s="27">
        <v>270.4</v>
      </c>
      <c r="C8" s="81">
        <v>0.8697330331296237</v>
      </c>
    </row>
    <row r="9" spans="1:3" ht="12">
      <c r="A9" s="32" t="s">
        <v>421</v>
      </c>
      <c r="B9" s="27">
        <v>56.8</v>
      </c>
      <c r="C9" s="81">
        <v>0.21005917159763315</v>
      </c>
    </row>
    <row r="10" spans="1:3" ht="12">
      <c r="A10" s="32" t="s">
        <v>422</v>
      </c>
      <c r="B10" s="27">
        <v>213.6</v>
      </c>
      <c r="C10" s="81">
        <v>0.7899408284023669</v>
      </c>
    </row>
    <row r="11" spans="1:3" ht="12">
      <c r="A11" s="6" t="s">
        <v>178</v>
      </c>
      <c r="C11" s="81"/>
    </row>
    <row r="12" spans="1:3" ht="12">
      <c r="A12" s="3" t="s">
        <v>391</v>
      </c>
      <c r="C12" s="81"/>
    </row>
  </sheetData>
  <printOptions/>
  <pageMargins left="0" right="0" top="0" bottom="0" header="0" footer="0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45"/>
  <dimension ref="A1:G8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2" customWidth="1"/>
    <col min="2" max="6" width="12.7109375" style="2" customWidth="1"/>
    <col min="7" max="7" width="10.140625" style="2" customWidth="1"/>
    <col min="8" max="16384" width="11.421875" style="2" customWidth="1"/>
  </cols>
  <sheetData>
    <row r="1" ht="12">
      <c r="A1" s="1" t="s">
        <v>184</v>
      </c>
    </row>
    <row r="2" ht="12">
      <c r="A2" s="3" t="s">
        <v>185</v>
      </c>
    </row>
    <row r="3" ht="12">
      <c r="A3" s="1"/>
    </row>
    <row r="4" spans="2:7" ht="12">
      <c r="B4" s="4" t="s">
        <v>261</v>
      </c>
      <c r="C4" s="4" t="s">
        <v>393</v>
      </c>
      <c r="D4" s="4" t="s">
        <v>394</v>
      </c>
      <c r="E4" s="4" t="s">
        <v>304</v>
      </c>
      <c r="F4" s="4" t="s">
        <v>395</v>
      </c>
      <c r="G4" s="1"/>
    </row>
    <row r="5" spans="1:6" ht="12">
      <c r="A5" s="2" t="s">
        <v>269</v>
      </c>
      <c r="B5" s="34">
        <v>270.4</v>
      </c>
      <c r="C5" s="2">
        <v>3.2</v>
      </c>
      <c r="D5" s="2">
        <v>31.7</v>
      </c>
      <c r="E5" s="2">
        <v>19.9</v>
      </c>
      <c r="F5" s="2">
        <v>215.7</v>
      </c>
    </row>
    <row r="6" spans="1:6" ht="12">
      <c r="A6" s="2" t="s">
        <v>270</v>
      </c>
      <c r="B6" s="81">
        <v>1</v>
      </c>
      <c r="C6" s="81">
        <v>0.01183431952662722</v>
      </c>
      <c r="D6" s="81">
        <v>0.11723372781065089</v>
      </c>
      <c r="E6" s="81">
        <v>0.07359467455621302</v>
      </c>
      <c r="F6" s="81">
        <v>0.797707100591716</v>
      </c>
    </row>
    <row r="7" ht="12">
      <c r="A7" s="6" t="s">
        <v>441</v>
      </c>
    </row>
    <row r="8" ht="12">
      <c r="A8" s="6" t="s">
        <v>391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473</v>
      </c>
    </row>
    <row r="2" ht="12">
      <c r="A2" s="3" t="s">
        <v>474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47"/>
  <dimension ref="A1:H8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2" customWidth="1"/>
    <col min="2" max="2" width="7.28125" style="2" customWidth="1"/>
    <col min="3" max="7" width="12.7109375" style="4" customWidth="1"/>
    <col min="8" max="16384" width="11.421875" style="2" customWidth="1"/>
  </cols>
  <sheetData>
    <row r="1" ht="12">
      <c r="A1" s="1" t="s">
        <v>186</v>
      </c>
    </row>
    <row r="2" spans="1:7" ht="12">
      <c r="A2" s="3" t="s">
        <v>193</v>
      </c>
      <c r="C2" s="2"/>
      <c r="D2" s="2"/>
      <c r="E2" s="2"/>
      <c r="F2" s="2"/>
      <c r="G2" s="2"/>
    </row>
    <row r="3" spans="3:7" ht="12">
      <c r="C3" s="2"/>
      <c r="D3" s="2"/>
      <c r="E3" s="2"/>
      <c r="F3" s="2"/>
      <c r="G3" s="2"/>
    </row>
    <row r="4" spans="2:8" s="36" customFormat="1" ht="24">
      <c r="B4" s="29" t="s">
        <v>261</v>
      </c>
      <c r="C4" s="29" t="s">
        <v>385</v>
      </c>
      <c r="D4" s="29" t="s">
        <v>386</v>
      </c>
      <c r="E4" s="29" t="s">
        <v>387</v>
      </c>
      <c r="F4" s="29" t="s">
        <v>388</v>
      </c>
      <c r="G4" s="29" t="s">
        <v>389</v>
      </c>
      <c r="H4" s="29" t="s">
        <v>392</v>
      </c>
    </row>
    <row r="5" spans="1:8" ht="12">
      <c r="A5" s="2" t="s">
        <v>269</v>
      </c>
      <c r="B5" s="34">
        <v>56.8</v>
      </c>
      <c r="C5" s="2">
        <v>10.5</v>
      </c>
      <c r="D5" s="287" t="s">
        <v>305</v>
      </c>
      <c r="E5" s="2">
        <v>37.5</v>
      </c>
      <c r="F5" s="34">
        <v>5.6</v>
      </c>
      <c r="G5" s="2">
        <v>3.2</v>
      </c>
      <c r="H5" s="248" t="s">
        <v>305</v>
      </c>
    </row>
    <row r="6" spans="1:8" ht="12">
      <c r="A6" s="2" t="s">
        <v>270</v>
      </c>
      <c r="B6" s="254">
        <v>1</v>
      </c>
      <c r="C6" s="81">
        <v>0.185</v>
      </c>
      <c r="D6" s="288" t="s">
        <v>305</v>
      </c>
      <c r="E6" s="81">
        <v>0.66</v>
      </c>
      <c r="F6" s="81">
        <v>0.099</v>
      </c>
      <c r="G6" s="81">
        <v>0.056</v>
      </c>
      <c r="H6" s="4" t="s">
        <v>305</v>
      </c>
    </row>
    <row r="7" spans="1:7" ht="12">
      <c r="A7" s="6" t="s">
        <v>441</v>
      </c>
      <c r="F7" s="2"/>
      <c r="G7" s="2"/>
    </row>
    <row r="8" ht="12">
      <c r="A8" s="6" t="s">
        <v>391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52"/>
  <dimension ref="A1:D12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2" customWidth="1"/>
    <col min="2" max="4" width="9.57421875" style="2" customWidth="1"/>
    <col min="5" max="16384" width="11.421875" style="2" customWidth="1"/>
  </cols>
  <sheetData>
    <row r="1" ht="12">
      <c r="A1" s="1" t="s">
        <v>194</v>
      </c>
    </row>
    <row r="2" ht="12">
      <c r="A2" s="3" t="s">
        <v>195</v>
      </c>
    </row>
    <row r="4" spans="2:4" ht="12">
      <c r="B4" s="4" t="s">
        <v>411</v>
      </c>
      <c r="C4" s="4" t="s">
        <v>412</v>
      </c>
      <c r="D4" s="4" t="s">
        <v>413</v>
      </c>
    </row>
    <row r="5" spans="1:4" ht="12">
      <c r="A5" s="2" t="s">
        <v>261</v>
      </c>
      <c r="B5" s="27">
        <v>89.2</v>
      </c>
      <c r="C5" s="27">
        <v>43</v>
      </c>
      <c r="D5" s="27">
        <v>46.2</v>
      </c>
    </row>
    <row r="6" spans="1:4" ht="12">
      <c r="A6" s="15" t="s">
        <v>414</v>
      </c>
      <c r="B6" s="27">
        <v>2.7</v>
      </c>
      <c r="C6" s="27">
        <v>1.8</v>
      </c>
      <c r="D6" s="27">
        <v>0.9</v>
      </c>
    </row>
    <row r="7" spans="1:4" ht="12">
      <c r="A7" s="15" t="s">
        <v>415</v>
      </c>
      <c r="B7" s="27">
        <v>10.2</v>
      </c>
      <c r="C7" s="27">
        <v>6.2</v>
      </c>
      <c r="D7" s="27">
        <v>4</v>
      </c>
    </row>
    <row r="8" spans="1:4" ht="12">
      <c r="A8" s="15" t="s">
        <v>416</v>
      </c>
      <c r="B8" s="27">
        <v>9.9</v>
      </c>
      <c r="C8" s="27">
        <v>5.3</v>
      </c>
      <c r="D8" s="27">
        <v>4.6</v>
      </c>
    </row>
    <row r="9" spans="1:4" ht="12">
      <c r="A9" s="15" t="s">
        <v>417</v>
      </c>
      <c r="B9" s="27">
        <v>57.9</v>
      </c>
      <c r="C9" s="27">
        <v>25.9</v>
      </c>
      <c r="D9" s="27">
        <v>32</v>
      </c>
    </row>
    <row r="10" spans="1:4" ht="12">
      <c r="A10" s="15" t="s">
        <v>418</v>
      </c>
      <c r="B10" s="27">
        <v>8.6</v>
      </c>
      <c r="C10" s="27">
        <v>3.9</v>
      </c>
      <c r="D10" s="27">
        <v>4.7</v>
      </c>
    </row>
    <row r="11" spans="1:2" ht="12">
      <c r="A11" s="6" t="s">
        <v>178</v>
      </c>
      <c r="B11" s="27"/>
    </row>
    <row r="12" ht="12">
      <c r="A12" s="3" t="s">
        <v>391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53"/>
  <dimension ref="A1:D13"/>
  <sheetViews>
    <sheetView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3" width="8.421875" style="2" customWidth="1"/>
    <col min="4" max="16384" width="11.421875" style="2" customWidth="1"/>
  </cols>
  <sheetData>
    <row r="1" spans="1:3" ht="12">
      <c r="A1" s="1" t="s">
        <v>196</v>
      </c>
      <c r="B1" s="1"/>
      <c r="C1" s="1"/>
    </row>
    <row r="2" spans="1:3" ht="12">
      <c r="A2" s="3" t="s">
        <v>197</v>
      </c>
      <c r="B2" s="1"/>
      <c r="C2" s="1"/>
    </row>
    <row r="4" spans="2:4" ht="12">
      <c r="B4" s="4" t="s">
        <v>269</v>
      </c>
      <c r="C4" s="4" t="s">
        <v>270</v>
      </c>
      <c r="D4" s="4"/>
    </row>
    <row r="5" spans="1:3" ht="12">
      <c r="A5" s="2" t="s">
        <v>261</v>
      </c>
      <c r="B5" s="34">
        <v>89.2</v>
      </c>
      <c r="C5" s="81">
        <v>1</v>
      </c>
    </row>
    <row r="6" spans="1:3" ht="12">
      <c r="A6" s="15" t="s">
        <v>393</v>
      </c>
      <c r="B6" s="2">
        <v>1.7</v>
      </c>
      <c r="C6" s="81">
        <v>0.01905829596412556</v>
      </c>
    </row>
    <row r="7" spans="1:3" ht="12">
      <c r="A7" s="15" t="s">
        <v>394</v>
      </c>
      <c r="B7" s="2">
        <v>3.6</v>
      </c>
      <c r="C7" s="81">
        <v>0.04035874439461883</v>
      </c>
    </row>
    <row r="8" spans="1:3" ht="12">
      <c r="A8" s="15" t="s">
        <v>304</v>
      </c>
      <c r="B8" s="2">
        <v>6.5</v>
      </c>
      <c r="C8" s="81">
        <v>0.07286995515695067</v>
      </c>
    </row>
    <row r="9" spans="1:3" ht="12">
      <c r="A9" s="15" t="s">
        <v>395</v>
      </c>
      <c r="B9" s="2">
        <v>31.6</v>
      </c>
      <c r="C9" s="81">
        <v>0.3542600896860987</v>
      </c>
    </row>
    <row r="10" spans="1:3" ht="12">
      <c r="A10" s="15" t="s">
        <v>409</v>
      </c>
      <c r="B10" s="2">
        <v>43.9</v>
      </c>
      <c r="C10" s="81">
        <v>0.492152466367713</v>
      </c>
    </row>
    <row r="11" spans="1:3" ht="12">
      <c r="A11" s="15" t="s">
        <v>410</v>
      </c>
      <c r="B11" s="2">
        <v>1.9</v>
      </c>
      <c r="C11" s="81">
        <v>0.021300448430493273</v>
      </c>
    </row>
    <row r="12" spans="1:4" ht="12">
      <c r="A12" s="6" t="s">
        <v>441</v>
      </c>
      <c r="D12" s="81"/>
    </row>
    <row r="13" ht="12">
      <c r="A13" s="3" t="s">
        <v>179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1"/>
  <dimension ref="A1:D12"/>
  <sheetViews>
    <sheetView workbookViewId="0" topLeftCell="A1">
      <selection activeCell="A1" sqref="A1"/>
    </sheetView>
  </sheetViews>
  <sheetFormatPr defaultColWidth="11.421875" defaultRowHeight="12.75"/>
  <cols>
    <col min="1" max="1" width="21.421875" style="2" customWidth="1"/>
    <col min="2" max="2" width="8.8515625" style="2" customWidth="1"/>
    <col min="3" max="3" width="7.00390625" style="2" customWidth="1"/>
    <col min="4" max="16384" width="11.421875" style="2" customWidth="1"/>
  </cols>
  <sheetData>
    <row r="1" ht="12">
      <c r="A1" s="1" t="s">
        <v>198</v>
      </c>
    </row>
    <row r="2" ht="12">
      <c r="A2" s="3" t="s">
        <v>199</v>
      </c>
    </row>
    <row r="3" ht="12">
      <c r="A3" s="3"/>
    </row>
    <row r="4" spans="1:4" ht="12">
      <c r="A4" s="14"/>
      <c r="B4" s="4" t="s">
        <v>269</v>
      </c>
      <c r="C4" s="4" t="s">
        <v>270</v>
      </c>
      <c r="D4" s="4"/>
    </row>
    <row r="5" spans="1:4" ht="12">
      <c r="A5" s="14" t="s">
        <v>261</v>
      </c>
      <c r="B5" s="27">
        <v>89.2</v>
      </c>
      <c r="C5" s="81">
        <v>1</v>
      </c>
      <c r="D5" s="34"/>
    </row>
    <row r="6" spans="1:4" ht="12">
      <c r="A6" s="15" t="s">
        <v>404</v>
      </c>
      <c r="B6" s="27">
        <v>5.7</v>
      </c>
      <c r="C6" s="81">
        <v>0.06390134529147982</v>
      </c>
      <c r="D6" s="34"/>
    </row>
    <row r="7" spans="1:4" ht="12">
      <c r="A7" s="15" t="s">
        <v>405</v>
      </c>
      <c r="B7" s="27">
        <v>13</v>
      </c>
      <c r="C7" s="81">
        <v>0.14573991031390135</v>
      </c>
      <c r="D7" s="34"/>
    </row>
    <row r="8" spans="1:4" ht="12">
      <c r="A8" s="15" t="s">
        <v>406</v>
      </c>
      <c r="B8" s="27">
        <v>23.3</v>
      </c>
      <c r="C8" s="81">
        <v>0.26121076233183854</v>
      </c>
      <c r="D8" s="34"/>
    </row>
    <row r="9" spans="1:4" ht="12">
      <c r="A9" s="15" t="s">
        <v>407</v>
      </c>
      <c r="B9" s="27">
        <v>22.7</v>
      </c>
      <c r="C9" s="81">
        <v>0.2544843049327354</v>
      </c>
      <c r="D9" s="34"/>
    </row>
    <row r="10" spans="1:4" ht="12">
      <c r="A10" s="15" t="s">
        <v>408</v>
      </c>
      <c r="B10" s="27">
        <v>24.4</v>
      </c>
      <c r="C10" s="81">
        <v>0.27354260089686094</v>
      </c>
      <c r="D10" s="34"/>
    </row>
    <row r="11" spans="1:3" ht="12">
      <c r="A11" s="6" t="s">
        <v>178</v>
      </c>
      <c r="B11" s="27"/>
      <c r="C11" s="81"/>
    </row>
    <row r="12" ht="12">
      <c r="A12" s="3" t="s">
        <v>391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2"/>
  <dimension ref="A1:D12"/>
  <sheetViews>
    <sheetView workbookViewId="0" topLeftCell="A1">
      <selection activeCell="A1" sqref="A1"/>
    </sheetView>
  </sheetViews>
  <sheetFormatPr defaultColWidth="11.421875" defaultRowHeight="12.75"/>
  <cols>
    <col min="1" max="1" width="51.28125" style="2" customWidth="1"/>
    <col min="2" max="2" width="8.8515625" style="2" customWidth="1"/>
    <col min="3" max="3" width="8.00390625" style="2" customWidth="1"/>
    <col min="4" max="16384" width="11.421875" style="2" customWidth="1"/>
  </cols>
  <sheetData>
    <row r="1" ht="12">
      <c r="A1" s="1" t="s">
        <v>200</v>
      </c>
    </row>
    <row r="2" ht="12">
      <c r="A2" s="3" t="s">
        <v>201</v>
      </c>
    </row>
    <row r="3" ht="12">
      <c r="A3" s="3"/>
    </row>
    <row r="4" spans="1:4" ht="12">
      <c r="A4" s="14"/>
      <c r="B4" s="4" t="s">
        <v>269</v>
      </c>
      <c r="C4" s="4" t="s">
        <v>270</v>
      </c>
      <c r="D4" s="4"/>
    </row>
    <row r="5" spans="1:3" s="23" customFormat="1" ht="12">
      <c r="A5" s="14" t="s">
        <v>261</v>
      </c>
      <c r="B5" s="27">
        <v>89.2</v>
      </c>
      <c r="C5" s="270">
        <v>1</v>
      </c>
    </row>
    <row r="6" spans="1:3" s="23" customFormat="1" ht="12">
      <c r="A6" s="15" t="s">
        <v>398</v>
      </c>
      <c r="B6" s="27">
        <v>8.3</v>
      </c>
      <c r="C6" s="270">
        <v>0.0930493273542601</v>
      </c>
    </row>
    <row r="7" spans="1:3" s="23" customFormat="1" ht="12">
      <c r="A7" s="15" t="s">
        <v>399</v>
      </c>
      <c r="B7" s="27">
        <v>1.2</v>
      </c>
      <c r="C7" s="270">
        <v>0.013452914798206277</v>
      </c>
    </row>
    <row r="8" spans="1:3" s="23" customFormat="1" ht="12">
      <c r="A8" s="15" t="s">
        <v>400</v>
      </c>
      <c r="B8" s="27">
        <v>59.7</v>
      </c>
      <c r="C8" s="270">
        <v>0.6692825112107623</v>
      </c>
    </row>
    <row r="9" spans="1:3" ht="12">
      <c r="A9" s="15" t="s">
        <v>402</v>
      </c>
      <c r="B9" s="27">
        <v>0.3</v>
      </c>
      <c r="C9" s="81">
        <v>0.0033632286995515692</v>
      </c>
    </row>
    <row r="10" spans="1:3" ht="12">
      <c r="A10" s="15" t="s">
        <v>403</v>
      </c>
      <c r="B10" s="27">
        <v>1.8</v>
      </c>
      <c r="C10" s="81">
        <v>0.020179372197309416</v>
      </c>
    </row>
    <row r="11" spans="1:3" ht="12">
      <c r="A11" s="6" t="s">
        <v>202</v>
      </c>
      <c r="B11" s="27">
        <v>18</v>
      </c>
      <c r="C11" s="81">
        <v>0.20179372197309417</v>
      </c>
    </row>
    <row r="12" ht="12">
      <c r="A12" s="3" t="s">
        <v>203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3"/>
  <dimension ref="A1:D13"/>
  <sheetViews>
    <sheetView workbookViewId="0" topLeftCell="A1">
      <selection activeCell="A1" sqref="A1"/>
    </sheetView>
  </sheetViews>
  <sheetFormatPr defaultColWidth="11.421875" defaultRowHeight="12.75"/>
  <cols>
    <col min="1" max="1" width="24.7109375" style="2" customWidth="1"/>
    <col min="2" max="2" width="8.8515625" style="2" customWidth="1"/>
    <col min="3" max="3" width="7.00390625" style="2" customWidth="1"/>
    <col min="4" max="16384" width="11.421875" style="2" customWidth="1"/>
  </cols>
  <sheetData>
    <row r="1" ht="12">
      <c r="A1" s="1" t="s">
        <v>180</v>
      </c>
    </row>
    <row r="2" ht="12">
      <c r="A2" s="3" t="s">
        <v>181</v>
      </c>
    </row>
    <row r="3" ht="12">
      <c r="A3" s="3"/>
    </row>
    <row r="4" spans="1:4" ht="12">
      <c r="A4" s="14"/>
      <c r="B4" s="4" t="s">
        <v>269</v>
      </c>
      <c r="C4" s="4" t="s">
        <v>270</v>
      </c>
      <c r="D4" s="4"/>
    </row>
    <row r="5" spans="1:3" ht="12">
      <c r="A5" s="14" t="s">
        <v>261</v>
      </c>
      <c r="B5" s="27">
        <v>265.8</v>
      </c>
      <c r="C5" s="81">
        <v>1</v>
      </c>
    </row>
    <row r="6" spans="1:3" ht="12">
      <c r="A6" s="15" t="s">
        <v>398</v>
      </c>
      <c r="B6" s="27">
        <v>52.2</v>
      </c>
      <c r="C6" s="81">
        <v>0.1963882618510158</v>
      </c>
    </row>
    <row r="7" spans="1:3" ht="12">
      <c r="A7" s="15" t="s">
        <v>399</v>
      </c>
      <c r="B7" s="27">
        <v>130.8</v>
      </c>
      <c r="C7" s="81">
        <v>0.49209932279909707</v>
      </c>
    </row>
    <row r="8" spans="1:3" ht="12">
      <c r="A8" s="15" t="s">
        <v>400</v>
      </c>
      <c r="B8" s="27">
        <v>58.3</v>
      </c>
      <c r="C8" s="81">
        <v>0.21933784800601955</v>
      </c>
    </row>
    <row r="9" spans="1:3" ht="12">
      <c r="A9" s="15" t="s">
        <v>401</v>
      </c>
      <c r="B9" s="27">
        <v>22.2</v>
      </c>
      <c r="C9" s="81">
        <v>0.08352144469525959</v>
      </c>
    </row>
    <row r="10" spans="1:3" ht="12">
      <c r="A10" s="15" t="s">
        <v>402</v>
      </c>
      <c r="B10" s="248">
        <v>1.4</v>
      </c>
      <c r="C10" s="81">
        <v>0.005267118133935289</v>
      </c>
    </row>
    <row r="11" spans="1:3" ht="12">
      <c r="A11" s="15" t="s">
        <v>204</v>
      </c>
      <c r="B11" s="287">
        <v>1</v>
      </c>
      <c r="C11" s="81">
        <v>0.003762227238525207</v>
      </c>
    </row>
    <row r="12" ht="12">
      <c r="A12" s="6" t="s">
        <v>441</v>
      </c>
    </row>
    <row r="13" ht="12">
      <c r="A13" s="6" t="s">
        <v>391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4"/>
  <dimension ref="A1:G11"/>
  <sheetViews>
    <sheetView workbookViewId="0" topLeftCell="A1">
      <selection activeCell="A1" sqref="A1"/>
    </sheetView>
  </sheetViews>
  <sheetFormatPr defaultColWidth="11.421875" defaultRowHeight="12.75"/>
  <cols>
    <col min="1" max="1" width="25.00390625" style="2" customWidth="1"/>
    <col min="2" max="2" width="12.421875" style="2" customWidth="1"/>
    <col min="3" max="3" width="13.140625" style="2" bestFit="1" customWidth="1"/>
    <col min="4" max="4" width="19.421875" style="2" customWidth="1"/>
    <col min="5" max="5" width="18.421875" style="2" bestFit="1" customWidth="1"/>
    <col min="6" max="6" width="13.57421875" style="2" bestFit="1" customWidth="1"/>
    <col min="7" max="16384" width="11.421875" style="2" customWidth="1"/>
  </cols>
  <sheetData>
    <row r="1" spans="1:7" ht="12">
      <c r="A1" s="1" t="s">
        <v>182</v>
      </c>
      <c r="B1" s="1"/>
      <c r="C1" s="1"/>
      <c r="D1" s="1"/>
      <c r="E1" s="1"/>
      <c r="F1" s="1"/>
      <c r="G1" s="1"/>
    </row>
    <row r="2" spans="1:7" ht="12">
      <c r="A2" s="3" t="s">
        <v>183</v>
      </c>
      <c r="B2" s="1"/>
      <c r="C2" s="1"/>
      <c r="D2" s="1"/>
      <c r="E2" s="1"/>
      <c r="F2" s="1"/>
      <c r="G2" s="1"/>
    </row>
    <row r="3" spans="1:7" ht="12">
      <c r="A3" s="1"/>
      <c r="B3" s="1"/>
      <c r="C3" s="1"/>
      <c r="D3" s="1"/>
      <c r="E3" s="1"/>
      <c r="F3" s="1"/>
      <c r="G3" s="1"/>
    </row>
    <row r="4" spans="2:7" ht="12">
      <c r="B4" s="4" t="s">
        <v>269</v>
      </c>
      <c r="C4" s="4" t="s">
        <v>270</v>
      </c>
      <c r="G4" s="4"/>
    </row>
    <row r="5" spans="1:6" ht="12">
      <c r="A5" s="28" t="s">
        <v>261</v>
      </c>
      <c r="B5" s="34">
        <v>313.7</v>
      </c>
      <c r="C5" s="81">
        <v>1</v>
      </c>
      <c r="D5" s="34"/>
      <c r="E5" s="34"/>
      <c r="F5" s="34"/>
    </row>
    <row r="6" spans="1:6" ht="12">
      <c r="A6" s="28" t="s">
        <v>396</v>
      </c>
      <c r="B6" s="34">
        <v>227.8</v>
      </c>
      <c r="C6" s="81">
        <v>0.726</v>
      </c>
      <c r="D6" s="81"/>
      <c r="E6" s="81"/>
      <c r="F6" s="81"/>
    </row>
    <row r="7" spans="1:6" ht="12">
      <c r="A7" s="28" t="s">
        <v>205</v>
      </c>
      <c r="B7" s="34">
        <v>154.3</v>
      </c>
      <c r="C7" s="81">
        <v>0.492</v>
      </c>
      <c r="D7" s="81"/>
      <c r="E7" s="81"/>
      <c r="F7" s="81"/>
    </row>
    <row r="8" spans="1:6" ht="12">
      <c r="A8" s="28" t="s">
        <v>206</v>
      </c>
      <c r="B8" s="34">
        <v>26.1</v>
      </c>
      <c r="C8" s="81">
        <v>0.083</v>
      </c>
      <c r="D8" s="81"/>
      <c r="E8" s="81"/>
      <c r="F8" s="81"/>
    </row>
    <row r="9" spans="1:6" ht="12">
      <c r="A9" s="28" t="s">
        <v>397</v>
      </c>
      <c r="B9" s="34">
        <v>85.9</v>
      </c>
      <c r="C9" s="81">
        <v>0.274</v>
      </c>
      <c r="D9" s="81"/>
      <c r="E9" s="81"/>
      <c r="F9" s="81"/>
    </row>
    <row r="10" spans="1:3" ht="12">
      <c r="A10" s="6" t="s">
        <v>441</v>
      </c>
      <c r="C10" s="81"/>
    </row>
    <row r="11" spans="1:3" ht="12">
      <c r="A11" s="6" t="s">
        <v>391</v>
      </c>
      <c r="C11" s="81"/>
    </row>
  </sheetData>
  <printOptions/>
  <pageMargins left="0" right="0" top="0" bottom="0" header="0" footer="0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65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482</v>
      </c>
    </row>
    <row r="2" ht="12">
      <c r="A2" s="3" t="s">
        <v>483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66"/>
  <dimension ref="A1:R36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28" customWidth="1"/>
    <col min="2" max="2" width="12.140625" style="28" customWidth="1"/>
    <col min="3" max="7" width="12.140625" style="2" customWidth="1"/>
    <col min="8" max="16384" width="11.421875" style="2" customWidth="1"/>
  </cols>
  <sheetData>
    <row r="1" ht="12">
      <c r="A1" s="24" t="s">
        <v>714</v>
      </c>
    </row>
    <row r="2" ht="12">
      <c r="A2" s="25" t="s">
        <v>716</v>
      </c>
    </row>
    <row r="3" ht="12">
      <c r="A3" s="25"/>
    </row>
    <row r="4" spans="1:6" s="36" customFormat="1" ht="24">
      <c r="A4" s="76"/>
      <c r="B4" s="77"/>
      <c r="C4" s="29" t="s">
        <v>561</v>
      </c>
      <c r="D4" s="29" t="s">
        <v>574</v>
      </c>
      <c r="E4" s="29" t="s">
        <v>281</v>
      </c>
      <c r="F4" s="29" t="s">
        <v>303</v>
      </c>
    </row>
    <row r="5" spans="1:17" ht="12">
      <c r="A5" s="24">
        <v>2010</v>
      </c>
      <c r="B5" s="28" t="s">
        <v>308</v>
      </c>
      <c r="C5" s="5">
        <v>366200</v>
      </c>
      <c r="D5" s="5">
        <v>936167</v>
      </c>
      <c r="E5" s="5">
        <v>1708164</v>
      </c>
      <c r="F5" s="5">
        <v>17546714</v>
      </c>
      <c r="P5" s="2">
        <v>1708164</v>
      </c>
      <c r="Q5" s="2">
        <v>17546714</v>
      </c>
    </row>
    <row r="6" spans="2:17" ht="12">
      <c r="B6" s="28" t="s">
        <v>309</v>
      </c>
      <c r="C6" s="5">
        <v>366213</v>
      </c>
      <c r="D6" s="5">
        <v>933543</v>
      </c>
      <c r="E6" s="5">
        <v>1705137</v>
      </c>
      <c r="F6" s="5">
        <v>17550412</v>
      </c>
      <c r="P6" s="2">
        <v>1705137</v>
      </c>
      <c r="Q6" s="2">
        <v>17550412</v>
      </c>
    </row>
    <row r="7" spans="2:17" ht="12">
      <c r="B7" s="28" t="s">
        <v>310</v>
      </c>
      <c r="C7" s="5">
        <v>362871</v>
      </c>
      <c r="D7" s="5">
        <v>924077</v>
      </c>
      <c r="E7" s="5">
        <v>1692307</v>
      </c>
      <c r="F7" s="5">
        <v>17479448</v>
      </c>
      <c r="P7" s="2">
        <v>1692307</v>
      </c>
      <c r="Q7" s="2">
        <v>17479448</v>
      </c>
    </row>
    <row r="8" spans="1:17" ht="12">
      <c r="A8" s="24"/>
      <c r="B8" s="2" t="s">
        <v>317</v>
      </c>
      <c r="C8" s="5">
        <v>363204</v>
      </c>
      <c r="D8" s="5">
        <v>923549</v>
      </c>
      <c r="E8" s="5">
        <v>1692868</v>
      </c>
      <c r="F8" s="5">
        <v>17604183</v>
      </c>
      <c r="P8" s="2">
        <v>1692868</v>
      </c>
      <c r="Q8" s="2">
        <v>17604183</v>
      </c>
    </row>
    <row r="9" spans="1:17" ht="12">
      <c r="A9" s="40"/>
      <c r="B9" s="2" t="s">
        <v>28</v>
      </c>
      <c r="C9" s="5">
        <v>361948</v>
      </c>
      <c r="D9" s="5">
        <v>921158</v>
      </c>
      <c r="E9" s="5">
        <v>1692280</v>
      </c>
      <c r="F9" s="5">
        <v>17699572</v>
      </c>
      <c r="P9" s="2">
        <v>1692280</v>
      </c>
      <c r="Q9" s="2">
        <v>17699572</v>
      </c>
    </row>
    <row r="10" spans="1:17" ht="12">
      <c r="A10" s="40"/>
      <c r="B10" s="2" t="s">
        <v>313</v>
      </c>
      <c r="C10" s="5">
        <v>357047</v>
      </c>
      <c r="D10" s="5">
        <v>909046</v>
      </c>
      <c r="E10" s="5">
        <v>1682877</v>
      </c>
      <c r="F10" s="5">
        <v>17587252</v>
      </c>
      <c r="P10" s="2">
        <v>1682877</v>
      </c>
      <c r="Q10" s="2">
        <v>17587252</v>
      </c>
    </row>
    <row r="11" spans="1:17" ht="12">
      <c r="A11" s="24"/>
      <c r="B11" s="28" t="s">
        <v>314</v>
      </c>
      <c r="C11" s="21">
        <v>359916</v>
      </c>
      <c r="D11" s="21">
        <v>913778</v>
      </c>
      <c r="E11" s="21">
        <v>1700449</v>
      </c>
      <c r="F11" s="21">
        <v>17795844</v>
      </c>
      <c r="P11" s="2">
        <v>1700449</v>
      </c>
      <c r="Q11" s="2">
        <v>17795844</v>
      </c>
    </row>
    <row r="12" spans="2:17" ht="12">
      <c r="B12" s="28" t="s">
        <v>315</v>
      </c>
      <c r="C12" s="21">
        <v>355036</v>
      </c>
      <c r="D12" s="21">
        <v>894229</v>
      </c>
      <c r="E12" s="21">
        <v>1660063</v>
      </c>
      <c r="F12" s="21">
        <v>17509439</v>
      </c>
      <c r="P12" s="2">
        <v>1660063</v>
      </c>
      <c r="Q12" s="2">
        <v>17509439</v>
      </c>
    </row>
    <row r="13" spans="2:17" ht="12">
      <c r="B13" s="28" t="s">
        <v>316</v>
      </c>
      <c r="C13" s="21">
        <v>356297</v>
      </c>
      <c r="D13" s="21">
        <v>903657</v>
      </c>
      <c r="E13" s="21">
        <v>1664459</v>
      </c>
      <c r="F13" s="21">
        <v>17554774</v>
      </c>
      <c r="P13" s="2">
        <v>1664459</v>
      </c>
      <c r="Q13" s="2">
        <v>17554774</v>
      </c>
    </row>
    <row r="14" spans="1:17" ht="12">
      <c r="A14" s="24"/>
      <c r="B14" s="28" t="s">
        <v>306</v>
      </c>
      <c r="C14" s="21">
        <v>360550</v>
      </c>
      <c r="D14" s="21">
        <v>928666</v>
      </c>
      <c r="E14" s="21">
        <v>1701343</v>
      </c>
      <c r="F14" s="21">
        <v>17636975</v>
      </c>
      <c r="P14" s="2">
        <v>1701343</v>
      </c>
      <c r="Q14" s="2">
        <v>17636975</v>
      </c>
    </row>
    <row r="15" spans="2:17" ht="12">
      <c r="B15" s="28" t="s">
        <v>307</v>
      </c>
      <c r="C15" s="21">
        <v>361505</v>
      </c>
      <c r="D15" s="21">
        <v>935841</v>
      </c>
      <c r="E15" s="21">
        <v>1707540</v>
      </c>
      <c r="F15" s="21">
        <v>17539607</v>
      </c>
      <c r="P15" s="2">
        <v>1707540</v>
      </c>
      <c r="Q15" s="2">
        <v>17539607</v>
      </c>
    </row>
    <row r="16" spans="2:17" ht="12">
      <c r="B16" s="28" t="s">
        <v>318</v>
      </c>
      <c r="C16" s="21">
        <v>360189</v>
      </c>
      <c r="D16" s="21">
        <v>930625</v>
      </c>
      <c r="E16" s="21">
        <v>1696563</v>
      </c>
      <c r="F16" s="21">
        <v>17478095</v>
      </c>
      <c r="P16" s="2">
        <v>1696563</v>
      </c>
      <c r="Q16" s="2">
        <v>17478095</v>
      </c>
    </row>
    <row r="17" spans="1:17" ht="12">
      <c r="A17" s="24">
        <v>2011</v>
      </c>
      <c r="B17" s="28" t="s">
        <v>308</v>
      </c>
      <c r="C17" s="21">
        <v>356269</v>
      </c>
      <c r="D17" s="21">
        <v>917313</v>
      </c>
      <c r="E17" s="21">
        <v>1674663</v>
      </c>
      <c r="F17" s="21">
        <v>17276530</v>
      </c>
      <c r="P17" s="2">
        <v>1674663</v>
      </c>
      <c r="Q17" s="2">
        <v>17276530</v>
      </c>
    </row>
    <row r="18" spans="2:17" ht="12">
      <c r="B18" s="28" t="s">
        <v>309</v>
      </c>
      <c r="C18" s="21">
        <v>354868</v>
      </c>
      <c r="D18" s="21">
        <v>912878</v>
      </c>
      <c r="E18" s="21">
        <v>1669067</v>
      </c>
      <c r="F18" s="21">
        <v>17298626</v>
      </c>
      <c r="P18" s="2">
        <v>1669067</v>
      </c>
      <c r="Q18" s="2">
        <v>17298626</v>
      </c>
    </row>
    <row r="19" spans="2:17" ht="12">
      <c r="B19" s="28" t="s">
        <v>310</v>
      </c>
      <c r="C19" s="21">
        <v>353827</v>
      </c>
      <c r="D19" s="21">
        <v>908728</v>
      </c>
      <c r="E19" s="21">
        <v>1665774</v>
      </c>
      <c r="F19" s="21">
        <v>17325400</v>
      </c>
      <c r="P19" s="2">
        <v>1665774</v>
      </c>
      <c r="Q19" s="2">
        <v>17325400</v>
      </c>
    </row>
    <row r="20" spans="1:4" s="3" customFormat="1" ht="12" customHeight="1">
      <c r="A20" s="38" t="s">
        <v>717</v>
      </c>
      <c r="B20" s="103"/>
      <c r="C20" s="103"/>
      <c r="D20" s="103"/>
    </row>
    <row r="21" spans="1:5" s="3" customFormat="1" ht="12" customHeight="1">
      <c r="A21" s="38" t="s">
        <v>127</v>
      </c>
      <c r="B21" s="103"/>
      <c r="C21" s="103"/>
      <c r="D21" s="103"/>
      <c r="E21" s="103"/>
    </row>
    <row r="22" spans="3:6" ht="12">
      <c r="C22" s="21"/>
      <c r="D22" s="21"/>
      <c r="E22" s="21"/>
      <c r="F22" s="21"/>
    </row>
    <row r="23" spans="3:6" ht="12">
      <c r="C23" s="21"/>
      <c r="D23" s="21"/>
      <c r="E23" s="21"/>
      <c r="F23" s="21"/>
    </row>
    <row r="24" spans="3:6" ht="12">
      <c r="C24" s="21"/>
      <c r="D24" s="21"/>
      <c r="E24" s="21"/>
      <c r="F24" s="21"/>
    </row>
    <row r="25" spans="3:6" ht="12">
      <c r="C25" s="21"/>
      <c r="D25" s="21"/>
      <c r="E25" s="21"/>
      <c r="F25" s="21"/>
    </row>
    <row r="28" spans="1:11" ht="12">
      <c r="A28" s="6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2">
      <c r="A29" s="6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2">
      <c r="B30" s="39"/>
      <c r="C30" s="12"/>
      <c r="D30" s="12"/>
      <c r="E30" s="12"/>
      <c r="F30" s="12"/>
      <c r="G30" s="27"/>
      <c r="H30" s="27"/>
      <c r="I30" s="27"/>
      <c r="J30" s="27"/>
      <c r="K30" s="27"/>
    </row>
    <row r="31" spans="2:18" ht="12.75">
      <c r="B31" s="129"/>
      <c r="C31" s="117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2:18" ht="12.75">
      <c r="B32" s="129"/>
      <c r="C32" s="117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2:18" ht="12.75">
      <c r="B33" s="129"/>
      <c r="C33" s="117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</row>
    <row r="34" spans="2:18" ht="12.75">
      <c r="B34" s="129"/>
      <c r="C34" s="117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</row>
    <row r="35" spans="2:18" ht="12.75">
      <c r="B35" s="129"/>
      <c r="C35" s="117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</row>
    <row r="36" spans="2:18" ht="12.75">
      <c r="B36" s="129"/>
      <c r="C36" s="117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</row>
  </sheetData>
  <printOptions/>
  <pageMargins left="0" right="0" top="0" bottom="0" header="0" footer="0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67"/>
  <dimension ref="A1:P22"/>
  <sheetViews>
    <sheetView workbookViewId="0" topLeftCell="A1">
      <selection activeCell="A1" sqref="A1"/>
    </sheetView>
  </sheetViews>
  <sheetFormatPr defaultColWidth="11.421875" defaultRowHeight="12.75"/>
  <cols>
    <col min="1" max="1" width="6.421875" style="2" customWidth="1"/>
    <col min="2" max="6" width="10.140625" style="2" customWidth="1"/>
    <col min="7" max="16384" width="11.421875" style="2" customWidth="1"/>
  </cols>
  <sheetData>
    <row r="1" ht="12">
      <c r="A1" s="41" t="s">
        <v>713</v>
      </c>
    </row>
    <row r="2" ht="12">
      <c r="A2" s="42" t="s">
        <v>715</v>
      </c>
    </row>
    <row r="3" ht="12">
      <c r="A3" s="3"/>
    </row>
    <row r="4" spans="1:8" ht="12">
      <c r="A4" s="3"/>
      <c r="C4" s="305" t="s">
        <v>261</v>
      </c>
      <c r="D4" s="305" t="s">
        <v>575</v>
      </c>
      <c r="E4" s="303" t="s">
        <v>580</v>
      </c>
      <c r="F4" s="304"/>
      <c r="G4" s="304"/>
      <c r="H4" s="305" t="s">
        <v>579</v>
      </c>
    </row>
    <row r="5" spans="1:8" s="72" customFormat="1" ht="24">
      <c r="A5" s="78"/>
      <c r="B5" s="71"/>
      <c r="C5" s="306"/>
      <c r="D5" s="306"/>
      <c r="E5" s="79" t="s">
        <v>576</v>
      </c>
      <c r="F5" s="79" t="s">
        <v>577</v>
      </c>
      <c r="G5" s="62" t="s">
        <v>578</v>
      </c>
      <c r="H5" s="306"/>
    </row>
    <row r="6" spans="1:16" s="23" customFormat="1" ht="12">
      <c r="A6" s="40">
        <v>2010</v>
      </c>
      <c r="B6" s="23" t="s">
        <v>306</v>
      </c>
      <c r="C6" s="73">
        <v>360550</v>
      </c>
      <c r="D6" s="73">
        <v>293659</v>
      </c>
      <c r="E6" s="73">
        <v>6676</v>
      </c>
      <c r="F6" s="73">
        <v>1581</v>
      </c>
      <c r="G6" s="73">
        <v>7320</v>
      </c>
      <c r="H6" s="73">
        <v>51314</v>
      </c>
      <c r="N6" s="23">
        <v>1581</v>
      </c>
      <c r="O6" s="23">
        <v>7320</v>
      </c>
      <c r="P6" s="23">
        <v>51314</v>
      </c>
    </row>
    <row r="7" spans="1:16" s="23" customFormat="1" ht="12">
      <c r="A7" s="40"/>
      <c r="B7" s="23" t="s">
        <v>307</v>
      </c>
      <c r="C7" s="73">
        <v>361505</v>
      </c>
      <c r="D7" s="73">
        <v>293731</v>
      </c>
      <c r="E7" s="73">
        <v>7595</v>
      </c>
      <c r="F7" s="73">
        <v>1557</v>
      </c>
      <c r="G7" s="73">
        <v>7317</v>
      </c>
      <c r="H7" s="73">
        <v>51305</v>
      </c>
      <c r="N7" s="23">
        <v>1557</v>
      </c>
      <c r="O7" s="23">
        <v>7317</v>
      </c>
      <c r="P7" s="23">
        <v>51305</v>
      </c>
    </row>
    <row r="8" spans="1:16" s="23" customFormat="1" ht="12">
      <c r="A8" s="40"/>
      <c r="B8" s="23" t="s">
        <v>318</v>
      </c>
      <c r="C8" s="73">
        <v>360189</v>
      </c>
      <c r="D8" s="73">
        <v>291687</v>
      </c>
      <c r="E8" s="73">
        <v>8300</v>
      </c>
      <c r="F8" s="73">
        <v>1543</v>
      </c>
      <c r="G8" s="73">
        <v>7360</v>
      </c>
      <c r="H8" s="73">
        <v>51299</v>
      </c>
      <c r="N8" s="23">
        <v>1543</v>
      </c>
      <c r="O8" s="23">
        <v>7360</v>
      </c>
      <c r="P8" s="23">
        <v>51299</v>
      </c>
    </row>
    <row r="9" spans="1:16" s="23" customFormat="1" ht="12">
      <c r="A9" s="40">
        <v>2011</v>
      </c>
      <c r="B9" s="23" t="s">
        <v>308</v>
      </c>
      <c r="C9" s="11">
        <v>356269</v>
      </c>
      <c r="D9" s="11">
        <v>288509</v>
      </c>
      <c r="E9" s="11">
        <v>7736</v>
      </c>
      <c r="F9" s="11">
        <v>1549</v>
      </c>
      <c r="G9" s="11">
        <v>7367</v>
      </c>
      <c r="H9" s="11">
        <v>51108</v>
      </c>
      <c r="N9" s="23">
        <v>1549</v>
      </c>
      <c r="O9" s="23">
        <v>7367</v>
      </c>
      <c r="P9" s="23">
        <v>51108</v>
      </c>
    </row>
    <row r="10" spans="2:16" s="23" customFormat="1" ht="12">
      <c r="B10" s="23" t="s">
        <v>309</v>
      </c>
      <c r="C10" s="11">
        <v>354868</v>
      </c>
      <c r="D10" s="11">
        <v>287991</v>
      </c>
      <c r="E10" s="11">
        <v>6786</v>
      </c>
      <c r="F10" s="11">
        <v>1558</v>
      </c>
      <c r="G10" s="11">
        <v>7432</v>
      </c>
      <c r="H10" s="11">
        <v>51101</v>
      </c>
      <c r="N10" s="23">
        <v>1558</v>
      </c>
      <c r="O10" s="23">
        <v>7432</v>
      </c>
      <c r="P10" s="23">
        <v>51101</v>
      </c>
    </row>
    <row r="11" spans="2:16" s="23" customFormat="1" ht="12">
      <c r="B11" s="23" t="s">
        <v>310</v>
      </c>
      <c r="C11" s="11">
        <v>353827</v>
      </c>
      <c r="D11" s="11">
        <v>287138</v>
      </c>
      <c r="E11" s="11">
        <v>6278</v>
      </c>
      <c r="F11" s="11">
        <v>1545</v>
      </c>
      <c r="G11" s="11">
        <v>7444</v>
      </c>
      <c r="H11" s="11">
        <v>51422</v>
      </c>
      <c r="N11" s="23">
        <v>1545</v>
      </c>
      <c r="O11" s="23">
        <v>7444</v>
      </c>
      <c r="P11" s="23">
        <v>51422</v>
      </c>
    </row>
    <row r="12" spans="1:7" s="23" customFormat="1" ht="12">
      <c r="A12" s="38" t="s">
        <v>208</v>
      </c>
      <c r="B12" s="103"/>
      <c r="C12" s="103"/>
      <c r="D12" s="207"/>
      <c r="E12" s="103"/>
      <c r="F12" s="103"/>
      <c r="G12" s="103"/>
    </row>
    <row r="13" spans="1:8" s="23" customFormat="1" ht="12">
      <c r="A13" s="38" t="s">
        <v>209</v>
      </c>
      <c r="B13" s="103"/>
      <c r="C13" s="103"/>
      <c r="D13" s="207"/>
      <c r="E13" s="103"/>
      <c r="F13" s="103"/>
      <c r="G13" s="103"/>
      <c r="H13" s="208"/>
    </row>
    <row r="14" spans="1:8" s="23" customFormat="1" ht="12">
      <c r="A14" s="38" t="s">
        <v>129</v>
      </c>
      <c r="B14" s="103"/>
      <c r="C14" s="103"/>
      <c r="D14" s="207"/>
      <c r="E14" s="103"/>
      <c r="F14" s="103"/>
      <c r="G14" s="103"/>
      <c r="H14" s="208"/>
    </row>
    <row r="15" spans="1:10" s="23" customFormat="1" ht="12">
      <c r="A15" s="38" t="s">
        <v>207</v>
      </c>
      <c r="B15" s="103"/>
      <c r="C15" s="103"/>
      <c r="D15" s="207"/>
      <c r="E15" s="103"/>
      <c r="F15" s="103"/>
      <c r="G15" s="103"/>
      <c r="H15" s="103"/>
      <c r="I15" s="27"/>
      <c r="J15" s="27"/>
    </row>
    <row r="16" spans="1:10" s="23" customFormat="1" ht="12">
      <c r="A16" s="37"/>
      <c r="B16" s="47"/>
      <c r="C16" s="27"/>
      <c r="D16" s="47"/>
      <c r="E16" s="27"/>
      <c r="F16" s="27"/>
      <c r="G16" s="27"/>
      <c r="H16" s="27"/>
      <c r="I16" s="27"/>
      <c r="J16" s="27"/>
    </row>
    <row r="17" spans="1:10" s="23" customFormat="1" ht="12">
      <c r="A17" s="37"/>
      <c r="B17" s="47"/>
      <c r="C17" s="27"/>
      <c r="D17" s="47"/>
      <c r="E17" s="27"/>
      <c r="F17" s="27"/>
      <c r="G17" s="27"/>
      <c r="H17" s="27"/>
      <c r="I17" s="27"/>
      <c r="J17" s="27"/>
    </row>
    <row r="18" spans="1:10" s="23" customFormat="1" ht="12">
      <c r="A18" s="37"/>
      <c r="B18" s="47"/>
      <c r="C18" s="27"/>
      <c r="D18" s="47"/>
      <c r="E18" s="27"/>
      <c r="F18" s="27"/>
      <c r="G18" s="27"/>
      <c r="H18" s="27"/>
      <c r="I18" s="27"/>
      <c r="J18" s="27"/>
    </row>
    <row r="19" spans="1:10" s="23" customFormat="1" ht="12">
      <c r="A19" s="37"/>
      <c r="B19" s="47"/>
      <c r="C19" s="27"/>
      <c r="D19" s="47"/>
      <c r="E19" s="27"/>
      <c r="F19" s="27"/>
      <c r="G19" s="27"/>
      <c r="H19" s="27"/>
      <c r="I19" s="27"/>
      <c r="J19" s="27"/>
    </row>
    <row r="20" spans="1:10" ht="12">
      <c r="A20" s="6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2">
      <c r="A21" s="6"/>
      <c r="B21" s="27"/>
      <c r="C21" s="27"/>
      <c r="D21" s="27"/>
      <c r="E21" s="27"/>
      <c r="F21" s="27"/>
      <c r="G21" s="27"/>
      <c r="H21" s="27"/>
      <c r="I21" s="27"/>
      <c r="J21" s="27"/>
    </row>
    <row r="22" spans="2:10" ht="12">
      <c r="B22" s="27"/>
      <c r="C22" s="27"/>
      <c r="D22" s="27"/>
      <c r="E22" s="27"/>
      <c r="F22" s="27"/>
      <c r="G22" s="27"/>
      <c r="H22" s="27"/>
      <c r="I22" s="27"/>
      <c r="J22" s="27"/>
    </row>
  </sheetData>
  <mergeCells count="4">
    <mergeCell ref="E4:G4"/>
    <mergeCell ref="D4:D5"/>
    <mergeCell ref="C4:C5"/>
    <mergeCell ref="H4:H5"/>
  </mergeCells>
  <printOptions/>
  <pageMargins left="0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H14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2" customWidth="1"/>
    <col min="2" max="2" width="11.57421875" style="2" customWidth="1"/>
    <col min="3" max="3" width="10.00390625" style="2" customWidth="1"/>
    <col min="4" max="4" width="11.57421875" style="2" customWidth="1"/>
    <col min="5" max="5" width="10.00390625" style="2" customWidth="1"/>
    <col min="6" max="6" width="11.57421875" style="2" customWidth="1"/>
    <col min="7" max="7" width="10.00390625" style="2" customWidth="1"/>
    <col min="8" max="8" width="11.140625" style="2" customWidth="1"/>
    <col min="9" max="16384" width="11.421875" style="2" customWidth="1"/>
  </cols>
  <sheetData>
    <row r="1" ht="12">
      <c r="A1" s="1" t="s">
        <v>544</v>
      </c>
    </row>
    <row r="2" ht="12">
      <c r="A2" s="3" t="s">
        <v>593</v>
      </c>
    </row>
    <row r="3" spans="1:4" ht="12">
      <c r="A3" s="1"/>
      <c r="C3" s="4"/>
      <c r="D3" s="4"/>
    </row>
    <row r="4" spans="2:8" ht="24">
      <c r="B4" s="4" t="s">
        <v>306</v>
      </c>
      <c r="C4" s="29" t="s">
        <v>565</v>
      </c>
      <c r="D4" s="4" t="s">
        <v>307</v>
      </c>
      <c r="E4" s="29" t="s">
        <v>565</v>
      </c>
      <c r="F4" s="4" t="s">
        <v>318</v>
      </c>
      <c r="G4" s="29" t="s">
        <v>565</v>
      </c>
      <c r="H4" s="29" t="s">
        <v>569</v>
      </c>
    </row>
    <row r="5" spans="1:8" ht="12">
      <c r="A5" s="2" t="s">
        <v>561</v>
      </c>
      <c r="B5" s="73">
        <v>71157</v>
      </c>
      <c r="C5" s="96">
        <v>0.17784803799050236</v>
      </c>
      <c r="D5" s="73">
        <v>72980</v>
      </c>
      <c r="E5" s="96">
        <v>0.18240439890027493</v>
      </c>
      <c r="F5" s="73">
        <v>73864</v>
      </c>
      <c r="G5" s="96">
        <v>0.1846138465383654</v>
      </c>
      <c r="H5" s="73">
        <v>72667</v>
      </c>
    </row>
    <row r="6" spans="1:8" ht="12">
      <c r="A6" s="2" t="s">
        <v>562</v>
      </c>
      <c r="B6" s="66">
        <v>79997</v>
      </c>
      <c r="C6" s="98" t="s">
        <v>305</v>
      </c>
      <c r="D6" s="66">
        <v>82008</v>
      </c>
      <c r="E6" s="98" t="s">
        <v>305</v>
      </c>
      <c r="F6" s="66">
        <v>83051</v>
      </c>
      <c r="G6" s="98" t="s">
        <v>305</v>
      </c>
      <c r="H6" s="66">
        <v>81685.33333333333</v>
      </c>
    </row>
    <row r="7" spans="1:8" ht="12">
      <c r="A7" s="2" t="s">
        <v>563</v>
      </c>
      <c r="B7" s="73">
        <v>247018</v>
      </c>
      <c r="C7" s="265">
        <v>0.1909539270253556</v>
      </c>
      <c r="D7" s="73">
        <v>254258</v>
      </c>
      <c r="E7" s="265">
        <v>0.19655071119356834</v>
      </c>
      <c r="F7" s="73">
        <v>257810</v>
      </c>
      <c r="G7" s="265">
        <v>0.1992965367965368</v>
      </c>
      <c r="H7" s="73">
        <v>253028.66666666666</v>
      </c>
    </row>
    <row r="8" spans="1:8" ht="12">
      <c r="A8" s="2" t="s">
        <v>281</v>
      </c>
      <c r="B8" s="73">
        <v>513800</v>
      </c>
      <c r="C8" s="266">
        <v>0.20656937241185222</v>
      </c>
      <c r="D8" s="73">
        <v>526440</v>
      </c>
      <c r="E8" s="266">
        <v>0.2116511880352189</v>
      </c>
      <c r="F8" s="73">
        <v>532315</v>
      </c>
      <c r="G8" s="266">
        <v>0.21401318698990873</v>
      </c>
      <c r="H8" s="73">
        <v>524185</v>
      </c>
    </row>
    <row r="9" spans="1:8" ht="12">
      <c r="A9" s="2" t="s">
        <v>303</v>
      </c>
      <c r="B9" s="73">
        <v>4231003</v>
      </c>
      <c r="C9" s="96">
        <v>0.18346369320694828</v>
      </c>
      <c r="D9" s="73">
        <v>4299263</v>
      </c>
      <c r="E9" s="96">
        <v>0.18642356624374506</v>
      </c>
      <c r="F9" s="73">
        <v>4333669</v>
      </c>
      <c r="G9" s="96">
        <v>0.18791547060506986</v>
      </c>
      <c r="H9" s="73">
        <v>4287978.333333333</v>
      </c>
    </row>
    <row r="10" spans="1:3" ht="12">
      <c r="A10" s="6" t="s">
        <v>720</v>
      </c>
      <c r="C10" s="81"/>
    </row>
    <row r="11" ht="12">
      <c r="A11" s="6" t="s">
        <v>125</v>
      </c>
    </row>
    <row r="14" ht="12">
      <c r="B14" s="5"/>
    </row>
  </sheetData>
  <printOptions/>
  <pageMargins left="0" right="0" top="0" bottom="0" header="0" footer="0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8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484</v>
      </c>
    </row>
    <row r="2" ht="12">
      <c r="A2" s="3" t="s">
        <v>485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9"/>
  <dimension ref="A1:H23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28" customWidth="1"/>
    <col min="2" max="2" width="12.140625" style="28" customWidth="1"/>
    <col min="3" max="7" width="12.140625" style="2" customWidth="1"/>
    <col min="8" max="16384" width="11.421875" style="2" customWidth="1"/>
  </cols>
  <sheetData>
    <row r="1" ht="12">
      <c r="A1" s="91" t="s">
        <v>632</v>
      </c>
    </row>
    <row r="2" ht="12">
      <c r="A2" s="92" t="s">
        <v>633</v>
      </c>
    </row>
    <row r="3" ht="12">
      <c r="A3" s="25"/>
    </row>
    <row r="4" spans="1:8" ht="24">
      <c r="A4" s="39" t="s">
        <v>383</v>
      </c>
      <c r="B4" s="39"/>
      <c r="C4" s="16" t="s">
        <v>378</v>
      </c>
      <c r="D4" s="16" t="s">
        <v>379</v>
      </c>
      <c r="E4" s="16" t="s">
        <v>380</v>
      </c>
      <c r="F4" s="16" t="s">
        <v>725</v>
      </c>
      <c r="G4" s="16" t="s">
        <v>384</v>
      </c>
      <c r="H4" s="16"/>
    </row>
    <row r="5" spans="1:7" ht="12">
      <c r="A5" s="80">
        <v>2008</v>
      </c>
      <c r="B5" s="39" t="s">
        <v>261</v>
      </c>
      <c r="C5" s="47">
        <v>1793.92</v>
      </c>
      <c r="D5" s="47">
        <v>43335</v>
      </c>
      <c r="E5" s="289">
        <v>4.139656167070497</v>
      </c>
      <c r="F5" s="47">
        <v>923582.0976800001</v>
      </c>
      <c r="G5" s="289">
        <v>4.692057166207067</v>
      </c>
    </row>
    <row r="6" spans="1:7" ht="12">
      <c r="A6" s="80">
        <v>2009</v>
      </c>
      <c r="B6" s="39" t="s">
        <v>261</v>
      </c>
      <c r="C6" s="47">
        <v>2139.449</v>
      </c>
      <c r="D6" s="47">
        <v>87903.5616</v>
      </c>
      <c r="E6" s="289">
        <v>2.4338592897241607</v>
      </c>
      <c r="F6" s="47">
        <v>264263.07749</v>
      </c>
      <c r="G6" s="289">
        <v>33.26365621520712</v>
      </c>
    </row>
    <row r="7" spans="1:7" ht="12">
      <c r="A7" s="80">
        <v>2010</v>
      </c>
      <c r="B7" s="39" t="s">
        <v>261</v>
      </c>
      <c r="C7" s="47">
        <v>2920.76607</v>
      </c>
      <c r="D7" s="47">
        <v>13037.2513</v>
      </c>
      <c r="E7" s="289">
        <v>22.403235181943607</v>
      </c>
      <c r="F7" s="47">
        <v>143196.48035000003</v>
      </c>
      <c r="G7" s="289">
        <v>9.104449542428993</v>
      </c>
    </row>
    <row r="8" spans="2:7" ht="12" customHeight="1">
      <c r="B8" s="28" t="s">
        <v>112</v>
      </c>
      <c r="C8" s="47">
        <v>431.075</v>
      </c>
      <c r="D8" s="47">
        <v>4855.1338399999995</v>
      </c>
      <c r="E8" s="289">
        <v>8.878745966764122</v>
      </c>
      <c r="F8" s="47">
        <v>14672.46016</v>
      </c>
      <c r="G8" s="289">
        <v>33.09011431658915</v>
      </c>
    </row>
    <row r="9" spans="1:7" ht="12" customHeight="1">
      <c r="A9" s="80"/>
      <c r="B9" s="39" t="s">
        <v>333</v>
      </c>
      <c r="C9" s="47">
        <v>0</v>
      </c>
      <c r="D9" s="47">
        <v>285.531</v>
      </c>
      <c r="E9" s="289">
        <v>0</v>
      </c>
      <c r="F9" s="47">
        <v>31096.878440000004</v>
      </c>
      <c r="G9" s="289">
        <v>0.918198270449939</v>
      </c>
    </row>
    <row r="10" spans="1:7" ht="12" customHeight="1">
      <c r="A10" s="80"/>
      <c r="B10" s="39" t="s">
        <v>334</v>
      </c>
      <c r="C10" s="47">
        <v>1081.77803</v>
      </c>
      <c r="D10" s="47">
        <v>4272.08742</v>
      </c>
      <c r="E10" s="289">
        <v>25.3220012524931</v>
      </c>
      <c r="F10" s="47">
        <v>76840.58</v>
      </c>
      <c r="G10" s="289">
        <v>5.559676176312047</v>
      </c>
    </row>
    <row r="11" spans="1:7" ht="12" customHeight="1">
      <c r="A11" s="80">
        <v>2011</v>
      </c>
      <c r="B11" s="39" t="s">
        <v>335</v>
      </c>
      <c r="C11" s="47">
        <v>691.578</v>
      </c>
      <c r="D11" s="47">
        <v>2897.037</v>
      </c>
      <c r="E11" s="289">
        <v>23.8719077457416</v>
      </c>
      <c r="F11" s="47">
        <v>6086.97178</v>
      </c>
      <c r="G11" s="289">
        <v>47.594059981004214</v>
      </c>
    </row>
    <row r="12" spans="1:4" ht="12">
      <c r="A12" s="6" t="s">
        <v>566</v>
      </c>
      <c r="C12" s="27"/>
      <c r="D12" s="27"/>
    </row>
    <row r="13" spans="1:8" ht="12">
      <c r="A13" s="6" t="s">
        <v>722</v>
      </c>
      <c r="C13" s="27"/>
      <c r="D13" s="27"/>
      <c r="E13" s="27"/>
      <c r="F13" s="27"/>
      <c r="G13" s="27"/>
      <c r="H13" s="27"/>
    </row>
    <row r="14" spans="3:8" ht="12">
      <c r="C14" s="27"/>
      <c r="D14" s="27"/>
      <c r="E14" s="27"/>
      <c r="F14" s="27"/>
      <c r="G14" s="27"/>
      <c r="H14" s="27"/>
    </row>
    <row r="15" spans="3:8" ht="12">
      <c r="C15" s="27"/>
      <c r="D15" s="27"/>
      <c r="E15" s="27"/>
      <c r="F15" s="27"/>
      <c r="G15" s="27"/>
      <c r="H15" s="27"/>
    </row>
    <row r="16" spans="3:8" ht="12">
      <c r="C16" s="27"/>
      <c r="D16" s="27"/>
      <c r="E16" s="27"/>
      <c r="F16" s="27"/>
      <c r="G16" s="27"/>
      <c r="H16" s="27"/>
    </row>
    <row r="17" spans="3:8" ht="12">
      <c r="C17" s="72"/>
      <c r="D17" s="27"/>
      <c r="E17" s="27"/>
      <c r="F17" s="27"/>
      <c r="G17" s="27"/>
      <c r="H17" s="27"/>
    </row>
    <row r="18" spans="3:8" ht="12">
      <c r="C18" s="39"/>
      <c r="D18" s="27"/>
      <c r="E18" s="27"/>
      <c r="F18" s="27"/>
      <c r="G18" s="27"/>
      <c r="H18" s="27"/>
    </row>
    <row r="22" ht="12">
      <c r="A22" s="6"/>
    </row>
    <row r="23" ht="12">
      <c r="A23" s="6"/>
    </row>
  </sheetData>
  <printOptions/>
  <pageMargins left="0" right="0" top="0" bottom="0" header="0" footer="0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50"/>
  <dimension ref="A1:J19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2" customWidth="1"/>
    <col min="2" max="6" width="10.140625" style="2" customWidth="1"/>
    <col min="7" max="16384" width="11.421875" style="2" customWidth="1"/>
  </cols>
  <sheetData>
    <row r="1" ht="12">
      <c r="A1" s="41" t="s">
        <v>37</v>
      </c>
    </row>
    <row r="2" ht="12">
      <c r="A2" s="42" t="s">
        <v>45</v>
      </c>
    </row>
    <row r="3" ht="12">
      <c r="A3" s="3"/>
    </row>
    <row r="4" spans="1:6" ht="12">
      <c r="A4" s="134" t="s">
        <v>486</v>
      </c>
      <c r="B4" s="27" t="s">
        <v>378</v>
      </c>
      <c r="C4" s="27" t="s">
        <v>270</v>
      </c>
      <c r="D4" s="27" t="s">
        <v>379</v>
      </c>
      <c r="E4" s="27" t="s">
        <v>270</v>
      </c>
      <c r="F4" s="27" t="s">
        <v>380</v>
      </c>
    </row>
    <row r="5" spans="1:4" s="23" customFormat="1" ht="12">
      <c r="A5" s="37" t="s">
        <v>345</v>
      </c>
      <c r="B5" s="27"/>
      <c r="C5" s="27"/>
      <c r="D5" s="290"/>
    </row>
    <row r="6" spans="1:6" s="23" customFormat="1" ht="12">
      <c r="A6" s="37" t="s">
        <v>381</v>
      </c>
      <c r="B6" s="47">
        <v>0</v>
      </c>
      <c r="C6" s="23">
        <v>0</v>
      </c>
      <c r="D6" s="290">
        <v>689.049</v>
      </c>
      <c r="E6" s="23">
        <v>23.784611656668524</v>
      </c>
      <c r="F6" s="23">
        <v>0</v>
      </c>
    </row>
    <row r="7" spans="1:6" s="23" customFormat="1" ht="12">
      <c r="A7" s="37" t="s">
        <v>382</v>
      </c>
      <c r="B7" s="271">
        <v>0</v>
      </c>
      <c r="C7" s="23">
        <v>0</v>
      </c>
      <c r="D7" s="2">
        <v>1</v>
      </c>
      <c r="E7" s="23">
        <v>11.11111111111111</v>
      </c>
      <c r="F7" s="23">
        <v>0</v>
      </c>
    </row>
    <row r="8" spans="1:6" s="23" customFormat="1" ht="12">
      <c r="A8" s="20" t="s">
        <v>756</v>
      </c>
      <c r="B8" s="271">
        <v>0</v>
      </c>
      <c r="C8" s="23">
        <v>0</v>
      </c>
      <c r="D8" s="5">
        <v>199</v>
      </c>
      <c r="E8" s="23">
        <v>14.043754410726889</v>
      </c>
      <c r="F8" s="23">
        <v>0</v>
      </c>
    </row>
    <row r="9" spans="1:4" s="23" customFormat="1" ht="12">
      <c r="A9" s="37" t="s">
        <v>376</v>
      </c>
      <c r="B9" s="47"/>
      <c r="D9" s="290"/>
    </row>
    <row r="10" spans="1:4" s="23" customFormat="1" ht="12">
      <c r="A10" s="37" t="s">
        <v>381</v>
      </c>
      <c r="B10" s="271"/>
      <c r="D10" s="290"/>
    </row>
    <row r="11" spans="1:6" s="23" customFormat="1" ht="12">
      <c r="A11" s="37" t="s">
        <v>382</v>
      </c>
      <c r="B11" s="47">
        <v>691.578</v>
      </c>
      <c r="C11" s="23">
        <v>100</v>
      </c>
      <c r="D11" s="290">
        <v>2207.988</v>
      </c>
      <c r="E11" s="23">
        <v>76.21538834333148</v>
      </c>
      <c r="F11" s="23">
        <v>31.321637617595748</v>
      </c>
    </row>
    <row r="12" spans="1:6" s="23" customFormat="1" ht="12">
      <c r="A12" s="20" t="s">
        <v>756</v>
      </c>
      <c r="B12" s="2">
        <v>3</v>
      </c>
      <c r="C12" s="23">
        <v>100</v>
      </c>
      <c r="D12" s="2">
        <v>8</v>
      </c>
      <c r="E12" s="23">
        <v>88.88888888888889</v>
      </c>
      <c r="F12" s="23">
        <v>37.5</v>
      </c>
    </row>
    <row r="13" spans="1:6" s="23" customFormat="1" ht="12">
      <c r="A13" s="37" t="s">
        <v>377</v>
      </c>
      <c r="B13" s="2">
        <v>821</v>
      </c>
      <c r="C13" s="23">
        <v>100</v>
      </c>
      <c r="D13" s="5">
        <v>1218</v>
      </c>
      <c r="E13" s="23">
        <v>85.95624558927312</v>
      </c>
      <c r="F13" s="23">
        <v>67.40558292282431</v>
      </c>
    </row>
    <row r="14" spans="1:4" s="23" customFormat="1" ht="12">
      <c r="A14" s="37" t="s">
        <v>381</v>
      </c>
      <c r="B14" s="271"/>
      <c r="D14" s="290"/>
    </row>
    <row r="15" spans="1:4" s="23" customFormat="1" ht="12">
      <c r="A15" s="37" t="s">
        <v>382</v>
      </c>
      <c r="B15" s="2"/>
      <c r="D15" s="290"/>
    </row>
    <row r="16" spans="1:6" s="23" customFormat="1" ht="12">
      <c r="A16" s="20" t="s">
        <v>756</v>
      </c>
      <c r="B16" s="47">
        <v>691.578</v>
      </c>
      <c r="C16" s="23">
        <v>100</v>
      </c>
      <c r="D16" s="290">
        <v>2897.037</v>
      </c>
      <c r="E16" s="23">
        <v>100</v>
      </c>
      <c r="F16" s="23">
        <v>23.8719077457416</v>
      </c>
    </row>
    <row r="17" spans="1:6" ht="12">
      <c r="A17" s="6" t="s">
        <v>566</v>
      </c>
      <c r="B17" s="2">
        <v>3</v>
      </c>
      <c r="C17" s="23">
        <v>100</v>
      </c>
      <c r="D17" s="2">
        <v>9</v>
      </c>
      <c r="E17" s="23">
        <v>100</v>
      </c>
      <c r="F17" s="23">
        <v>33.33333333333333</v>
      </c>
    </row>
    <row r="18" spans="1:6" ht="12">
      <c r="A18" s="6" t="s">
        <v>722</v>
      </c>
      <c r="B18" s="2">
        <v>821</v>
      </c>
      <c r="C18" s="23">
        <v>100</v>
      </c>
      <c r="D18" s="5">
        <v>1417</v>
      </c>
      <c r="E18" s="23">
        <v>100</v>
      </c>
      <c r="F18" s="23">
        <v>57.93930839802399</v>
      </c>
    </row>
    <row r="19" spans="8:10" ht="12">
      <c r="H19" s="27"/>
      <c r="I19" s="27"/>
      <c r="J19" s="27"/>
    </row>
  </sheetData>
  <printOptions/>
  <pageMargins left="0" right="0" top="0" bottom="0" header="0" footer="0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1"/>
  <dimension ref="A1:E26"/>
  <sheetViews>
    <sheetView workbookViewId="0" topLeftCell="A1">
      <selection activeCell="A1" sqref="A1"/>
    </sheetView>
  </sheetViews>
  <sheetFormatPr defaultColWidth="11.421875" defaultRowHeight="12.75"/>
  <cols>
    <col min="1" max="1" width="39.8515625" style="28" customWidth="1"/>
    <col min="2" max="5" width="11.140625" style="34" customWidth="1"/>
    <col min="6" max="16384" width="11.421875" style="2" customWidth="1"/>
  </cols>
  <sheetData>
    <row r="1" spans="1:5" ht="12">
      <c r="A1" s="43" t="s">
        <v>72</v>
      </c>
      <c r="B1" s="23"/>
      <c r="C1" s="23"/>
      <c r="D1" s="23"/>
      <c r="E1" s="23"/>
    </row>
    <row r="2" spans="1:5" ht="12">
      <c r="A2" s="44" t="s">
        <v>73</v>
      </c>
      <c r="B2" s="23"/>
      <c r="C2" s="23"/>
      <c r="D2" s="23"/>
      <c r="E2" s="23"/>
    </row>
    <row r="3" spans="1:5" ht="12">
      <c r="A3" s="45"/>
      <c r="B3" s="23"/>
      <c r="C3" s="23"/>
      <c r="D3" s="23"/>
      <c r="E3" s="23"/>
    </row>
    <row r="4" spans="1:5" ht="12">
      <c r="A4" s="134" t="s">
        <v>486</v>
      </c>
      <c r="B4" s="307" t="s">
        <v>269</v>
      </c>
      <c r="C4" s="307"/>
      <c r="D4" s="307" t="s">
        <v>302</v>
      </c>
      <c r="E4" s="307"/>
    </row>
    <row r="5" spans="1:5" ht="12">
      <c r="A5" s="20"/>
      <c r="B5" s="27" t="s">
        <v>344</v>
      </c>
      <c r="C5" s="27" t="s">
        <v>270</v>
      </c>
      <c r="D5" s="27" t="s">
        <v>344</v>
      </c>
      <c r="E5" s="27" t="s">
        <v>270</v>
      </c>
    </row>
    <row r="6" spans="1:5" ht="12">
      <c r="A6" s="20" t="s">
        <v>345</v>
      </c>
      <c r="B6" s="100">
        <v>0</v>
      </c>
      <c r="C6" s="34">
        <v>0</v>
      </c>
      <c r="D6" s="48">
        <v>689.049</v>
      </c>
      <c r="E6" s="34">
        <v>23.784611656668517</v>
      </c>
    </row>
    <row r="7" spans="1:5" ht="12">
      <c r="A7" s="20" t="s">
        <v>35</v>
      </c>
      <c r="B7" s="100">
        <v>0</v>
      </c>
      <c r="C7" s="34">
        <v>0</v>
      </c>
      <c r="D7" s="48">
        <v>689.049</v>
      </c>
      <c r="E7" s="34">
        <v>29.62908655593027</v>
      </c>
    </row>
    <row r="8" spans="1:5" ht="12">
      <c r="A8" s="20" t="s">
        <v>374</v>
      </c>
      <c r="B8" s="100">
        <v>0</v>
      </c>
      <c r="C8" s="34">
        <v>0</v>
      </c>
      <c r="D8" s="48">
        <v>0</v>
      </c>
      <c r="E8" s="34">
        <v>0</v>
      </c>
    </row>
    <row r="9" spans="1:5" ht="12">
      <c r="A9" s="20" t="s">
        <v>375</v>
      </c>
      <c r="B9" s="104">
        <v>0</v>
      </c>
      <c r="C9" s="34">
        <v>0</v>
      </c>
      <c r="D9" s="48">
        <v>0</v>
      </c>
      <c r="E9" s="34">
        <v>0</v>
      </c>
    </row>
    <row r="10" spans="1:4" ht="12">
      <c r="A10" s="20"/>
      <c r="B10" s="102"/>
      <c r="D10" s="48"/>
    </row>
    <row r="11" spans="1:5" ht="12">
      <c r="A11" s="20" t="s">
        <v>376</v>
      </c>
      <c r="B11" s="100">
        <v>691.578</v>
      </c>
      <c r="C11" s="34">
        <v>100</v>
      </c>
      <c r="D11" s="48">
        <v>2207.9880000000003</v>
      </c>
      <c r="E11" s="34">
        <v>76.21538834333148</v>
      </c>
    </row>
    <row r="12" spans="1:5" ht="12">
      <c r="A12" s="20" t="s">
        <v>35</v>
      </c>
      <c r="B12" s="100">
        <v>376.178</v>
      </c>
      <c r="C12" s="34">
        <v>100</v>
      </c>
      <c r="D12" s="48">
        <v>1636.534</v>
      </c>
      <c r="E12" s="34">
        <v>70.37091344406973</v>
      </c>
    </row>
    <row r="13" spans="1:5" ht="12">
      <c r="A13" s="20" t="s">
        <v>374</v>
      </c>
      <c r="B13" s="100">
        <v>300</v>
      </c>
      <c r="C13" s="34">
        <v>100</v>
      </c>
      <c r="D13" s="48">
        <v>378.38</v>
      </c>
      <c r="E13" s="34">
        <v>100</v>
      </c>
    </row>
    <row r="14" spans="1:5" ht="12">
      <c r="A14" s="20" t="s">
        <v>375</v>
      </c>
      <c r="B14" s="104">
        <v>15.4</v>
      </c>
      <c r="C14" s="34">
        <v>100</v>
      </c>
      <c r="D14" s="48">
        <v>193.074</v>
      </c>
      <c r="E14" s="34">
        <v>100</v>
      </c>
    </row>
    <row r="15" spans="1:4" s="34" customFormat="1" ht="12">
      <c r="A15" s="46"/>
      <c r="B15" s="104"/>
      <c r="D15" s="48"/>
    </row>
    <row r="16" spans="1:5" ht="12">
      <c r="A16" s="20" t="s">
        <v>377</v>
      </c>
      <c r="B16" s="99">
        <v>691.578</v>
      </c>
      <c r="C16" s="34">
        <v>100</v>
      </c>
      <c r="D16" s="48">
        <v>2897.0370000000003</v>
      </c>
      <c r="E16" s="34">
        <v>100</v>
      </c>
    </row>
    <row r="17" spans="1:5" ht="12">
      <c r="A17" s="20" t="s">
        <v>35</v>
      </c>
      <c r="B17" s="100">
        <v>376.178</v>
      </c>
      <c r="C17" s="34">
        <v>100</v>
      </c>
      <c r="D17" s="48">
        <v>2325.583</v>
      </c>
      <c r="E17" s="34">
        <v>100</v>
      </c>
    </row>
    <row r="18" spans="1:5" ht="12">
      <c r="A18" s="20" t="s">
        <v>374</v>
      </c>
      <c r="B18" s="100">
        <v>300</v>
      </c>
      <c r="C18" s="34">
        <v>100</v>
      </c>
      <c r="D18" s="48">
        <v>378.38</v>
      </c>
      <c r="E18" s="34">
        <v>100</v>
      </c>
    </row>
    <row r="19" spans="1:5" ht="12">
      <c r="A19" s="20" t="s">
        <v>375</v>
      </c>
      <c r="B19" s="104">
        <v>15.4</v>
      </c>
      <c r="C19" s="34">
        <v>100</v>
      </c>
      <c r="D19" s="48">
        <v>193.074</v>
      </c>
      <c r="E19" s="34">
        <v>100</v>
      </c>
    </row>
    <row r="20" spans="1:5" ht="12">
      <c r="A20" s="6" t="s">
        <v>566</v>
      </c>
      <c r="B20" s="100"/>
      <c r="C20" s="100"/>
      <c r="D20" s="100"/>
      <c r="E20" s="100"/>
    </row>
    <row r="21" spans="1:5" ht="12">
      <c r="A21" s="6" t="s">
        <v>722</v>
      </c>
      <c r="B21" s="47"/>
      <c r="C21" s="47"/>
      <c r="D21" s="47"/>
      <c r="E21" s="72"/>
    </row>
    <row r="22" spans="1:5" ht="12">
      <c r="A22" s="20"/>
      <c r="B22" s="47"/>
      <c r="C22" s="47"/>
      <c r="D22" s="47"/>
      <c r="E22" s="47"/>
    </row>
    <row r="23" spans="2:5" ht="12">
      <c r="B23" s="48"/>
      <c r="C23" s="48"/>
      <c r="D23" s="48"/>
      <c r="E23" s="48"/>
    </row>
    <row r="24" spans="2:5" ht="12">
      <c r="B24" s="48"/>
      <c r="C24" s="48"/>
      <c r="D24" s="48"/>
      <c r="E24" s="48"/>
    </row>
    <row r="25" spans="2:5" ht="12">
      <c r="B25" s="48"/>
      <c r="C25" s="48"/>
      <c r="D25" s="48"/>
      <c r="E25" s="48"/>
    </row>
    <row r="26" spans="2:5" ht="12">
      <c r="B26" s="48"/>
      <c r="C26" s="48"/>
      <c r="D26" s="48"/>
      <c r="E26" s="48"/>
    </row>
  </sheetData>
  <mergeCells count="2">
    <mergeCell ref="B4:C4"/>
    <mergeCell ref="D4:E4"/>
  </mergeCells>
  <printOptions/>
  <pageMargins left="0" right="0" top="0" bottom="0" header="0" footer="0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84"/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" t="s">
        <v>487</v>
      </c>
    </row>
    <row r="2" ht="12.75">
      <c r="A2" s="3" t="s">
        <v>488</v>
      </c>
    </row>
  </sheetData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99"/>
  <dimension ref="A1:E9"/>
  <sheetViews>
    <sheetView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20.7109375" style="0" customWidth="1"/>
    <col min="3" max="3" width="15.00390625" style="0" customWidth="1"/>
  </cols>
  <sheetData>
    <row r="1" ht="12.75">
      <c r="A1" s="41" t="s">
        <v>41</v>
      </c>
    </row>
    <row r="2" ht="12.75">
      <c r="A2" s="42" t="s">
        <v>729</v>
      </c>
    </row>
    <row r="4" spans="2:5" ht="12.75">
      <c r="B4" s="118" t="s">
        <v>319</v>
      </c>
      <c r="C4" s="118" t="s">
        <v>314</v>
      </c>
      <c r="D4" s="118" t="s">
        <v>315</v>
      </c>
      <c r="E4" s="118" t="s">
        <v>316</v>
      </c>
    </row>
    <row r="5" spans="1:5" ht="12.75">
      <c r="A5" s="131" t="s">
        <v>33</v>
      </c>
      <c r="B5" s="131">
        <v>420</v>
      </c>
      <c r="C5" s="131">
        <v>181</v>
      </c>
      <c r="D5" s="131">
        <v>149</v>
      </c>
      <c r="E5" s="131">
        <v>90</v>
      </c>
    </row>
    <row r="6" spans="1:5" ht="12.75">
      <c r="A6" s="131" t="s">
        <v>31</v>
      </c>
      <c r="B6" s="131">
        <v>120</v>
      </c>
      <c r="C6" s="131">
        <v>42</v>
      </c>
      <c r="D6" s="131">
        <v>45</v>
      </c>
      <c r="E6" s="131">
        <v>33</v>
      </c>
    </row>
    <row r="7" spans="1:3" ht="12.75">
      <c r="A7" s="6" t="s">
        <v>32</v>
      </c>
      <c r="B7" s="131"/>
      <c r="C7" s="131"/>
    </row>
    <row r="8" spans="1:3" ht="12.75">
      <c r="A8" s="131"/>
      <c r="B8" s="131"/>
      <c r="C8" s="131"/>
    </row>
    <row r="9" spans="1:3" ht="12.75">
      <c r="A9" s="131"/>
      <c r="B9" s="131"/>
      <c r="C9" s="131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104"/>
  <dimension ref="A1:E25"/>
  <sheetViews>
    <sheetView workbookViewId="0" topLeftCell="A1">
      <selection activeCell="A1" sqref="A1"/>
    </sheetView>
  </sheetViews>
  <sheetFormatPr defaultColWidth="11.421875" defaultRowHeight="12.75"/>
  <cols>
    <col min="1" max="1" width="20.421875" style="0" customWidth="1"/>
    <col min="2" max="2" width="13.57421875" style="0" customWidth="1"/>
    <col min="3" max="3" width="14.7109375" style="0" customWidth="1"/>
    <col min="4" max="4" width="14.57421875" style="0" customWidth="1"/>
    <col min="5" max="5" width="14.7109375" style="0" customWidth="1"/>
  </cols>
  <sheetData>
    <row r="1" ht="12.75">
      <c r="A1" s="41" t="s">
        <v>121</v>
      </c>
    </row>
    <row r="2" ht="12.75">
      <c r="A2" s="42" t="s">
        <v>460</v>
      </c>
    </row>
    <row r="4" spans="1:5" ht="12.75">
      <c r="A4" s="131"/>
      <c r="B4" s="205" t="s">
        <v>33</v>
      </c>
      <c r="C4" s="205" t="s">
        <v>34</v>
      </c>
      <c r="D4" s="205" t="s">
        <v>31</v>
      </c>
      <c r="E4" s="205" t="s">
        <v>34</v>
      </c>
    </row>
    <row r="5" spans="1:5" ht="12.75">
      <c r="A5" s="52" t="s">
        <v>269</v>
      </c>
      <c r="B5" s="41">
        <v>420</v>
      </c>
      <c r="C5" s="291">
        <v>5.1823444926484745</v>
      </c>
      <c r="D5" s="239">
        <v>120</v>
      </c>
      <c r="E5" s="291">
        <v>1.4806698550424213</v>
      </c>
    </row>
    <row r="6" spans="1:5" ht="12.75">
      <c r="A6" s="249" t="s">
        <v>638</v>
      </c>
      <c r="B6" s="131">
        <v>60</v>
      </c>
      <c r="C6" s="272">
        <v>23.12673450508788</v>
      </c>
      <c r="D6">
        <v>16</v>
      </c>
      <c r="E6" s="272">
        <v>6.167129201356768</v>
      </c>
    </row>
    <row r="7" spans="1:5" ht="12.75">
      <c r="A7" s="249" t="s">
        <v>639</v>
      </c>
      <c r="B7" s="131">
        <v>44</v>
      </c>
      <c r="C7" s="272">
        <v>10.019583731839505</v>
      </c>
      <c r="D7">
        <v>26</v>
      </c>
      <c r="E7" s="272">
        <v>5.920663114268797</v>
      </c>
    </row>
    <row r="8" spans="1:5" ht="12.75">
      <c r="A8" s="249" t="s">
        <v>640</v>
      </c>
      <c r="B8" s="131">
        <v>40</v>
      </c>
      <c r="C8" s="272">
        <v>7.9942441442161645</v>
      </c>
      <c r="D8">
        <v>9</v>
      </c>
      <c r="E8" s="272">
        <v>1.798704932448637</v>
      </c>
    </row>
    <row r="9" spans="1:5" ht="12.75">
      <c r="A9" s="249" t="s">
        <v>641</v>
      </c>
      <c r="B9" s="131">
        <v>23</v>
      </c>
      <c r="C9" s="272">
        <v>6.318854913596527</v>
      </c>
      <c r="D9">
        <v>11</v>
      </c>
      <c r="E9" s="272">
        <v>3.0220610456331216</v>
      </c>
    </row>
    <row r="10" spans="1:5" ht="12.75">
      <c r="A10" s="249" t="s">
        <v>642</v>
      </c>
      <c r="B10" s="131">
        <v>17</v>
      </c>
      <c r="C10" s="272">
        <v>3.4465980050279783</v>
      </c>
      <c r="D10">
        <v>9</v>
      </c>
      <c r="E10" s="272">
        <v>1.8246695320736355</v>
      </c>
    </row>
    <row r="11" spans="1:5" ht="12.75">
      <c r="A11" s="249" t="s">
        <v>643</v>
      </c>
      <c r="B11" s="131">
        <v>31</v>
      </c>
      <c r="C11" s="272">
        <v>9.948652118100128</v>
      </c>
      <c r="D11">
        <v>7</v>
      </c>
      <c r="E11" s="272">
        <v>2.246469833119384</v>
      </c>
    </row>
    <row r="12" spans="1:5" ht="12.75">
      <c r="A12" s="249" t="s">
        <v>644</v>
      </c>
      <c r="B12" s="131">
        <v>13</v>
      </c>
      <c r="C12" s="272">
        <v>2.568814590866876</v>
      </c>
      <c r="D12">
        <v>3</v>
      </c>
      <c r="E12" s="272">
        <v>0.5928033671231253</v>
      </c>
    </row>
    <row r="13" spans="1:5" ht="12.75">
      <c r="A13" s="249" t="s">
        <v>645</v>
      </c>
      <c r="B13" s="131">
        <v>17</v>
      </c>
      <c r="C13" s="272">
        <v>2.899588940626652</v>
      </c>
      <c r="D13">
        <v>5</v>
      </c>
      <c r="E13" s="272">
        <v>0.8528202766548977</v>
      </c>
    </row>
    <row r="14" spans="1:5" ht="12.75">
      <c r="A14" s="249" t="s">
        <v>646</v>
      </c>
      <c r="B14" s="131">
        <v>18</v>
      </c>
      <c r="C14" s="272">
        <v>3.3351244186692854</v>
      </c>
      <c r="D14">
        <v>4</v>
      </c>
      <c r="E14" s="272">
        <v>0.7411387597042856</v>
      </c>
    </row>
    <row r="15" spans="1:5" ht="12.75">
      <c r="A15" s="249" t="s">
        <v>647</v>
      </c>
      <c r="B15" s="131">
        <v>32</v>
      </c>
      <c r="C15" s="272">
        <v>4.264505983634958</v>
      </c>
      <c r="D15">
        <v>9</v>
      </c>
      <c r="E15" s="272">
        <v>1.199392307897332</v>
      </c>
    </row>
    <row r="16" spans="1:5" ht="12.75">
      <c r="A16" s="249" t="s">
        <v>648</v>
      </c>
      <c r="B16" s="131">
        <v>16</v>
      </c>
      <c r="C16" s="272">
        <v>2.659751313252211</v>
      </c>
      <c r="D16">
        <v>6</v>
      </c>
      <c r="E16" s="272">
        <v>0.9974067424695792</v>
      </c>
    </row>
    <row r="17" spans="1:5" ht="12.75">
      <c r="A17" s="249" t="s">
        <v>649</v>
      </c>
      <c r="B17" s="131">
        <v>31</v>
      </c>
      <c r="C17" s="272">
        <v>4.733763953151007</v>
      </c>
      <c r="D17">
        <v>3</v>
      </c>
      <c r="E17" s="272">
        <v>0.4581061890146136</v>
      </c>
    </row>
    <row r="18" spans="1:5" ht="12.75">
      <c r="A18" s="249" t="s">
        <v>650</v>
      </c>
      <c r="B18" s="131">
        <v>23</v>
      </c>
      <c r="C18" s="272">
        <v>5.801195550735239</v>
      </c>
      <c r="D18">
        <v>1</v>
      </c>
      <c r="E18" s="272">
        <v>0.2522258935102278</v>
      </c>
    </row>
    <row r="19" spans="1:5" ht="12.75">
      <c r="A19" s="249" t="s">
        <v>651</v>
      </c>
      <c r="B19" s="131">
        <v>11</v>
      </c>
      <c r="C19" s="272">
        <v>3.6372053037066427</v>
      </c>
      <c r="D19">
        <v>3</v>
      </c>
      <c r="E19" s="272">
        <v>0.9919650828290845</v>
      </c>
    </row>
    <row r="20" spans="1:5" ht="12.75">
      <c r="A20" s="249" t="s">
        <v>652</v>
      </c>
      <c r="B20" s="131">
        <v>13</v>
      </c>
      <c r="C20" s="272">
        <v>2.413978794124747</v>
      </c>
      <c r="D20">
        <v>2</v>
      </c>
      <c r="E20" s="272">
        <v>0.37138135294226876</v>
      </c>
    </row>
    <row r="21" spans="1:5" ht="12.75">
      <c r="A21" s="249" t="s">
        <v>653</v>
      </c>
      <c r="B21" s="131">
        <v>12</v>
      </c>
      <c r="C21" s="272">
        <v>2.6904019908974734</v>
      </c>
      <c r="D21">
        <v>4</v>
      </c>
      <c r="E21" s="272">
        <v>0.8968006636324911</v>
      </c>
    </row>
    <row r="22" spans="1:5" ht="12.75">
      <c r="A22" s="249" t="s">
        <v>654</v>
      </c>
      <c r="B22" s="131">
        <v>4</v>
      </c>
      <c r="C22" s="272">
        <v>6.0606060606060606</v>
      </c>
      <c r="D22">
        <v>1</v>
      </c>
      <c r="E22" s="272">
        <v>1.5151515151515151</v>
      </c>
    </row>
    <row r="23" spans="1:5" ht="12.75">
      <c r="A23" s="249" t="s">
        <v>655</v>
      </c>
      <c r="B23" s="131">
        <v>10</v>
      </c>
      <c r="C23" s="272">
        <v>6.9696124895455815</v>
      </c>
      <c r="D23">
        <v>0</v>
      </c>
      <c r="E23" s="272">
        <v>0</v>
      </c>
    </row>
    <row r="24" spans="1:5" ht="12.75">
      <c r="A24" s="249" t="s">
        <v>656</v>
      </c>
      <c r="B24" s="131">
        <v>5</v>
      </c>
      <c r="C24" s="272">
        <v>2.44081034903588</v>
      </c>
      <c r="D24">
        <v>1</v>
      </c>
      <c r="E24" s="272">
        <v>0.488162069807176</v>
      </c>
    </row>
    <row r="25" ht="12.75">
      <c r="A25" s="6" t="s">
        <v>32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105"/>
  <dimension ref="A1:C24"/>
  <sheetViews>
    <sheetView workbookViewId="0" topLeftCell="A1">
      <selection activeCell="A1" sqref="A1"/>
    </sheetView>
  </sheetViews>
  <sheetFormatPr defaultColWidth="11.421875" defaultRowHeight="12.75"/>
  <cols>
    <col min="1" max="1" width="76.140625" style="0" customWidth="1"/>
    <col min="2" max="2" width="14.57421875" style="0" customWidth="1"/>
    <col min="3" max="3" width="13.421875" style="0" customWidth="1"/>
  </cols>
  <sheetData>
    <row r="1" ht="12.75">
      <c r="A1" s="41" t="s">
        <v>43</v>
      </c>
    </row>
    <row r="2" ht="12.75">
      <c r="A2" s="42" t="s">
        <v>461</v>
      </c>
    </row>
    <row r="4" spans="1:3" ht="12.75">
      <c r="A4" s="131"/>
      <c r="B4" s="205" t="s">
        <v>33</v>
      </c>
      <c r="C4" s="205" t="s">
        <v>31</v>
      </c>
    </row>
    <row r="5" spans="1:3" s="239" customFormat="1" ht="12.75">
      <c r="A5" s="41" t="s">
        <v>261</v>
      </c>
      <c r="B5" s="255">
        <v>420</v>
      </c>
      <c r="C5" s="41">
        <v>120</v>
      </c>
    </row>
    <row r="6" spans="1:3" ht="12.75">
      <c r="A6" s="131" t="s">
        <v>462</v>
      </c>
      <c r="B6" s="205">
        <v>1</v>
      </c>
      <c r="C6" s="63">
        <v>0</v>
      </c>
    </row>
    <row r="7" spans="1:3" ht="12.75">
      <c r="A7" s="131" t="s">
        <v>394</v>
      </c>
      <c r="B7" s="205">
        <v>27</v>
      </c>
      <c r="C7" s="63">
        <v>14</v>
      </c>
    </row>
    <row r="8" spans="1:3" ht="12.75">
      <c r="A8" s="131" t="s">
        <v>463</v>
      </c>
      <c r="B8" s="205">
        <v>7</v>
      </c>
      <c r="C8" s="63">
        <v>0</v>
      </c>
    </row>
    <row r="9" spans="1:3" ht="12.75">
      <c r="A9" s="131" t="s">
        <v>304</v>
      </c>
      <c r="B9" s="205">
        <v>56</v>
      </c>
      <c r="C9" s="63">
        <v>32</v>
      </c>
    </row>
    <row r="10" spans="1:3" ht="12.75">
      <c r="A10" s="131" t="s">
        <v>464</v>
      </c>
      <c r="B10" s="131">
        <v>35</v>
      </c>
      <c r="C10" s="63">
        <v>24</v>
      </c>
    </row>
    <row r="11" spans="1:3" ht="12.75">
      <c r="A11" s="131" t="s">
        <v>465</v>
      </c>
      <c r="B11" s="131">
        <v>19</v>
      </c>
      <c r="C11" s="63">
        <v>8</v>
      </c>
    </row>
    <row r="12" spans="1:3" ht="12.75">
      <c r="A12" s="131" t="s">
        <v>395</v>
      </c>
      <c r="B12" s="131">
        <v>336</v>
      </c>
      <c r="C12" s="63">
        <v>74</v>
      </c>
    </row>
    <row r="13" spans="1:3" ht="12.75">
      <c r="A13" s="131" t="s">
        <v>468</v>
      </c>
      <c r="B13" s="131">
        <v>65</v>
      </c>
      <c r="C13" s="63">
        <v>11</v>
      </c>
    </row>
    <row r="14" spans="1:3" ht="12.75">
      <c r="A14" s="131" t="s">
        <v>469</v>
      </c>
      <c r="B14" s="131">
        <v>22</v>
      </c>
      <c r="C14" s="63">
        <v>9</v>
      </c>
    </row>
    <row r="15" spans="1:3" ht="12.75">
      <c r="A15" s="131" t="s">
        <v>470</v>
      </c>
      <c r="B15" s="131">
        <v>45</v>
      </c>
      <c r="C15" s="63">
        <v>4</v>
      </c>
    </row>
    <row r="16" spans="1:3" ht="12.75">
      <c r="A16" s="131" t="s">
        <v>466</v>
      </c>
      <c r="B16" s="131">
        <v>11</v>
      </c>
      <c r="C16" s="63">
        <v>1</v>
      </c>
    </row>
    <row r="17" spans="1:3" ht="12.75">
      <c r="A17" s="131" t="s">
        <v>467</v>
      </c>
      <c r="B17" s="131">
        <v>16</v>
      </c>
      <c r="C17" s="63">
        <v>3</v>
      </c>
    </row>
    <row r="18" spans="1:3" ht="12.75">
      <c r="A18" s="273" t="s">
        <v>894</v>
      </c>
      <c r="B18" s="131">
        <v>21</v>
      </c>
      <c r="C18" s="63">
        <v>4</v>
      </c>
    </row>
    <row r="19" spans="1:3" ht="12.75">
      <c r="A19" s="131" t="s">
        <v>471</v>
      </c>
      <c r="B19" s="131">
        <v>13</v>
      </c>
      <c r="C19" s="63">
        <v>6</v>
      </c>
    </row>
    <row r="20" spans="1:3" ht="12.75">
      <c r="A20" s="131" t="s">
        <v>472</v>
      </c>
      <c r="B20" s="131">
        <v>18</v>
      </c>
      <c r="C20" s="63">
        <v>2</v>
      </c>
    </row>
    <row r="21" spans="1:3" ht="12.75">
      <c r="A21" s="131" t="s">
        <v>541</v>
      </c>
      <c r="B21" s="131">
        <v>8</v>
      </c>
      <c r="C21" s="63">
        <v>5</v>
      </c>
    </row>
    <row r="22" spans="1:3" ht="12.75">
      <c r="A22" s="131" t="s">
        <v>542</v>
      </c>
      <c r="B22" s="131">
        <v>9</v>
      </c>
      <c r="C22" s="63">
        <v>3</v>
      </c>
    </row>
    <row r="23" spans="1:3" ht="12.75">
      <c r="A23" s="273" t="s">
        <v>893</v>
      </c>
      <c r="B23" s="131">
        <v>4</v>
      </c>
      <c r="C23" s="63">
        <v>2</v>
      </c>
    </row>
    <row r="24" ht="12.75">
      <c r="A24" s="6" t="s">
        <v>32</v>
      </c>
    </row>
  </sheetData>
  <printOptions/>
  <pageMargins left="0.75" right="0.75" top="1" bottom="1" header="0" footer="0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22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634</v>
      </c>
    </row>
    <row r="2" ht="12">
      <c r="A2" s="3" t="s">
        <v>635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24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489</v>
      </c>
    </row>
    <row r="2" ht="12">
      <c r="A2" s="3" t="s">
        <v>490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"/>
  <dimension ref="A1:Z29"/>
  <sheetViews>
    <sheetView workbookViewId="0" topLeftCell="A1">
      <selection activeCell="A1" sqref="A1"/>
    </sheetView>
  </sheetViews>
  <sheetFormatPr defaultColWidth="11.421875" defaultRowHeight="12.75"/>
  <cols>
    <col min="1" max="1" width="5.57421875" style="2" customWidth="1"/>
    <col min="2" max="2" width="11.57421875" style="2" customWidth="1"/>
    <col min="3" max="6" width="16.57421875" style="2" customWidth="1"/>
    <col min="7" max="16384" width="11.421875" style="2" customWidth="1"/>
  </cols>
  <sheetData>
    <row r="1" spans="1:3" ht="12">
      <c r="A1" s="1" t="s">
        <v>543</v>
      </c>
      <c r="B1" s="1"/>
      <c r="C1" s="1"/>
    </row>
    <row r="2" spans="1:3" ht="12">
      <c r="A2" s="3" t="s">
        <v>221</v>
      </c>
      <c r="B2" s="1"/>
      <c r="C2" s="1"/>
    </row>
    <row r="3" spans="1:2" ht="12">
      <c r="A3" s="1"/>
      <c r="B3" s="1"/>
    </row>
    <row r="4" spans="1:6" s="9" customFormat="1" ht="12">
      <c r="A4" s="7"/>
      <c r="B4" s="7"/>
      <c r="C4" s="8" t="s">
        <v>561</v>
      </c>
      <c r="D4" s="8" t="s">
        <v>564</v>
      </c>
      <c r="E4" s="8" t="s">
        <v>719</v>
      </c>
      <c r="F4" s="8" t="s">
        <v>303</v>
      </c>
    </row>
    <row r="5" spans="1:6" ht="12">
      <c r="A5" s="1">
        <v>2010</v>
      </c>
      <c r="B5" s="101" t="s">
        <v>308</v>
      </c>
      <c r="C5" s="96">
        <v>0.164</v>
      </c>
      <c r="D5" s="96">
        <v>0.182</v>
      </c>
      <c r="E5" s="96">
        <v>0.195</v>
      </c>
      <c r="F5" s="96">
        <v>0.176</v>
      </c>
    </row>
    <row r="6" spans="2:6" ht="12">
      <c r="B6" s="101" t="s">
        <v>309</v>
      </c>
      <c r="C6" s="96">
        <v>0.168</v>
      </c>
      <c r="D6" s="96">
        <v>0.187</v>
      </c>
      <c r="E6" s="96">
        <v>0.2</v>
      </c>
      <c r="F6" s="96">
        <v>0.18</v>
      </c>
    </row>
    <row r="7" spans="2:6" ht="12">
      <c r="B7" s="101" t="s">
        <v>310</v>
      </c>
      <c r="C7" s="96">
        <v>0.171</v>
      </c>
      <c r="D7" s="96">
        <v>0.19</v>
      </c>
      <c r="E7" s="96">
        <v>0.203</v>
      </c>
      <c r="F7" s="96">
        <v>0.181</v>
      </c>
    </row>
    <row r="8" spans="1:6" ht="12">
      <c r="A8" s="1"/>
      <c r="B8" s="2" t="s">
        <v>317</v>
      </c>
      <c r="C8" s="96">
        <v>0.176</v>
      </c>
      <c r="D8" s="96">
        <v>0.19</v>
      </c>
      <c r="E8" s="96">
        <v>0.205</v>
      </c>
      <c r="F8" s="96">
        <v>0.179</v>
      </c>
    </row>
    <row r="9" spans="2:6" ht="12">
      <c r="B9" s="2" t="s">
        <v>28</v>
      </c>
      <c r="C9" s="96">
        <v>0.175</v>
      </c>
      <c r="D9" s="96">
        <v>0.188</v>
      </c>
      <c r="E9" s="96">
        <v>0.202</v>
      </c>
      <c r="F9" s="96">
        <v>0.176</v>
      </c>
    </row>
    <row r="10" spans="2:6" ht="12">
      <c r="B10" s="2" t="s">
        <v>313</v>
      </c>
      <c r="C10" s="96">
        <v>0.172</v>
      </c>
      <c r="D10" s="96">
        <v>0.185</v>
      </c>
      <c r="E10" s="96">
        <v>0.197</v>
      </c>
      <c r="F10" s="96">
        <v>0.172</v>
      </c>
    </row>
    <row r="11" spans="1:6" ht="12">
      <c r="A11" s="1"/>
      <c r="B11" s="101" t="s">
        <v>314</v>
      </c>
      <c r="C11" s="96">
        <v>0.171</v>
      </c>
      <c r="D11" s="96">
        <v>0.185</v>
      </c>
      <c r="E11" s="96">
        <v>0.194</v>
      </c>
      <c r="F11" s="96">
        <v>0.169</v>
      </c>
    </row>
    <row r="12" spans="2:6" ht="12">
      <c r="B12" s="101" t="s">
        <v>315</v>
      </c>
      <c r="C12" s="96">
        <v>0.174</v>
      </c>
      <c r="D12" s="96">
        <v>0.19</v>
      </c>
      <c r="E12" s="96">
        <v>0.197</v>
      </c>
      <c r="F12" s="96">
        <v>0.172</v>
      </c>
    </row>
    <row r="13" spans="2:6" ht="12">
      <c r="B13" s="101" t="s">
        <v>316</v>
      </c>
      <c r="C13" s="96">
        <v>0.174</v>
      </c>
      <c r="D13" s="96">
        <v>0.19</v>
      </c>
      <c r="E13" s="96">
        <v>0.2</v>
      </c>
      <c r="F13" s="96">
        <v>0.174</v>
      </c>
    </row>
    <row r="14" spans="1:6" ht="12">
      <c r="A14" s="1"/>
      <c r="B14" s="101" t="s">
        <v>306</v>
      </c>
      <c r="C14" s="96">
        <v>0.17247791952894995</v>
      </c>
      <c r="D14" s="96">
        <v>0.18735216718266254</v>
      </c>
      <c r="E14" s="96">
        <v>0.2001388336383165</v>
      </c>
      <c r="F14" s="96">
        <v>0.17684533084034487</v>
      </c>
    </row>
    <row r="15" spans="2:6" ht="12">
      <c r="B15" s="101" t="s">
        <v>307</v>
      </c>
      <c r="C15" s="96">
        <v>0.17254170755642786</v>
      </c>
      <c r="D15" s="96">
        <v>0.18591021671826624</v>
      </c>
      <c r="E15" s="96">
        <v>0.20005768159758136</v>
      </c>
      <c r="F15" s="96">
        <v>0.17789783940999274</v>
      </c>
    </row>
    <row r="16" spans="2:6" ht="12">
      <c r="B16" s="101" t="s">
        <v>318</v>
      </c>
      <c r="C16" s="96">
        <v>0.17123405299313052</v>
      </c>
      <c r="D16" s="96">
        <v>0.18548684210526314</v>
      </c>
      <c r="E16" s="96">
        <v>0.19942517304479274</v>
      </c>
      <c r="F16" s="96">
        <v>0.17745546379972993</v>
      </c>
    </row>
    <row r="17" spans="1:6" ht="12">
      <c r="A17" s="1">
        <v>2011</v>
      </c>
      <c r="B17" s="101" t="s">
        <v>308</v>
      </c>
      <c r="C17" s="96">
        <v>0.17784803799050236</v>
      </c>
      <c r="D17" s="96">
        <v>0.1909539270253556</v>
      </c>
      <c r="E17" s="96">
        <v>0.20656937241185222</v>
      </c>
      <c r="F17" s="96">
        <v>0.18346369320694828</v>
      </c>
    </row>
    <row r="18" spans="2:6" ht="12">
      <c r="B18" s="101" t="s">
        <v>309</v>
      </c>
      <c r="C18" s="96">
        <v>0.18240439890027493</v>
      </c>
      <c r="D18" s="96">
        <v>0.19655071119356834</v>
      </c>
      <c r="E18" s="96">
        <v>0.2116511880352189</v>
      </c>
      <c r="F18" s="96">
        <v>0.18642356624374506</v>
      </c>
    </row>
    <row r="19" spans="2:6" ht="12">
      <c r="B19" s="101" t="s">
        <v>310</v>
      </c>
      <c r="C19" s="96">
        <v>0.1846138465383654</v>
      </c>
      <c r="D19" s="96">
        <v>0.1992965367965368</v>
      </c>
      <c r="E19" s="96">
        <v>0.21401318698990873</v>
      </c>
      <c r="F19" s="96">
        <v>0.18791547060506986</v>
      </c>
    </row>
    <row r="20" ht="12">
      <c r="A20" s="6" t="s">
        <v>125</v>
      </c>
    </row>
    <row r="24" spans="3:6" ht="12">
      <c r="C24" s="96"/>
      <c r="D24" s="96"/>
      <c r="E24" s="96"/>
      <c r="F24" s="96"/>
    </row>
    <row r="25" spans="3:6" ht="12">
      <c r="C25" s="96"/>
      <c r="D25" s="96"/>
      <c r="E25" s="96"/>
      <c r="F25" s="96"/>
    </row>
    <row r="26" spans="3:6" ht="12.75">
      <c r="C26" s="120"/>
      <c r="D26" s="120"/>
      <c r="E26" s="120"/>
      <c r="F26" s="119"/>
    </row>
    <row r="27" spans="1:26" ht="12.75">
      <c r="A27" s="1"/>
      <c r="G27" s="119"/>
      <c r="H27" s="119"/>
      <c r="I27" s="119"/>
      <c r="K27" s="120"/>
      <c r="L27" s="120"/>
      <c r="M27" s="119"/>
      <c r="N27" s="119"/>
      <c r="O27" s="119"/>
      <c r="P27" s="119"/>
      <c r="Q27" s="120"/>
      <c r="R27" s="120"/>
      <c r="S27" s="120"/>
      <c r="T27" s="119"/>
      <c r="U27" s="119"/>
      <c r="V27" s="119"/>
      <c r="W27" s="119"/>
      <c r="X27" s="120"/>
      <c r="Y27" s="120"/>
      <c r="Z27" s="120"/>
    </row>
    <row r="28" spans="7:26" ht="12.75">
      <c r="G28" s="119"/>
      <c r="H28" s="119"/>
      <c r="I28" s="119"/>
      <c r="K28" s="120"/>
      <c r="L28" s="120"/>
      <c r="M28" s="119"/>
      <c r="N28" s="119"/>
      <c r="O28" s="119"/>
      <c r="P28" s="119"/>
      <c r="Q28" s="120"/>
      <c r="R28" s="120"/>
      <c r="S28" s="120"/>
      <c r="T28" s="119"/>
      <c r="U28" s="119"/>
      <c r="V28" s="119"/>
      <c r="W28" s="119"/>
      <c r="X28" s="120"/>
      <c r="Y28" s="120"/>
      <c r="Z28" s="120"/>
    </row>
    <row r="29" spans="7:26" ht="12.75">
      <c r="G29" s="119"/>
      <c r="H29" s="119"/>
      <c r="I29" s="119"/>
      <c r="K29" s="120"/>
      <c r="L29" s="120"/>
      <c r="M29" s="119"/>
      <c r="N29" s="119"/>
      <c r="O29" s="119"/>
      <c r="P29" s="119"/>
      <c r="Q29" s="120"/>
      <c r="R29" s="120"/>
      <c r="S29" s="120"/>
      <c r="T29" s="119"/>
      <c r="U29" s="119"/>
      <c r="V29" s="119"/>
      <c r="W29" s="119"/>
      <c r="X29" s="120"/>
      <c r="Y29" s="120"/>
      <c r="Z29" s="120"/>
    </row>
  </sheetData>
  <printOptions/>
  <pageMargins left="0" right="0" top="0" bottom="0" header="0" footer="0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25"/>
  <dimension ref="A1:L20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9.8515625" style="2" customWidth="1"/>
    <col min="3" max="3" width="11.421875" style="2" customWidth="1"/>
    <col min="4" max="4" width="7.00390625" style="2" bestFit="1" customWidth="1"/>
    <col min="5" max="5" width="6.00390625" style="2" bestFit="1" customWidth="1"/>
    <col min="6" max="6" width="14.28125" style="2" customWidth="1"/>
    <col min="7" max="7" width="7.00390625" style="2" bestFit="1" customWidth="1"/>
    <col min="8" max="8" width="6.00390625" style="2" bestFit="1" customWidth="1"/>
    <col min="9" max="9" width="14.28125" style="2" customWidth="1"/>
    <col min="10" max="10" width="7.00390625" style="2" bestFit="1" customWidth="1"/>
    <col min="11" max="11" width="6.00390625" style="2" bestFit="1" customWidth="1"/>
    <col min="12" max="16384" width="11.421875" style="2" customWidth="1"/>
  </cols>
  <sheetData>
    <row r="1" ht="12">
      <c r="A1" s="1" t="s">
        <v>491</v>
      </c>
    </row>
    <row r="2" ht="12">
      <c r="A2" s="3" t="s">
        <v>492</v>
      </c>
    </row>
    <row r="3" ht="12">
      <c r="A3" s="3"/>
    </row>
    <row r="4" spans="1:12" ht="12">
      <c r="A4" s="29"/>
      <c r="B4" s="29"/>
      <c r="C4" s="29" t="s">
        <v>271</v>
      </c>
      <c r="D4" s="29" t="s">
        <v>272</v>
      </c>
      <c r="E4" s="29"/>
      <c r="F4" s="29" t="s">
        <v>271</v>
      </c>
      <c r="G4" s="29" t="s">
        <v>272</v>
      </c>
      <c r="H4" s="29"/>
      <c r="I4" s="29" t="s">
        <v>271</v>
      </c>
      <c r="J4" s="29" t="s">
        <v>272</v>
      </c>
      <c r="K4" s="29"/>
      <c r="L4" s="29"/>
    </row>
    <row r="5" spans="1:12" ht="12">
      <c r="A5" s="29"/>
      <c r="B5" s="29"/>
      <c r="C5" s="29" t="s">
        <v>273</v>
      </c>
      <c r="D5" s="29" t="s">
        <v>274</v>
      </c>
      <c r="E5" s="29" t="s">
        <v>272</v>
      </c>
      <c r="F5" s="29" t="s">
        <v>275</v>
      </c>
      <c r="G5" s="29" t="s">
        <v>274</v>
      </c>
      <c r="H5" s="29" t="s">
        <v>272</v>
      </c>
      <c r="I5" s="29" t="s">
        <v>276</v>
      </c>
      <c r="J5" s="29" t="s">
        <v>274</v>
      </c>
      <c r="K5" s="29" t="s">
        <v>272</v>
      </c>
      <c r="L5" s="29"/>
    </row>
    <row r="6" spans="1:12" ht="12">
      <c r="A6" s="29"/>
      <c r="B6" s="29"/>
      <c r="C6" s="29" t="s">
        <v>269</v>
      </c>
      <c r="D6" s="29" t="s">
        <v>277</v>
      </c>
      <c r="E6" s="29" t="s">
        <v>278</v>
      </c>
      <c r="F6" s="29" t="s">
        <v>279</v>
      </c>
      <c r="G6" s="29" t="s">
        <v>277</v>
      </c>
      <c r="H6" s="29" t="s">
        <v>278</v>
      </c>
      <c r="I6" s="29" t="s">
        <v>280</v>
      </c>
      <c r="J6" s="29" t="s">
        <v>277</v>
      </c>
      <c r="K6" s="29" t="s">
        <v>278</v>
      </c>
      <c r="L6" s="29"/>
    </row>
    <row r="7" spans="1:11" ht="12">
      <c r="A7" s="1">
        <v>2010</v>
      </c>
      <c r="B7" s="2" t="s">
        <v>311</v>
      </c>
      <c r="C7" s="34">
        <v>108.4</v>
      </c>
      <c r="D7" s="2">
        <v>1.2</v>
      </c>
      <c r="E7" s="34">
        <v>1.3</v>
      </c>
      <c r="F7" s="34">
        <v>108.4</v>
      </c>
      <c r="G7" s="2">
        <v>1.2</v>
      </c>
      <c r="H7" s="2">
        <v>1.3</v>
      </c>
      <c r="I7" s="2">
        <v>108.4</v>
      </c>
      <c r="J7" s="2">
        <v>1.1</v>
      </c>
      <c r="K7" s="2">
        <v>1.5</v>
      </c>
    </row>
    <row r="8" spans="2:11" ht="12">
      <c r="B8" s="2" t="s">
        <v>312</v>
      </c>
      <c r="C8" s="34">
        <v>108.6</v>
      </c>
      <c r="D8" s="2">
        <v>0.1</v>
      </c>
      <c r="E8" s="2">
        <v>1.4</v>
      </c>
      <c r="F8" s="2">
        <v>108.6</v>
      </c>
      <c r="G8" s="2">
        <v>0.2</v>
      </c>
      <c r="H8" s="2">
        <v>1.5</v>
      </c>
      <c r="I8" s="2">
        <v>108.7</v>
      </c>
      <c r="J8" s="2">
        <v>0.2</v>
      </c>
      <c r="K8" s="2">
        <v>1.8</v>
      </c>
    </row>
    <row r="9" spans="2:11" ht="12">
      <c r="B9" s="2" t="s">
        <v>313</v>
      </c>
      <c r="C9" s="2">
        <v>108.9</v>
      </c>
      <c r="D9" s="2">
        <v>0.3</v>
      </c>
      <c r="E9" s="2">
        <v>1.3</v>
      </c>
      <c r="F9" s="2">
        <v>108.8</v>
      </c>
      <c r="G9" s="2">
        <v>0.2</v>
      </c>
      <c r="H9" s="2">
        <v>1.3</v>
      </c>
      <c r="I9" s="2">
        <v>108.9</v>
      </c>
      <c r="J9" s="2">
        <v>0.2</v>
      </c>
      <c r="K9" s="2">
        <v>1.5</v>
      </c>
    </row>
    <row r="10" spans="2:11" ht="12">
      <c r="B10" s="2" t="s">
        <v>314</v>
      </c>
      <c r="C10" s="34">
        <v>108.3</v>
      </c>
      <c r="D10" s="34">
        <v>-0.5</v>
      </c>
      <c r="E10" s="2">
        <v>1.7</v>
      </c>
      <c r="F10" s="2">
        <v>108.2</v>
      </c>
      <c r="G10" s="2">
        <v>-0.5</v>
      </c>
      <c r="H10" s="2">
        <v>1.7</v>
      </c>
      <c r="I10" s="2">
        <v>108.4</v>
      </c>
      <c r="J10" s="2">
        <v>-0.4</v>
      </c>
      <c r="K10" s="2">
        <v>1.9</v>
      </c>
    </row>
    <row r="11" spans="2:11" ht="12">
      <c r="B11" s="2" t="s">
        <v>315</v>
      </c>
      <c r="C11" s="34">
        <v>108.7</v>
      </c>
      <c r="D11" s="2">
        <v>0.3</v>
      </c>
      <c r="E11" s="2">
        <v>1.7</v>
      </c>
      <c r="F11" s="2">
        <v>108.5</v>
      </c>
      <c r="G11" s="2">
        <v>0.3</v>
      </c>
      <c r="H11" s="2">
        <v>1.6</v>
      </c>
      <c r="I11" s="2">
        <v>108.6</v>
      </c>
      <c r="J11" s="2">
        <v>0.3</v>
      </c>
      <c r="K11" s="2">
        <v>1.8</v>
      </c>
    </row>
    <row r="12" spans="2:11" ht="12">
      <c r="B12" s="2" t="s">
        <v>316</v>
      </c>
      <c r="C12" s="2">
        <v>108.6</v>
      </c>
      <c r="D12" s="2">
        <v>-0.1</v>
      </c>
      <c r="E12" s="34">
        <v>2</v>
      </c>
      <c r="F12" s="2">
        <v>108.4</v>
      </c>
      <c r="G12" s="2">
        <v>-0.1</v>
      </c>
      <c r="H12" s="2">
        <v>1.9</v>
      </c>
      <c r="I12" s="2">
        <v>108.7</v>
      </c>
      <c r="J12" s="2">
        <v>0.1</v>
      </c>
      <c r="K12" s="2">
        <v>2.1</v>
      </c>
    </row>
    <row r="13" spans="1:11" ht="12">
      <c r="A13" s="1"/>
      <c r="B13" s="2" t="s">
        <v>306</v>
      </c>
      <c r="C13" s="2">
        <v>109.6</v>
      </c>
      <c r="D13" s="34">
        <v>1</v>
      </c>
      <c r="E13" s="2">
        <v>2.1</v>
      </c>
      <c r="F13" s="2">
        <v>109.5</v>
      </c>
      <c r="G13" s="34">
        <v>1</v>
      </c>
      <c r="H13" s="2">
        <v>2.1</v>
      </c>
      <c r="I13" s="2">
        <v>109.7</v>
      </c>
      <c r="J13" s="2">
        <v>0.9</v>
      </c>
      <c r="K13" s="2">
        <v>2.3</v>
      </c>
    </row>
    <row r="14" spans="2:11" ht="12">
      <c r="B14" s="2" t="s">
        <v>307</v>
      </c>
      <c r="C14" s="2">
        <v>110.3</v>
      </c>
      <c r="D14" s="2">
        <v>0.6</v>
      </c>
      <c r="E14" s="2">
        <v>2.3</v>
      </c>
      <c r="F14" s="2">
        <v>110.1</v>
      </c>
      <c r="G14" s="2">
        <v>0.5</v>
      </c>
      <c r="H14" s="2">
        <v>2.2</v>
      </c>
      <c r="I14" s="2">
        <v>110.3</v>
      </c>
      <c r="J14" s="2">
        <v>0.5</v>
      </c>
      <c r="K14" s="2">
        <v>2.3</v>
      </c>
    </row>
    <row r="15" spans="1:11" ht="12">
      <c r="A15" s="1"/>
      <c r="B15" s="2" t="s">
        <v>318</v>
      </c>
      <c r="C15" s="34">
        <v>111</v>
      </c>
      <c r="D15" s="34">
        <v>0.6</v>
      </c>
      <c r="E15" s="34">
        <v>3</v>
      </c>
      <c r="F15" s="2">
        <v>110.7</v>
      </c>
      <c r="G15" s="2">
        <v>0.6</v>
      </c>
      <c r="H15" s="2">
        <v>2.9</v>
      </c>
      <c r="I15" s="34">
        <v>111</v>
      </c>
      <c r="J15" s="2">
        <v>0.6</v>
      </c>
      <c r="K15" s="34">
        <v>3</v>
      </c>
    </row>
    <row r="16" spans="1:11" ht="12">
      <c r="A16" s="1">
        <v>2011</v>
      </c>
      <c r="B16" s="2" t="s">
        <v>308</v>
      </c>
      <c r="C16" s="2">
        <v>110.3</v>
      </c>
      <c r="D16" s="2">
        <v>-0.6</v>
      </c>
      <c r="E16" s="34">
        <v>3.3</v>
      </c>
      <c r="F16" s="34">
        <v>110</v>
      </c>
      <c r="G16" s="2">
        <v>-0.6</v>
      </c>
      <c r="H16" s="2">
        <v>3.3</v>
      </c>
      <c r="I16" s="2">
        <v>110.2</v>
      </c>
      <c r="J16" s="2">
        <v>-0.7</v>
      </c>
      <c r="K16" s="2">
        <v>3.3</v>
      </c>
    </row>
    <row r="17" spans="2:11" ht="12">
      <c r="B17" s="2" t="s">
        <v>309</v>
      </c>
      <c r="C17" s="2">
        <v>110.3</v>
      </c>
      <c r="D17" s="34">
        <v>0</v>
      </c>
      <c r="E17" s="2">
        <v>3.6</v>
      </c>
      <c r="F17" s="2">
        <v>110.1</v>
      </c>
      <c r="G17" s="2">
        <v>0.1</v>
      </c>
      <c r="H17" s="2">
        <v>3.5</v>
      </c>
      <c r="I17" s="2">
        <v>110.3</v>
      </c>
      <c r="J17" s="2">
        <v>0.1</v>
      </c>
      <c r="K17" s="2">
        <v>3.6</v>
      </c>
    </row>
    <row r="18" spans="2:11" ht="12">
      <c r="B18" s="2" t="s">
        <v>310</v>
      </c>
      <c r="C18" s="34">
        <v>111</v>
      </c>
      <c r="D18" s="34">
        <v>0.6</v>
      </c>
      <c r="E18" s="2">
        <v>3.6</v>
      </c>
      <c r="F18" s="2">
        <v>110.9</v>
      </c>
      <c r="G18" s="2">
        <v>0.7</v>
      </c>
      <c r="H18" s="2">
        <v>3.6</v>
      </c>
      <c r="I18" s="2">
        <v>111.1</v>
      </c>
      <c r="J18" s="2">
        <v>0.7</v>
      </c>
      <c r="K18" s="2">
        <v>3.6</v>
      </c>
    </row>
    <row r="19" spans="1:11" ht="12">
      <c r="A19" s="3" t="s">
        <v>718</v>
      </c>
      <c r="K19" s="34"/>
    </row>
    <row r="20" ht="12">
      <c r="A20" s="3" t="s">
        <v>343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27"/>
  <dimension ref="A1:M57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9.8515625" style="2" customWidth="1"/>
    <col min="3" max="10" width="12.57421875" style="2" customWidth="1"/>
    <col min="11" max="11" width="6.00390625" style="2" bestFit="1" customWidth="1"/>
    <col min="12" max="16384" width="11.421875" style="2" customWidth="1"/>
  </cols>
  <sheetData>
    <row r="1" ht="12">
      <c r="A1" s="1" t="s">
        <v>47</v>
      </c>
    </row>
    <row r="2" ht="12">
      <c r="A2" s="3" t="s">
        <v>48</v>
      </c>
    </row>
    <row r="3" ht="12">
      <c r="A3" s="3"/>
    </row>
    <row r="4" spans="1:13" ht="12">
      <c r="A4" s="29"/>
      <c r="B4" s="29"/>
      <c r="C4" s="308" t="s">
        <v>271</v>
      </c>
      <c r="D4" s="308"/>
      <c r="E4" s="308" t="s">
        <v>748</v>
      </c>
      <c r="F4" s="308"/>
      <c r="G4" s="308" t="s">
        <v>749</v>
      </c>
      <c r="H4" s="308"/>
      <c r="I4" s="308" t="s">
        <v>750</v>
      </c>
      <c r="J4" s="308"/>
      <c r="K4" s="29"/>
      <c r="L4" s="29"/>
      <c r="M4" s="29"/>
    </row>
    <row r="5" spans="1:13" ht="12">
      <c r="A5" s="29"/>
      <c r="B5" s="29"/>
      <c r="C5" s="309"/>
      <c r="D5" s="309"/>
      <c r="E5" s="309"/>
      <c r="F5" s="309"/>
      <c r="G5" s="309"/>
      <c r="H5" s="309"/>
      <c r="I5" s="309"/>
      <c r="J5" s="309"/>
      <c r="K5" s="29"/>
      <c r="L5" s="29"/>
      <c r="M5" s="29"/>
    </row>
    <row r="6" spans="1:13" ht="12">
      <c r="A6" s="29"/>
      <c r="B6" s="29"/>
      <c r="C6" s="29" t="s">
        <v>269</v>
      </c>
      <c r="D6" s="29" t="s">
        <v>303</v>
      </c>
      <c r="E6" s="29" t="s">
        <v>269</v>
      </c>
      <c r="F6" s="29" t="s">
        <v>303</v>
      </c>
      <c r="G6" s="29" t="s">
        <v>269</v>
      </c>
      <c r="H6" s="29" t="s">
        <v>303</v>
      </c>
      <c r="I6" s="29" t="s">
        <v>269</v>
      </c>
      <c r="J6" s="29" t="s">
        <v>303</v>
      </c>
      <c r="K6" s="29"/>
      <c r="L6" s="29"/>
      <c r="M6" s="29"/>
    </row>
    <row r="7" ht="12">
      <c r="A7" s="2" t="s">
        <v>737</v>
      </c>
    </row>
    <row r="8" spans="2:10" ht="12">
      <c r="B8" s="2" t="s">
        <v>308</v>
      </c>
      <c r="C8" s="69">
        <v>108.686</v>
      </c>
      <c r="D8" s="34">
        <v>109</v>
      </c>
      <c r="E8" s="2">
        <v>0.1</v>
      </c>
      <c r="F8" s="2">
        <v>0.1</v>
      </c>
      <c r="G8" s="2">
        <v>1.2</v>
      </c>
      <c r="H8" s="2">
        <v>0.9</v>
      </c>
      <c r="I8" s="2">
        <v>0.1</v>
      </c>
      <c r="J8" s="2">
        <v>0.1</v>
      </c>
    </row>
    <row r="9" spans="2:10" ht="12">
      <c r="B9" s="2" t="s">
        <v>309</v>
      </c>
      <c r="C9" s="69">
        <v>108.41</v>
      </c>
      <c r="D9" s="2">
        <v>108.8</v>
      </c>
      <c r="E9" s="34">
        <v>-0.3</v>
      </c>
      <c r="F9" s="34">
        <v>-0.2</v>
      </c>
      <c r="G9" s="2">
        <v>1.8</v>
      </c>
      <c r="H9" s="2">
        <v>1.5</v>
      </c>
      <c r="I9" s="2">
        <v>-0.1</v>
      </c>
      <c r="J9" s="34">
        <v>0</v>
      </c>
    </row>
    <row r="10" spans="2:10" ht="12">
      <c r="B10" s="2" t="s">
        <v>310</v>
      </c>
      <c r="C10" s="69">
        <v>108.765</v>
      </c>
      <c r="D10" s="2">
        <v>109.1</v>
      </c>
      <c r="E10" s="2">
        <v>0.3</v>
      </c>
      <c r="F10" s="2">
        <v>0.3</v>
      </c>
      <c r="G10" s="34">
        <v>2</v>
      </c>
      <c r="H10" s="2">
        <v>1.8</v>
      </c>
      <c r="I10" s="2">
        <v>0.2</v>
      </c>
      <c r="J10" s="2">
        <v>0.3</v>
      </c>
    </row>
    <row r="11" spans="1:3" ht="12">
      <c r="A11" s="2" t="s">
        <v>738</v>
      </c>
      <c r="C11" s="34"/>
    </row>
    <row r="12" spans="2:10" ht="12">
      <c r="B12" s="2" t="s">
        <v>308</v>
      </c>
      <c r="C12" s="69">
        <v>152.859</v>
      </c>
      <c r="D12" s="2">
        <v>148.2</v>
      </c>
      <c r="E12" s="34">
        <v>2.4</v>
      </c>
      <c r="F12" s="2">
        <v>2.1</v>
      </c>
      <c r="G12" s="2">
        <v>18.1</v>
      </c>
      <c r="H12" s="2">
        <v>16.1</v>
      </c>
      <c r="I12" s="2">
        <v>2.4</v>
      </c>
      <c r="J12" s="2">
        <v>2.1</v>
      </c>
    </row>
    <row r="13" spans="2:10" ht="12">
      <c r="B13" s="2" t="s">
        <v>309</v>
      </c>
      <c r="C13" s="69">
        <v>153.225</v>
      </c>
      <c r="D13" s="2">
        <v>148.5</v>
      </c>
      <c r="E13" s="2">
        <v>0.2</v>
      </c>
      <c r="F13" s="2">
        <v>0.2</v>
      </c>
      <c r="G13" s="2">
        <v>16.3</v>
      </c>
      <c r="H13" s="2">
        <v>14.5</v>
      </c>
      <c r="I13" s="2">
        <v>2.6</v>
      </c>
      <c r="J13" s="2">
        <v>2.4</v>
      </c>
    </row>
    <row r="14" spans="2:10" ht="12">
      <c r="B14" s="2" t="s">
        <v>310</v>
      </c>
      <c r="C14" s="69">
        <v>153.467</v>
      </c>
      <c r="D14" s="2">
        <v>148.8</v>
      </c>
      <c r="E14" s="2">
        <v>0.2</v>
      </c>
      <c r="F14" s="2">
        <v>0.2</v>
      </c>
      <c r="G14" s="2">
        <v>16.4</v>
      </c>
      <c r="H14" s="2">
        <v>14.7</v>
      </c>
      <c r="I14" s="2">
        <v>2.8</v>
      </c>
      <c r="J14" s="2">
        <v>2.5</v>
      </c>
    </row>
    <row r="15" spans="1:3" ht="12">
      <c r="A15" s="2" t="s">
        <v>739</v>
      </c>
      <c r="C15" s="34"/>
    </row>
    <row r="16" spans="2:10" ht="12">
      <c r="B16" s="2" t="s">
        <v>308</v>
      </c>
      <c r="C16" s="69">
        <v>95.854</v>
      </c>
      <c r="D16" s="2">
        <v>93.2</v>
      </c>
      <c r="E16" s="2">
        <v>-11.6</v>
      </c>
      <c r="F16" s="2">
        <v>-14.2</v>
      </c>
      <c r="G16" s="2">
        <v>0.4</v>
      </c>
      <c r="H16" s="2">
        <v>0.4</v>
      </c>
      <c r="I16" s="2">
        <v>-11.6</v>
      </c>
      <c r="J16" s="2">
        <v>-14.2</v>
      </c>
    </row>
    <row r="17" spans="2:10" ht="12">
      <c r="B17" s="2" t="s">
        <v>309</v>
      </c>
      <c r="C17" s="69">
        <v>93.164</v>
      </c>
      <c r="D17" s="2">
        <v>91.7</v>
      </c>
      <c r="E17" s="2">
        <v>-2.8</v>
      </c>
      <c r="F17" s="2">
        <v>-1.6</v>
      </c>
      <c r="G17" s="2">
        <v>0.3</v>
      </c>
      <c r="H17" s="2">
        <v>0.3</v>
      </c>
      <c r="I17" s="34">
        <v>-14</v>
      </c>
      <c r="J17" s="2">
        <v>-15.6</v>
      </c>
    </row>
    <row r="18" spans="2:10" ht="12">
      <c r="B18" s="2" t="s">
        <v>310</v>
      </c>
      <c r="C18" s="69">
        <v>95.462</v>
      </c>
      <c r="D18" s="34">
        <v>95</v>
      </c>
      <c r="E18" s="2">
        <v>2.5</v>
      </c>
      <c r="F18" s="2">
        <v>3.6</v>
      </c>
      <c r="G18" s="2">
        <v>0.5</v>
      </c>
      <c r="H18" s="2">
        <v>0.3</v>
      </c>
      <c r="I18" s="2">
        <v>-11.9</v>
      </c>
      <c r="J18" s="2">
        <v>-12.5</v>
      </c>
    </row>
    <row r="19" spans="1:3" ht="12">
      <c r="A19" s="2" t="s">
        <v>740</v>
      </c>
      <c r="C19" s="34"/>
    </row>
    <row r="20" spans="2:12" ht="12">
      <c r="B20" s="2" t="s">
        <v>308</v>
      </c>
      <c r="C20" s="69">
        <v>127.874</v>
      </c>
      <c r="D20" s="2">
        <v>122.3</v>
      </c>
      <c r="E20" s="2">
        <v>3.4</v>
      </c>
      <c r="F20" s="34">
        <v>2.8</v>
      </c>
      <c r="G20" s="34">
        <v>8.9</v>
      </c>
      <c r="H20" s="2">
        <v>7.8</v>
      </c>
      <c r="I20" s="2">
        <v>3.4</v>
      </c>
      <c r="J20" s="2">
        <v>2.8</v>
      </c>
      <c r="K20" s="34"/>
      <c r="L20" s="34"/>
    </row>
    <row r="21" spans="2:12" ht="12">
      <c r="B21" s="2" t="s">
        <v>309</v>
      </c>
      <c r="C21" s="69">
        <v>127.962</v>
      </c>
      <c r="D21" s="2">
        <v>122.7</v>
      </c>
      <c r="E21" s="2">
        <v>0.1</v>
      </c>
      <c r="F21" s="2">
        <v>0.3</v>
      </c>
      <c r="G21" s="2">
        <v>8.8</v>
      </c>
      <c r="H21" s="34">
        <v>8</v>
      </c>
      <c r="I21" s="2">
        <v>3.5</v>
      </c>
      <c r="J21" s="2">
        <v>3.1</v>
      </c>
      <c r="L21" s="34"/>
    </row>
    <row r="22" spans="2:10" ht="12">
      <c r="B22" s="2" t="s">
        <v>310</v>
      </c>
      <c r="C22" s="69">
        <v>128.678</v>
      </c>
      <c r="D22" s="2">
        <v>123.2</v>
      </c>
      <c r="E22" s="2">
        <v>0.6</v>
      </c>
      <c r="F22" s="2">
        <v>0.4</v>
      </c>
      <c r="G22" s="2">
        <v>9.1</v>
      </c>
      <c r="H22" s="2">
        <v>8.1</v>
      </c>
      <c r="I22" s="34">
        <v>4</v>
      </c>
      <c r="J22" s="2">
        <v>3.5</v>
      </c>
    </row>
    <row r="23" spans="1:3" ht="12">
      <c r="A23" s="2" t="s">
        <v>741</v>
      </c>
      <c r="C23" s="34"/>
    </row>
    <row r="24" spans="2:10" ht="12">
      <c r="B24" s="2" t="s">
        <v>308</v>
      </c>
      <c r="C24" s="69">
        <v>106.572</v>
      </c>
      <c r="D24" s="2">
        <v>107.6</v>
      </c>
      <c r="E24" s="2">
        <v>-1.4</v>
      </c>
      <c r="F24" s="2">
        <v>-0.9</v>
      </c>
      <c r="G24" s="2">
        <v>0.9</v>
      </c>
      <c r="H24" s="34">
        <v>1</v>
      </c>
      <c r="I24" s="2">
        <v>-1.4</v>
      </c>
      <c r="J24" s="2">
        <v>-0.9</v>
      </c>
    </row>
    <row r="25" spans="2:10" ht="12">
      <c r="B25" s="2" t="s">
        <v>309</v>
      </c>
      <c r="C25" s="69">
        <v>106.598</v>
      </c>
      <c r="D25" s="2">
        <v>107.5</v>
      </c>
      <c r="E25" s="34">
        <v>0</v>
      </c>
      <c r="F25" s="34">
        <v>0</v>
      </c>
      <c r="G25" s="2">
        <v>1.1</v>
      </c>
      <c r="H25" s="2">
        <v>0.9</v>
      </c>
      <c r="I25" s="2">
        <v>-1.3</v>
      </c>
      <c r="J25" s="2">
        <v>-0.9</v>
      </c>
    </row>
    <row r="26" spans="2:10" ht="12">
      <c r="B26" s="2" t="s">
        <v>310</v>
      </c>
      <c r="C26" s="69">
        <v>106.846</v>
      </c>
      <c r="D26" s="2">
        <v>107.9</v>
      </c>
      <c r="E26" s="34">
        <v>0.2</v>
      </c>
      <c r="F26" s="34">
        <v>0.3</v>
      </c>
      <c r="G26" s="2">
        <v>1.4</v>
      </c>
      <c r="H26" s="34">
        <v>1</v>
      </c>
      <c r="I26" s="2">
        <v>-1.1</v>
      </c>
      <c r="J26" s="2">
        <v>-0.6</v>
      </c>
    </row>
    <row r="27" spans="1:3" ht="12">
      <c r="A27" s="2" t="s">
        <v>742</v>
      </c>
      <c r="C27" s="69"/>
    </row>
    <row r="28" spans="2:11" ht="12">
      <c r="B28" s="2" t="s">
        <v>308</v>
      </c>
      <c r="C28" s="69">
        <v>96.401</v>
      </c>
      <c r="D28" s="2">
        <v>96.3</v>
      </c>
      <c r="E28" s="34">
        <v>-0.3</v>
      </c>
      <c r="F28" s="34">
        <v>0</v>
      </c>
      <c r="G28" s="2">
        <v>-1.3</v>
      </c>
      <c r="H28" s="2">
        <v>-1.4</v>
      </c>
      <c r="I28" s="2">
        <v>-0.3</v>
      </c>
      <c r="J28" s="34">
        <v>0</v>
      </c>
      <c r="K28" s="34"/>
    </row>
    <row r="29" spans="2:10" ht="12">
      <c r="B29" s="2" t="s">
        <v>309</v>
      </c>
      <c r="C29" s="34">
        <v>96.545</v>
      </c>
      <c r="D29" s="2">
        <v>96.3</v>
      </c>
      <c r="E29" s="2">
        <v>0.1</v>
      </c>
      <c r="F29" s="34">
        <v>0</v>
      </c>
      <c r="G29" s="2">
        <v>-1.3</v>
      </c>
      <c r="H29" s="2">
        <v>-1.5</v>
      </c>
      <c r="I29" s="2">
        <v>-0.1</v>
      </c>
      <c r="J29" s="34">
        <v>0</v>
      </c>
    </row>
    <row r="30" spans="2:10" ht="12">
      <c r="B30" s="2" t="s">
        <v>310</v>
      </c>
      <c r="C30" s="34">
        <v>96.589</v>
      </c>
      <c r="D30" s="2">
        <v>96.5</v>
      </c>
      <c r="E30" s="34">
        <v>0</v>
      </c>
      <c r="F30" s="2">
        <v>0.1</v>
      </c>
      <c r="G30" s="2">
        <v>-1.1</v>
      </c>
      <c r="H30" s="2">
        <v>-1.2</v>
      </c>
      <c r="I30" s="2">
        <v>-0.1</v>
      </c>
      <c r="J30" s="2">
        <v>0.1</v>
      </c>
    </row>
    <row r="31" spans="1:3" ht="12">
      <c r="A31" s="2" t="s">
        <v>732</v>
      </c>
      <c r="C31" s="69"/>
    </row>
    <row r="32" spans="2:10" ht="12">
      <c r="B32" s="2" t="s">
        <v>308</v>
      </c>
      <c r="C32" s="69">
        <v>113.759</v>
      </c>
      <c r="D32" s="2">
        <v>114.5</v>
      </c>
      <c r="E32" s="2">
        <v>1.3</v>
      </c>
      <c r="F32" s="2">
        <v>1.4</v>
      </c>
      <c r="G32" s="2">
        <v>8.6</v>
      </c>
      <c r="H32" s="34">
        <v>9</v>
      </c>
      <c r="I32" s="2">
        <v>1.3</v>
      </c>
      <c r="J32" s="2">
        <v>1.4</v>
      </c>
    </row>
    <row r="33" spans="2:12" ht="12">
      <c r="B33" s="2" t="s">
        <v>309</v>
      </c>
      <c r="C33" s="69">
        <v>114.538</v>
      </c>
      <c r="D33" s="2">
        <v>115.5</v>
      </c>
      <c r="E33" s="2">
        <v>0.7</v>
      </c>
      <c r="F33" s="34">
        <v>0.8</v>
      </c>
      <c r="G33" s="2">
        <v>9.4</v>
      </c>
      <c r="H33" s="2">
        <v>9.9</v>
      </c>
      <c r="I33" s="34">
        <v>2</v>
      </c>
      <c r="J33" s="2">
        <v>2.3</v>
      </c>
      <c r="K33" s="34"/>
      <c r="L33" s="34"/>
    </row>
    <row r="34" spans="2:10" ht="12">
      <c r="B34" s="2" t="s">
        <v>310</v>
      </c>
      <c r="C34" s="69">
        <v>115.923</v>
      </c>
      <c r="D34" s="2">
        <v>117.2</v>
      </c>
      <c r="E34" s="2">
        <v>1.2</v>
      </c>
      <c r="F34" s="2">
        <v>1.5</v>
      </c>
      <c r="G34" s="2">
        <v>9.1</v>
      </c>
      <c r="H34" s="2">
        <v>9.8</v>
      </c>
      <c r="I34" s="2">
        <v>3.2</v>
      </c>
      <c r="J34" s="2">
        <v>3.9</v>
      </c>
    </row>
    <row r="35" spans="1:3" ht="12">
      <c r="A35" s="2" t="s">
        <v>743</v>
      </c>
      <c r="C35" s="69"/>
    </row>
    <row r="36" spans="2:10" ht="12">
      <c r="B36" s="2" t="s">
        <v>308</v>
      </c>
      <c r="C36" s="69">
        <v>97.087</v>
      </c>
      <c r="D36" s="2">
        <v>98.5</v>
      </c>
      <c r="E36" s="2">
        <v>-0.1</v>
      </c>
      <c r="F36" s="34">
        <v>0</v>
      </c>
      <c r="G36" s="2">
        <v>-0.8</v>
      </c>
      <c r="H36" s="2">
        <v>-0.8</v>
      </c>
      <c r="I36" s="2">
        <v>-0.1</v>
      </c>
      <c r="J36" s="34">
        <v>0</v>
      </c>
    </row>
    <row r="37" spans="2:10" ht="12">
      <c r="B37" s="2" t="s">
        <v>309</v>
      </c>
      <c r="C37" s="69">
        <v>97.043</v>
      </c>
      <c r="D37" s="34">
        <v>98.5</v>
      </c>
      <c r="E37" s="34">
        <v>0</v>
      </c>
      <c r="F37" s="34">
        <v>0</v>
      </c>
      <c r="G37" s="2">
        <v>-0.8</v>
      </c>
      <c r="H37" s="2">
        <v>-0.7</v>
      </c>
      <c r="I37" s="2">
        <v>-0.1</v>
      </c>
      <c r="J37" s="34">
        <v>-0.1</v>
      </c>
    </row>
    <row r="38" spans="2:10" ht="12">
      <c r="B38" s="2" t="s">
        <v>310</v>
      </c>
      <c r="C38" s="69">
        <v>97.038</v>
      </c>
      <c r="D38" s="34">
        <v>98.5</v>
      </c>
      <c r="E38" s="34">
        <v>0</v>
      </c>
      <c r="F38" s="34">
        <v>0</v>
      </c>
      <c r="G38" s="2">
        <v>-0.8</v>
      </c>
      <c r="H38" s="2">
        <v>-0.7</v>
      </c>
      <c r="I38" s="2">
        <v>-0.1</v>
      </c>
      <c r="J38" s="34">
        <v>-0.1</v>
      </c>
    </row>
    <row r="39" spans="1:5" ht="12">
      <c r="A39" s="2" t="s">
        <v>744</v>
      </c>
      <c r="C39" s="69"/>
      <c r="E39" s="34"/>
    </row>
    <row r="40" spans="2:10" ht="12">
      <c r="B40" s="2" t="s">
        <v>308</v>
      </c>
      <c r="C40" s="69">
        <v>95.674</v>
      </c>
      <c r="D40" s="34">
        <v>95.8</v>
      </c>
      <c r="E40" s="34">
        <v>-1.8</v>
      </c>
      <c r="F40" s="2">
        <v>-1.8</v>
      </c>
      <c r="G40" s="2">
        <v>-1.2</v>
      </c>
      <c r="H40" s="34">
        <v>-1</v>
      </c>
      <c r="I40" s="2">
        <v>-1.8</v>
      </c>
      <c r="J40" s="2">
        <v>-1.8</v>
      </c>
    </row>
    <row r="41" spans="2:10" ht="12">
      <c r="B41" s="2" t="s">
        <v>309</v>
      </c>
      <c r="C41" s="69">
        <v>96.091</v>
      </c>
      <c r="D41" s="34">
        <v>96.3</v>
      </c>
      <c r="E41" s="34">
        <v>0.4</v>
      </c>
      <c r="F41" s="2">
        <v>0.6</v>
      </c>
      <c r="G41" s="2">
        <v>-0.4</v>
      </c>
      <c r="H41" s="34">
        <v>-0.2</v>
      </c>
      <c r="I41" s="2">
        <v>-1.4</v>
      </c>
      <c r="J41" s="2">
        <v>-1.3</v>
      </c>
    </row>
    <row r="42" spans="2:10" ht="12">
      <c r="B42" s="2" t="s">
        <v>310</v>
      </c>
      <c r="C42" s="69">
        <v>97.033</v>
      </c>
      <c r="D42" s="2">
        <v>96.7</v>
      </c>
      <c r="E42" s="34">
        <v>1</v>
      </c>
      <c r="F42" s="2">
        <v>0.4</v>
      </c>
      <c r="G42" s="2">
        <v>-0.6</v>
      </c>
      <c r="H42" s="34">
        <v>-1</v>
      </c>
      <c r="I42" s="2">
        <v>-0.4</v>
      </c>
      <c r="J42" s="2">
        <v>-0.9</v>
      </c>
    </row>
    <row r="43" spans="1:3" ht="12">
      <c r="A43" s="2" t="s">
        <v>745</v>
      </c>
      <c r="C43" s="69"/>
    </row>
    <row r="44" spans="2:10" ht="12">
      <c r="B44" s="2" t="s">
        <v>308</v>
      </c>
      <c r="C44" s="69">
        <v>112.11</v>
      </c>
      <c r="D44" s="2">
        <v>117.2</v>
      </c>
      <c r="E44" s="34">
        <v>0</v>
      </c>
      <c r="F44" s="34">
        <v>0.1</v>
      </c>
      <c r="G44" s="34">
        <v>2.3</v>
      </c>
      <c r="H44" s="34">
        <v>2.3</v>
      </c>
      <c r="I44" s="34">
        <v>0</v>
      </c>
      <c r="J44" s="34">
        <v>0.1</v>
      </c>
    </row>
    <row r="45" spans="2:10" ht="12">
      <c r="B45" s="2" t="s">
        <v>309</v>
      </c>
      <c r="C45" s="69">
        <v>112.11</v>
      </c>
      <c r="D45" s="2">
        <v>117.2</v>
      </c>
      <c r="E45" s="34">
        <v>0</v>
      </c>
      <c r="F45" s="34">
        <v>0</v>
      </c>
      <c r="G45" s="34">
        <v>2.3</v>
      </c>
      <c r="H45" s="34">
        <v>2.3</v>
      </c>
      <c r="I45" s="34">
        <v>0</v>
      </c>
      <c r="J45" s="34">
        <v>0.1</v>
      </c>
    </row>
    <row r="46" spans="2:10" ht="12">
      <c r="B46" s="2" t="s">
        <v>310</v>
      </c>
      <c r="C46" s="69">
        <v>112.11</v>
      </c>
      <c r="D46" s="34">
        <v>117.1</v>
      </c>
      <c r="E46" s="34">
        <v>0</v>
      </c>
      <c r="F46" s="34">
        <v>-0.1</v>
      </c>
      <c r="G46" s="34">
        <v>2.3</v>
      </c>
      <c r="H46" s="34">
        <v>2.2</v>
      </c>
      <c r="I46" s="34">
        <v>0</v>
      </c>
      <c r="J46" s="34">
        <v>0</v>
      </c>
    </row>
    <row r="47" spans="1:6" ht="12">
      <c r="A47" s="2" t="s">
        <v>746</v>
      </c>
      <c r="C47" s="69"/>
      <c r="F47" s="34"/>
    </row>
    <row r="48" spans="2:10" ht="12">
      <c r="B48" s="2" t="s">
        <v>308</v>
      </c>
      <c r="C48" s="69">
        <v>115.934</v>
      </c>
      <c r="D48" s="2">
        <v>113.8</v>
      </c>
      <c r="E48" s="2">
        <v>-0.1</v>
      </c>
      <c r="F48" s="34">
        <v>0.1</v>
      </c>
      <c r="G48" s="34">
        <v>1.8</v>
      </c>
      <c r="H48" s="2">
        <v>1.7</v>
      </c>
      <c r="I48" s="2">
        <v>-0.1</v>
      </c>
      <c r="J48" s="2">
        <v>0.1</v>
      </c>
    </row>
    <row r="49" spans="2:10" ht="12">
      <c r="B49" s="2" t="s">
        <v>309</v>
      </c>
      <c r="C49" s="69">
        <v>116.269</v>
      </c>
      <c r="D49" s="34">
        <v>114</v>
      </c>
      <c r="E49" s="2">
        <v>0.3</v>
      </c>
      <c r="F49" s="34">
        <v>0.1</v>
      </c>
      <c r="G49" s="34">
        <v>1.9</v>
      </c>
      <c r="H49" s="2">
        <v>1.7</v>
      </c>
      <c r="I49" s="2">
        <v>0.2</v>
      </c>
      <c r="J49" s="2">
        <v>0.2</v>
      </c>
    </row>
    <row r="50" spans="2:10" ht="12">
      <c r="B50" s="2" t="s">
        <v>310</v>
      </c>
      <c r="C50" s="69">
        <v>116.606</v>
      </c>
      <c r="D50" s="34">
        <v>114.3</v>
      </c>
      <c r="E50" s="2">
        <v>0.3</v>
      </c>
      <c r="F50" s="34">
        <v>0.3</v>
      </c>
      <c r="G50" s="34">
        <v>2</v>
      </c>
      <c r="H50" s="2">
        <v>1.8</v>
      </c>
      <c r="I50" s="2">
        <v>0.5</v>
      </c>
      <c r="J50" s="2">
        <v>0.5</v>
      </c>
    </row>
    <row r="51" spans="1:3" ht="12">
      <c r="A51" s="2" t="s">
        <v>747</v>
      </c>
      <c r="C51" s="69"/>
    </row>
    <row r="52" spans="2:10" ht="12">
      <c r="B52" s="2" t="s">
        <v>308</v>
      </c>
      <c r="C52" s="69">
        <v>112.054</v>
      </c>
      <c r="D52" s="2">
        <v>113.6</v>
      </c>
      <c r="E52" s="2">
        <v>0.2</v>
      </c>
      <c r="F52" s="2">
        <v>0.6</v>
      </c>
      <c r="G52" s="2">
        <v>2.4</v>
      </c>
      <c r="H52" s="2">
        <v>2.8</v>
      </c>
      <c r="I52" s="2">
        <v>0.2</v>
      </c>
      <c r="J52" s="2">
        <v>0.6</v>
      </c>
    </row>
    <row r="53" spans="2:10" ht="12">
      <c r="B53" s="2" t="s">
        <v>309</v>
      </c>
      <c r="C53" s="69">
        <v>112.79</v>
      </c>
      <c r="D53" s="2">
        <v>114.2</v>
      </c>
      <c r="E53" s="2">
        <v>0.7</v>
      </c>
      <c r="F53" s="2">
        <v>0.6</v>
      </c>
      <c r="G53" s="2">
        <v>2.8</v>
      </c>
      <c r="H53" s="2">
        <v>3.1</v>
      </c>
      <c r="I53" s="2">
        <v>0.9</v>
      </c>
      <c r="J53" s="2">
        <v>1.2</v>
      </c>
    </row>
    <row r="54" spans="2:10" ht="12">
      <c r="B54" s="2" t="s">
        <v>310</v>
      </c>
      <c r="C54" s="69">
        <v>113.083</v>
      </c>
      <c r="D54" s="2">
        <v>114.8</v>
      </c>
      <c r="E54" s="2">
        <v>0.3</v>
      </c>
      <c r="F54" s="2">
        <v>0.5</v>
      </c>
      <c r="G54" s="2">
        <v>2.7</v>
      </c>
      <c r="H54" s="2">
        <v>3.1</v>
      </c>
      <c r="I54" s="2">
        <v>1.1</v>
      </c>
      <c r="J54" s="2">
        <v>1.6</v>
      </c>
    </row>
    <row r="55" ht="12">
      <c r="A55" s="3" t="s">
        <v>718</v>
      </c>
    </row>
    <row r="56" spans="1:4" ht="12">
      <c r="A56" s="3" t="s">
        <v>343</v>
      </c>
      <c r="D56" s="35"/>
    </row>
    <row r="57" ht="12">
      <c r="D57" s="35"/>
    </row>
  </sheetData>
  <mergeCells count="4">
    <mergeCell ref="C4:D5"/>
    <mergeCell ref="E4:F5"/>
    <mergeCell ref="G4:H5"/>
    <mergeCell ref="I4:J5"/>
  </mergeCells>
  <printOptions/>
  <pageMargins left="0" right="0" top="0" bottom="0" header="0" footer="0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26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494</v>
      </c>
    </row>
    <row r="2" ht="12">
      <c r="A2" s="3" t="s">
        <v>493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8"/>
  <dimension ref="A1:P39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10.57421875" style="2" customWidth="1"/>
    <col min="3" max="4" width="12.7109375" style="2" customWidth="1"/>
    <col min="5" max="16384" width="11.421875" style="2" customWidth="1"/>
  </cols>
  <sheetData>
    <row r="1" ht="12">
      <c r="A1" s="1" t="s">
        <v>495</v>
      </c>
    </row>
    <row r="2" ht="12">
      <c r="A2" s="3" t="s">
        <v>496</v>
      </c>
    </row>
    <row r="4" spans="1:6" ht="24.75" customHeight="1">
      <c r="A4" s="10"/>
      <c r="B4" s="10"/>
      <c r="C4" s="16" t="s">
        <v>269</v>
      </c>
      <c r="D4" s="16" t="s">
        <v>567</v>
      </c>
      <c r="E4" s="16" t="s">
        <v>281</v>
      </c>
      <c r="F4" s="16" t="s">
        <v>567</v>
      </c>
    </row>
    <row r="5" spans="1:16" ht="12">
      <c r="A5" s="114">
        <v>2007</v>
      </c>
      <c r="B5" s="106" t="s">
        <v>261</v>
      </c>
      <c r="C5" s="66">
        <v>26015</v>
      </c>
      <c r="D5" s="81">
        <v>-0.05653876840501922</v>
      </c>
      <c r="E5" s="66">
        <v>193633</v>
      </c>
      <c r="F5" s="81">
        <v>-0.03840270949415492</v>
      </c>
      <c r="O5" s="2">
        <v>193633</v>
      </c>
      <c r="P5" s="2">
        <v>-0.03840270949415492</v>
      </c>
    </row>
    <row r="6" spans="1:16" ht="12">
      <c r="A6" s="114">
        <v>2008</v>
      </c>
      <c r="B6" s="106" t="s">
        <v>261</v>
      </c>
      <c r="C6" s="66">
        <v>17249</v>
      </c>
      <c r="D6" s="81">
        <v>-0.33695944647318854</v>
      </c>
      <c r="E6" s="66">
        <v>134348</v>
      </c>
      <c r="F6" s="81">
        <v>-0.3061719851471598</v>
      </c>
      <c r="O6" s="2">
        <v>134348</v>
      </c>
      <c r="P6" s="2">
        <v>-0.3061719851471598</v>
      </c>
    </row>
    <row r="7" spans="1:16" ht="12">
      <c r="A7" s="114">
        <v>2009</v>
      </c>
      <c r="B7" s="106" t="s">
        <v>261</v>
      </c>
      <c r="C7" s="66">
        <v>15675</v>
      </c>
      <c r="D7" s="81">
        <v>-0.09125166676329062</v>
      </c>
      <c r="E7" s="66">
        <v>98644</v>
      </c>
      <c r="F7" s="81">
        <v>-0.26575758477982553</v>
      </c>
      <c r="O7" s="2">
        <v>98644</v>
      </c>
      <c r="P7" s="2">
        <v>-0.26575758477982553</v>
      </c>
    </row>
    <row r="8" spans="1:16" ht="12">
      <c r="A8" s="1">
        <v>2010</v>
      </c>
      <c r="B8" s="106" t="s">
        <v>261</v>
      </c>
      <c r="C8" s="66">
        <v>13311</v>
      </c>
      <c r="D8" s="81">
        <v>-0.1508133971291866</v>
      </c>
      <c r="E8" s="66">
        <v>102133</v>
      </c>
      <c r="F8" s="81">
        <v>0.03536961193787762</v>
      </c>
      <c r="O8" s="2">
        <v>102133</v>
      </c>
      <c r="P8" s="2">
        <v>0.03536961193787762</v>
      </c>
    </row>
    <row r="9" spans="2:16" ht="12">
      <c r="B9" s="106" t="s">
        <v>338</v>
      </c>
      <c r="C9" s="66">
        <v>898</v>
      </c>
      <c r="D9" s="81">
        <v>-0.1073558648111332</v>
      </c>
      <c r="E9" s="66">
        <v>7691</v>
      </c>
      <c r="F9" s="81">
        <v>0.376095902665951</v>
      </c>
      <c r="O9" s="2">
        <v>7691</v>
      </c>
      <c r="P9" s="2">
        <v>0.376095902665951</v>
      </c>
    </row>
    <row r="10" spans="1:16" ht="12">
      <c r="A10" s="1"/>
      <c r="B10" s="106" t="s">
        <v>309</v>
      </c>
      <c r="C10" s="66">
        <v>1360</v>
      </c>
      <c r="D10" s="81">
        <v>0.3779128672745694</v>
      </c>
      <c r="E10" s="66">
        <v>10278</v>
      </c>
      <c r="F10" s="81">
        <v>0.6633759508011005</v>
      </c>
      <c r="O10" s="2">
        <v>10278</v>
      </c>
      <c r="P10" s="2">
        <v>0.6633759508011005</v>
      </c>
    </row>
    <row r="11" spans="1:16" ht="12">
      <c r="A11" s="1"/>
      <c r="B11" s="106" t="s">
        <v>310</v>
      </c>
      <c r="C11" s="66">
        <v>1435</v>
      </c>
      <c r="D11" s="81">
        <v>0.575192096597146</v>
      </c>
      <c r="E11" s="66">
        <v>16032</v>
      </c>
      <c r="F11" s="81">
        <v>1.219883688728884</v>
      </c>
      <c r="O11" s="2">
        <v>16032</v>
      </c>
      <c r="P11" s="2">
        <v>1.219883688728884</v>
      </c>
    </row>
    <row r="12" spans="2:16" ht="12">
      <c r="B12" s="106" t="s">
        <v>311</v>
      </c>
      <c r="C12" s="66">
        <v>1360</v>
      </c>
      <c r="D12" s="81">
        <v>0.45454545454545453</v>
      </c>
      <c r="E12" s="66">
        <v>9089</v>
      </c>
      <c r="F12" s="81">
        <v>0.42505487613672</v>
      </c>
      <c r="O12" s="2">
        <v>9089</v>
      </c>
      <c r="P12" s="2">
        <v>0.42505487613672</v>
      </c>
    </row>
    <row r="13" spans="2:16" ht="12">
      <c r="B13" s="106" t="s">
        <v>312</v>
      </c>
      <c r="C13" s="66">
        <v>1410</v>
      </c>
      <c r="D13" s="81">
        <v>0.4387755102040816</v>
      </c>
      <c r="E13" s="66">
        <v>12930</v>
      </c>
      <c r="F13" s="81">
        <v>0.6360875616854359</v>
      </c>
      <c r="O13" s="2">
        <v>12930</v>
      </c>
      <c r="P13" s="2">
        <v>0.6360875616854359</v>
      </c>
    </row>
    <row r="14" spans="1:16" ht="12">
      <c r="A14" s="1"/>
      <c r="B14" s="2" t="s">
        <v>313</v>
      </c>
      <c r="C14" s="66">
        <v>1680</v>
      </c>
      <c r="D14" s="81">
        <v>0.12903225806451613</v>
      </c>
      <c r="E14" s="66">
        <v>12153</v>
      </c>
      <c r="F14" s="81">
        <v>0.3242889833278849</v>
      </c>
      <c r="O14" s="2">
        <v>12153</v>
      </c>
      <c r="P14" s="2">
        <v>0.3242889833278849</v>
      </c>
    </row>
    <row r="15" spans="2:16" ht="12">
      <c r="B15" s="2" t="s">
        <v>314</v>
      </c>
      <c r="C15" s="66">
        <v>1124</v>
      </c>
      <c r="D15" s="81">
        <v>-0.4471224790949336</v>
      </c>
      <c r="E15" s="66">
        <v>7289</v>
      </c>
      <c r="F15" s="81">
        <v>-0.3382059197385146</v>
      </c>
      <c r="O15" s="2">
        <v>7289</v>
      </c>
      <c r="P15" s="2">
        <v>-0.3382059197385146</v>
      </c>
    </row>
    <row r="16" spans="2:16" ht="12">
      <c r="B16" s="2" t="s">
        <v>315</v>
      </c>
      <c r="C16" s="66">
        <v>658</v>
      </c>
      <c r="D16" s="81">
        <v>-0.4293148308759757</v>
      </c>
      <c r="E16" s="66">
        <v>4267</v>
      </c>
      <c r="F16" s="81">
        <v>-0.4088390135771682</v>
      </c>
      <c r="O16" s="2">
        <v>4267</v>
      </c>
      <c r="P16" s="2">
        <v>-0.4088390135771682</v>
      </c>
    </row>
    <row r="17" spans="1:16" ht="12">
      <c r="A17" s="114"/>
      <c r="B17" s="2" t="s">
        <v>316</v>
      </c>
      <c r="C17" s="66">
        <v>685</v>
      </c>
      <c r="D17" s="81">
        <v>-0.5014556040756915</v>
      </c>
      <c r="E17" s="66">
        <v>4672</v>
      </c>
      <c r="F17" s="81">
        <v>-0.458758109360519</v>
      </c>
      <c r="O17" s="2">
        <v>4672</v>
      </c>
      <c r="P17" s="2">
        <v>-0.458758109360519</v>
      </c>
    </row>
    <row r="18" spans="2:16" ht="12">
      <c r="B18" s="2" t="s">
        <v>306</v>
      </c>
      <c r="C18" s="66">
        <v>897</v>
      </c>
      <c r="D18" s="81">
        <v>-0.510103768432551</v>
      </c>
      <c r="E18" s="66">
        <v>5612</v>
      </c>
      <c r="F18" s="81">
        <v>-0.48972540461902164</v>
      </c>
      <c r="O18" s="2">
        <v>5612</v>
      </c>
      <c r="P18" s="2">
        <v>-0.48972540461902164</v>
      </c>
    </row>
    <row r="19" spans="2:16" ht="12">
      <c r="B19" s="2" t="s">
        <v>307</v>
      </c>
      <c r="C19" s="66">
        <v>818</v>
      </c>
      <c r="D19" s="81">
        <v>-0.4102379235760634</v>
      </c>
      <c r="E19" s="66">
        <v>5812</v>
      </c>
      <c r="F19" s="81">
        <v>-0.3733692722371968</v>
      </c>
      <c r="O19" s="2">
        <v>5812</v>
      </c>
      <c r="P19" s="2">
        <v>-0.3733692722371968</v>
      </c>
    </row>
    <row r="20" spans="1:16" ht="12">
      <c r="A20" s="114"/>
      <c r="B20" s="106" t="s">
        <v>337</v>
      </c>
      <c r="C20" s="66">
        <v>986</v>
      </c>
      <c r="D20" s="81">
        <v>-0.379874213836478</v>
      </c>
      <c r="E20" s="66">
        <v>6308</v>
      </c>
      <c r="F20" s="81">
        <v>-0.3036759024174854</v>
      </c>
      <c r="O20" s="2">
        <v>6308</v>
      </c>
      <c r="P20" s="2">
        <v>-0.3036759024174854</v>
      </c>
    </row>
    <row r="21" spans="1:16" ht="12">
      <c r="A21" s="1">
        <v>2011</v>
      </c>
      <c r="B21" s="106" t="s">
        <v>338</v>
      </c>
      <c r="C21" s="66">
        <v>692</v>
      </c>
      <c r="D21" s="81">
        <v>-0.22939866369710468</v>
      </c>
      <c r="E21" s="66">
        <v>5822</v>
      </c>
      <c r="F21" s="81">
        <v>-0.2430113119230269</v>
      </c>
      <c r="O21" s="2">
        <v>5822</v>
      </c>
      <c r="P21" s="2">
        <v>-0.2430113119230269</v>
      </c>
    </row>
    <row r="22" spans="2:16" ht="12">
      <c r="B22" s="106" t="s">
        <v>309</v>
      </c>
      <c r="C22" s="66">
        <v>758</v>
      </c>
      <c r="D22" s="81">
        <v>-0.4426470588235294</v>
      </c>
      <c r="E22" s="66">
        <v>8696</v>
      </c>
      <c r="F22" s="81">
        <v>-0.15392099630278264</v>
      </c>
      <c r="O22" s="2">
        <v>8696</v>
      </c>
      <c r="P22" s="2">
        <v>-0.15392099630278264</v>
      </c>
    </row>
    <row r="23" spans="1:16" ht="12">
      <c r="A23" s="3"/>
      <c r="B23" s="2" t="s">
        <v>310</v>
      </c>
      <c r="C23" s="95">
        <v>863</v>
      </c>
      <c r="D23" s="81">
        <v>-0.3986062717770035</v>
      </c>
      <c r="E23" s="95">
        <v>9960</v>
      </c>
      <c r="F23" s="81">
        <v>-0.3787425149700599</v>
      </c>
      <c r="O23" s="2">
        <v>9960</v>
      </c>
      <c r="P23" s="2">
        <v>-0.3787425149700599</v>
      </c>
    </row>
    <row r="24" spans="4:5" ht="12">
      <c r="D24" s="81"/>
      <c r="E24" s="72"/>
    </row>
    <row r="25" spans="4:5" ht="12">
      <c r="D25" s="72"/>
      <c r="E25" s="72"/>
    </row>
    <row r="26" spans="4:5" ht="12">
      <c r="D26" s="72"/>
      <c r="E26" s="72"/>
    </row>
    <row r="27" spans="4:5" ht="12">
      <c r="D27" s="72"/>
      <c r="E27" s="72"/>
    </row>
    <row r="28" spans="4:5" ht="12">
      <c r="D28" s="72"/>
      <c r="E28" s="72"/>
    </row>
    <row r="29" spans="4:5" ht="12">
      <c r="D29" s="72"/>
      <c r="E29" s="72"/>
    </row>
    <row r="30" spans="4:5" ht="12">
      <c r="D30" s="72"/>
      <c r="E30" s="72"/>
    </row>
    <row r="31" spans="4:5" ht="12">
      <c r="D31" s="72"/>
      <c r="E31" s="72"/>
    </row>
    <row r="32" spans="4:5" ht="12">
      <c r="D32" s="72"/>
      <c r="E32" s="72"/>
    </row>
    <row r="33" spans="4:5" ht="12">
      <c r="D33" s="72"/>
      <c r="E33" s="72"/>
    </row>
    <row r="34" spans="4:5" ht="12">
      <c r="D34" s="72"/>
      <c r="E34" s="72"/>
    </row>
    <row r="35" spans="4:5" ht="12">
      <c r="D35" s="72"/>
      <c r="E35" s="72"/>
    </row>
    <row r="36" spans="4:5" ht="12">
      <c r="D36" s="72"/>
      <c r="E36" s="72"/>
    </row>
    <row r="37" spans="4:5" ht="12">
      <c r="D37" s="72"/>
      <c r="E37" s="72"/>
    </row>
    <row r="38" spans="4:5" ht="12">
      <c r="D38" s="72"/>
      <c r="E38" s="72"/>
    </row>
    <row r="39" spans="4:5" ht="12">
      <c r="D39" s="72"/>
      <c r="E39" s="72"/>
    </row>
  </sheetData>
  <printOptions/>
  <pageMargins left="0" right="0" top="0" bottom="0" header="0" footer="0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9"/>
  <dimension ref="A1:AB13"/>
  <sheetViews>
    <sheetView workbookViewId="0" topLeftCell="A1">
      <selection activeCell="A1" sqref="A1"/>
    </sheetView>
  </sheetViews>
  <sheetFormatPr defaultColWidth="11.421875" defaultRowHeight="12.75"/>
  <cols>
    <col min="1" max="1" width="5.57421875" style="2" customWidth="1"/>
    <col min="2" max="2" width="15.28125" style="2" customWidth="1"/>
    <col min="3" max="3" width="7.00390625" style="2" customWidth="1"/>
    <col min="4" max="4" width="7.28125" style="2" customWidth="1"/>
    <col min="5" max="5" width="7.00390625" style="2" customWidth="1"/>
    <col min="6" max="6" width="7.28125" style="2" customWidth="1"/>
    <col min="7" max="7" width="7.00390625" style="2" customWidth="1"/>
    <col min="8" max="8" width="7.28125" style="2" customWidth="1"/>
    <col min="9" max="9" width="7.00390625" style="2" customWidth="1"/>
    <col min="10" max="10" width="7.28125" style="2" customWidth="1"/>
    <col min="11" max="11" width="7.00390625" style="2" customWidth="1"/>
    <col min="12" max="12" width="8.421875" style="2" customWidth="1"/>
    <col min="13" max="13" width="10.00390625" style="2" customWidth="1"/>
    <col min="14" max="14" width="7.28125" style="2" customWidth="1"/>
    <col min="15" max="15" width="7.00390625" style="2" customWidth="1"/>
    <col min="16" max="16" width="7.28125" style="2" customWidth="1"/>
    <col min="17" max="17" width="7.00390625" style="2" customWidth="1"/>
    <col min="18" max="18" width="7.28125" style="2" customWidth="1"/>
    <col min="19" max="16384" width="11.421875" style="2" customWidth="1"/>
  </cols>
  <sheetData>
    <row r="1" spans="1:4" ht="12">
      <c r="A1" s="1" t="s">
        <v>673</v>
      </c>
      <c r="B1" s="1"/>
      <c r="C1" s="1"/>
      <c r="D1" s="1"/>
    </row>
    <row r="2" spans="1:4" ht="12">
      <c r="A2" s="3" t="s">
        <v>674</v>
      </c>
      <c r="B2" s="3"/>
      <c r="C2" s="3"/>
      <c r="D2" s="3"/>
    </row>
    <row r="3" spans="1:4" ht="12.75" customHeight="1">
      <c r="A3" s="3"/>
      <c r="B3" s="3"/>
      <c r="C3" s="3"/>
      <c r="D3" s="3"/>
    </row>
    <row r="4" spans="1:18" ht="12.75" customHeight="1">
      <c r="A4" s="26"/>
      <c r="B4" s="26"/>
      <c r="C4" s="302" t="s">
        <v>261</v>
      </c>
      <c r="D4" s="302"/>
      <c r="E4" s="302" t="s">
        <v>282</v>
      </c>
      <c r="F4" s="302"/>
      <c r="G4" s="302" t="s">
        <v>283</v>
      </c>
      <c r="H4" s="302"/>
      <c r="I4" s="302" t="s">
        <v>582</v>
      </c>
      <c r="J4" s="302"/>
      <c r="K4" s="302" t="s">
        <v>583</v>
      </c>
      <c r="L4" s="302"/>
      <c r="M4" s="302" t="s">
        <v>584</v>
      </c>
      <c r="N4" s="302"/>
      <c r="O4" s="302" t="s">
        <v>585</v>
      </c>
      <c r="P4" s="302"/>
      <c r="Q4" s="302" t="s">
        <v>586</v>
      </c>
      <c r="R4" s="302"/>
    </row>
    <row r="5" spans="1:18" ht="24">
      <c r="A5" s="13"/>
      <c r="B5" s="13"/>
      <c r="C5" s="16" t="s">
        <v>587</v>
      </c>
      <c r="D5" s="16" t="s">
        <v>284</v>
      </c>
      <c r="E5" s="16" t="s">
        <v>587</v>
      </c>
      <c r="F5" s="16" t="s">
        <v>284</v>
      </c>
      <c r="G5" s="16" t="s">
        <v>587</v>
      </c>
      <c r="H5" s="16" t="s">
        <v>284</v>
      </c>
      <c r="I5" s="16" t="s">
        <v>587</v>
      </c>
      <c r="J5" s="49" t="s">
        <v>284</v>
      </c>
      <c r="K5" s="16" t="s">
        <v>587</v>
      </c>
      <c r="L5" s="49" t="s">
        <v>284</v>
      </c>
      <c r="M5" s="16" t="s">
        <v>587</v>
      </c>
      <c r="N5" s="49" t="s">
        <v>284</v>
      </c>
      <c r="O5" s="16" t="s">
        <v>587</v>
      </c>
      <c r="P5" s="49" t="s">
        <v>284</v>
      </c>
      <c r="Q5" s="16" t="s">
        <v>587</v>
      </c>
      <c r="R5" s="49" t="s">
        <v>284</v>
      </c>
    </row>
    <row r="6" spans="1:28" ht="12">
      <c r="A6" s="259">
        <v>2007</v>
      </c>
      <c r="B6" s="93" t="s">
        <v>261</v>
      </c>
      <c r="C6" s="74">
        <v>39494</v>
      </c>
      <c r="D6" s="274">
        <v>-0.042778545287088875</v>
      </c>
      <c r="E6" s="74">
        <v>27728</v>
      </c>
      <c r="F6" s="274">
        <v>-0.03396857471344459</v>
      </c>
      <c r="G6" s="74">
        <v>6190</v>
      </c>
      <c r="H6" s="274">
        <v>0.016754270696452037</v>
      </c>
      <c r="I6" s="74">
        <v>1909</v>
      </c>
      <c r="J6" s="274">
        <v>-0.03145611364789447</v>
      </c>
      <c r="K6" s="2">
        <v>75</v>
      </c>
      <c r="L6" s="81">
        <v>0</v>
      </c>
      <c r="M6" s="74">
        <v>2577</v>
      </c>
      <c r="N6" s="274">
        <v>-0.22356131364868936</v>
      </c>
      <c r="O6" s="74">
        <v>605</v>
      </c>
      <c r="P6" s="274">
        <v>0.07460035523978685</v>
      </c>
      <c r="Q6" s="2">
        <v>410</v>
      </c>
      <c r="R6" s="81">
        <v>-0.24074074074074073</v>
      </c>
      <c r="Y6" s="2">
        <v>605</v>
      </c>
      <c r="Z6" s="2">
        <v>0.07460035523978685</v>
      </c>
      <c r="AA6" s="2">
        <v>410</v>
      </c>
      <c r="AB6" s="2">
        <v>-0.24074074074074073</v>
      </c>
    </row>
    <row r="7" spans="1:28" ht="12">
      <c r="A7" s="259">
        <v>2008</v>
      </c>
      <c r="B7" s="93" t="s">
        <v>261</v>
      </c>
      <c r="C7" s="74">
        <v>25441</v>
      </c>
      <c r="D7" s="274">
        <v>-0.3558262014483213</v>
      </c>
      <c r="E7" s="74">
        <v>18348</v>
      </c>
      <c r="F7" s="274">
        <v>-0.33828620888632427</v>
      </c>
      <c r="G7" s="74">
        <v>4389</v>
      </c>
      <c r="H7" s="274">
        <v>-0.2909531502423263</v>
      </c>
      <c r="I7" s="74">
        <v>1111</v>
      </c>
      <c r="J7" s="274">
        <v>-0.4180199057097957</v>
      </c>
      <c r="K7" s="2">
        <v>30</v>
      </c>
      <c r="L7" s="81">
        <v>-0.6</v>
      </c>
      <c r="M7" s="74">
        <v>900</v>
      </c>
      <c r="N7" s="274">
        <v>-0.6507566938300349</v>
      </c>
      <c r="O7" s="74">
        <v>375</v>
      </c>
      <c r="P7" s="274">
        <v>-0.38016528925619836</v>
      </c>
      <c r="Q7" s="2">
        <v>288</v>
      </c>
      <c r="R7" s="81">
        <v>-0.2975609756097561</v>
      </c>
      <c r="Y7" s="2">
        <v>375</v>
      </c>
      <c r="Z7" s="2">
        <v>-0.38016528925619836</v>
      </c>
      <c r="AA7" s="2">
        <v>288</v>
      </c>
      <c r="AB7" s="2">
        <v>-0.2975609756097561</v>
      </c>
    </row>
    <row r="8" spans="1:28" ht="12">
      <c r="A8" s="259">
        <v>2009</v>
      </c>
      <c r="B8" s="93" t="s">
        <v>261</v>
      </c>
      <c r="C8" s="74">
        <v>20251</v>
      </c>
      <c r="D8" s="81">
        <v>-0.20400141503871702</v>
      </c>
      <c r="E8" s="74">
        <v>16426</v>
      </c>
      <c r="F8" s="81">
        <v>-0.10475256158709396</v>
      </c>
      <c r="G8" s="74">
        <v>2470</v>
      </c>
      <c r="H8" s="81">
        <v>-0.43722943722943725</v>
      </c>
      <c r="I8" s="74">
        <v>557</v>
      </c>
      <c r="J8" s="81">
        <v>-0.49864986498649866</v>
      </c>
      <c r="K8" s="2">
        <v>23</v>
      </c>
      <c r="L8" s="274">
        <v>-0.23333333333333334</v>
      </c>
      <c r="M8" s="74">
        <v>493</v>
      </c>
      <c r="N8" s="81">
        <v>-0.45222222222222225</v>
      </c>
      <c r="O8" s="74">
        <v>108</v>
      </c>
      <c r="P8" s="81">
        <v>-0.712</v>
      </c>
      <c r="Q8" s="2">
        <v>174</v>
      </c>
      <c r="R8" s="274">
        <v>-0.3958333333333333</v>
      </c>
      <c r="Y8" s="2">
        <v>108</v>
      </c>
      <c r="Z8" s="2">
        <v>-0.712</v>
      </c>
      <c r="AA8" s="2">
        <v>174</v>
      </c>
      <c r="AB8" s="2">
        <v>-0.3958333333333333</v>
      </c>
    </row>
    <row r="9" spans="1:28" ht="12">
      <c r="A9" s="91">
        <v>2010</v>
      </c>
      <c r="B9" s="260" t="s">
        <v>323</v>
      </c>
      <c r="C9" s="74">
        <v>4769</v>
      </c>
      <c r="D9" s="81">
        <v>0.220942140296979</v>
      </c>
      <c r="E9" s="74">
        <v>3879</v>
      </c>
      <c r="F9" s="81">
        <v>0.24766806046960438</v>
      </c>
      <c r="G9" s="74">
        <v>590</v>
      </c>
      <c r="H9" s="81">
        <v>0.28540305010893247</v>
      </c>
      <c r="I9" s="74">
        <v>84</v>
      </c>
      <c r="J9" s="81">
        <v>-0.38686131386861317</v>
      </c>
      <c r="K9" s="2">
        <v>6</v>
      </c>
      <c r="L9" s="274">
        <v>5</v>
      </c>
      <c r="M9" s="74">
        <v>117</v>
      </c>
      <c r="N9" s="81">
        <v>-0.0859375</v>
      </c>
      <c r="O9" s="74">
        <v>47</v>
      </c>
      <c r="P9" s="81">
        <v>0.5666666666666667</v>
      </c>
      <c r="Q9" s="2">
        <v>46</v>
      </c>
      <c r="R9" s="274">
        <v>0.09523809523809523</v>
      </c>
      <c r="Y9" s="2">
        <v>47</v>
      </c>
      <c r="Z9" s="2">
        <v>0.5666666666666667</v>
      </c>
      <c r="AA9" s="2">
        <v>46</v>
      </c>
      <c r="AB9" s="2">
        <v>0.09523809523809523</v>
      </c>
    </row>
    <row r="10" spans="1:28" ht="12">
      <c r="A10" s="259"/>
      <c r="B10" s="260" t="s">
        <v>581</v>
      </c>
      <c r="C10" s="5">
        <v>5813</v>
      </c>
      <c r="D10" s="81">
        <v>0.28067856356025556</v>
      </c>
      <c r="E10" s="5">
        <v>4676</v>
      </c>
      <c r="F10" s="81">
        <v>0.2985281866148292</v>
      </c>
      <c r="G10" s="5">
        <v>806</v>
      </c>
      <c r="H10" s="81">
        <v>0.2672955974842767</v>
      </c>
      <c r="I10" s="5">
        <v>121</v>
      </c>
      <c r="J10" s="81">
        <v>0.08035714285714286</v>
      </c>
      <c r="K10" s="2">
        <v>7</v>
      </c>
      <c r="L10" s="274">
        <v>0.75</v>
      </c>
      <c r="M10" s="5">
        <v>133</v>
      </c>
      <c r="N10" s="81">
        <v>0.20909090909090908</v>
      </c>
      <c r="O10" s="5">
        <v>30</v>
      </c>
      <c r="P10" s="81">
        <v>-0.0625</v>
      </c>
      <c r="Q10" s="2">
        <v>40</v>
      </c>
      <c r="R10" s="274">
        <v>-0.09090909090909091</v>
      </c>
      <c r="Y10" s="2">
        <v>30</v>
      </c>
      <c r="Z10" s="2">
        <v>-0.0625</v>
      </c>
      <c r="AA10" s="2">
        <v>40</v>
      </c>
      <c r="AB10" s="2">
        <v>-0.09090909090909091</v>
      </c>
    </row>
    <row r="11" spans="1:28" ht="12">
      <c r="A11" s="259"/>
      <c r="B11" s="260" t="s">
        <v>319</v>
      </c>
      <c r="C11" s="5">
        <v>3026</v>
      </c>
      <c r="D11" s="81">
        <v>-0.4812274987142122</v>
      </c>
      <c r="E11" s="5">
        <v>2245</v>
      </c>
      <c r="F11" s="81">
        <v>-0.5228480340063762</v>
      </c>
      <c r="G11" s="5">
        <v>510</v>
      </c>
      <c r="H11" s="81">
        <v>-0.3333333333333333</v>
      </c>
      <c r="I11" s="5">
        <v>112</v>
      </c>
      <c r="J11" s="81">
        <v>-0.37777777777777777</v>
      </c>
      <c r="K11" s="2">
        <v>23</v>
      </c>
      <c r="L11" s="274">
        <v>0.2777777777777778</v>
      </c>
      <c r="M11" s="5">
        <v>92</v>
      </c>
      <c r="N11" s="81">
        <v>-0.010752688172043012</v>
      </c>
      <c r="O11" s="5">
        <v>18</v>
      </c>
      <c r="P11" s="81">
        <v>-0.25</v>
      </c>
      <c r="Q11" s="2">
        <v>26</v>
      </c>
      <c r="R11" s="274">
        <v>-0.4583333333333333</v>
      </c>
      <c r="Y11" s="2">
        <v>18</v>
      </c>
      <c r="Z11" s="2">
        <v>-0.25</v>
      </c>
      <c r="AA11" s="2">
        <v>26</v>
      </c>
      <c r="AB11" s="2">
        <v>-0.4583333333333333</v>
      </c>
    </row>
    <row r="12" spans="1:16" ht="12">
      <c r="A12" s="2" t="s">
        <v>320</v>
      </c>
      <c r="C12" s="66"/>
      <c r="D12" s="96"/>
      <c r="E12" s="66"/>
      <c r="F12" s="81"/>
      <c r="G12" s="66"/>
      <c r="H12" s="81"/>
      <c r="I12" s="96"/>
      <c r="J12" s="81"/>
      <c r="K12" s="5"/>
      <c r="L12" s="81"/>
      <c r="N12" s="50"/>
      <c r="O12" s="21"/>
      <c r="P12" s="50"/>
    </row>
    <row r="13" spans="1:20" ht="12.75">
      <c r="A13" s="3" t="s">
        <v>336</v>
      </c>
      <c r="C13" s="51"/>
      <c r="K13" s="5"/>
      <c r="L13" s="81"/>
      <c r="M13" s="21"/>
      <c r="N13" s="50"/>
      <c r="O13" s="125"/>
      <c r="P13" s="127"/>
      <c r="Q13" s="125"/>
      <c r="R13" s="127"/>
      <c r="S13" s="125"/>
      <c r="T13" s="127"/>
    </row>
  </sheetData>
  <mergeCells count="8">
    <mergeCell ref="C4:D4"/>
    <mergeCell ref="M4:N4"/>
    <mergeCell ref="O4:P4"/>
    <mergeCell ref="Q4:R4"/>
    <mergeCell ref="E4:F4"/>
    <mergeCell ref="G4:H4"/>
    <mergeCell ref="I4:J4"/>
    <mergeCell ref="K4:L4"/>
  </mergeCells>
  <printOptions/>
  <pageMargins left="0" right="0" top="0" bottom="0" header="0" footer="0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70"/>
  <dimension ref="A1:F28"/>
  <sheetViews>
    <sheetView workbookViewId="0" topLeftCell="A1">
      <selection activeCell="A1" sqref="A1"/>
    </sheetView>
  </sheetViews>
  <sheetFormatPr defaultColWidth="11.421875" defaultRowHeight="12.75"/>
  <cols>
    <col min="1" max="1" width="19.140625" style="2" customWidth="1"/>
    <col min="2" max="3" width="11.421875" style="2" customWidth="1"/>
    <col min="4" max="4" width="3.140625" style="2" customWidth="1"/>
    <col min="5" max="16384" width="11.421875" style="2" customWidth="1"/>
  </cols>
  <sheetData>
    <row r="1" ht="12">
      <c r="A1" s="1" t="s">
        <v>777</v>
      </c>
    </row>
    <row r="2" ht="12">
      <c r="A2" s="3" t="s">
        <v>778</v>
      </c>
    </row>
    <row r="4" spans="2:6" ht="12">
      <c r="B4" s="303" t="s">
        <v>324</v>
      </c>
      <c r="C4" s="303"/>
      <c r="E4" s="303" t="s">
        <v>672</v>
      </c>
      <c r="F4" s="303"/>
    </row>
    <row r="5" spans="2:6" s="4" customFormat="1" ht="12">
      <c r="B5" s="4" t="s">
        <v>657</v>
      </c>
      <c r="C5" s="4" t="s">
        <v>282</v>
      </c>
      <c r="E5" s="4" t="s">
        <v>657</v>
      </c>
      <c r="F5" s="4" t="s">
        <v>282</v>
      </c>
    </row>
    <row r="6" spans="1:6" ht="12">
      <c r="A6" s="14" t="s">
        <v>269</v>
      </c>
      <c r="B6" s="73">
        <v>5813</v>
      </c>
      <c r="C6" s="73">
        <v>4676</v>
      </c>
      <c r="E6" s="73">
        <v>3026</v>
      </c>
      <c r="F6" s="73">
        <v>2245</v>
      </c>
    </row>
    <row r="7" spans="1:6" ht="12">
      <c r="A7" s="14" t="s">
        <v>638</v>
      </c>
      <c r="B7" s="73">
        <v>269</v>
      </c>
      <c r="C7" s="2">
        <v>187</v>
      </c>
      <c r="E7" s="2">
        <v>142</v>
      </c>
      <c r="F7" s="2">
        <v>93</v>
      </c>
    </row>
    <row r="8" spans="1:6" ht="12">
      <c r="A8" s="14" t="s">
        <v>639</v>
      </c>
      <c r="B8" s="73">
        <v>408</v>
      </c>
      <c r="C8" s="2">
        <v>331</v>
      </c>
      <c r="E8" s="2">
        <v>198</v>
      </c>
      <c r="F8" s="2">
        <v>138</v>
      </c>
    </row>
    <row r="9" spans="1:6" ht="12">
      <c r="A9" s="14" t="s">
        <v>640</v>
      </c>
      <c r="B9" s="73">
        <v>412</v>
      </c>
      <c r="C9" s="2">
        <v>349</v>
      </c>
      <c r="E9" s="2">
        <v>215</v>
      </c>
      <c r="F9" s="2">
        <v>164</v>
      </c>
    </row>
    <row r="10" spans="1:6" ht="12">
      <c r="A10" s="14" t="s">
        <v>641</v>
      </c>
      <c r="B10" s="73">
        <v>312</v>
      </c>
      <c r="C10" s="2">
        <v>248</v>
      </c>
      <c r="E10" s="2">
        <v>178</v>
      </c>
      <c r="F10" s="2">
        <v>135</v>
      </c>
    </row>
    <row r="11" spans="1:6" ht="12">
      <c r="A11" s="14" t="s">
        <v>642</v>
      </c>
      <c r="B11" s="73">
        <v>321</v>
      </c>
      <c r="C11" s="2">
        <v>268</v>
      </c>
      <c r="E11" s="2">
        <v>145</v>
      </c>
      <c r="F11" s="2">
        <v>105</v>
      </c>
    </row>
    <row r="12" spans="1:6" ht="12">
      <c r="A12" s="14" t="s">
        <v>643</v>
      </c>
      <c r="B12" s="73">
        <v>289</v>
      </c>
      <c r="C12" s="2">
        <v>239</v>
      </c>
      <c r="E12" s="2">
        <v>178</v>
      </c>
      <c r="F12" s="2">
        <v>140</v>
      </c>
    </row>
    <row r="13" spans="1:6" ht="12">
      <c r="A13" s="14" t="s">
        <v>644</v>
      </c>
      <c r="B13" s="73">
        <v>330</v>
      </c>
      <c r="C13" s="2">
        <v>269</v>
      </c>
      <c r="E13" s="2">
        <v>190</v>
      </c>
      <c r="F13" s="2">
        <v>151</v>
      </c>
    </row>
    <row r="14" spans="1:6" ht="12">
      <c r="A14" s="14" t="s">
        <v>645</v>
      </c>
      <c r="B14" s="73">
        <v>538</v>
      </c>
      <c r="C14" s="2">
        <v>453</v>
      </c>
      <c r="E14" s="2">
        <v>305</v>
      </c>
      <c r="F14" s="2">
        <v>252</v>
      </c>
    </row>
    <row r="15" spans="1:6" ht="12">
      <c r="A15" s="14" t="s">
        <v>646</v>
      </c>
      <c r="B15" s="73">
        <v>353</v>
      </c>
      <c r="C15" s="2">
        <v>267</v>
      </c>
      <c r="E15" s="2">
        <v>164</v>
      </c>
      <c r="F15" s="2">
        <v>109</v>
      </c>
    </row>
    <row r="16" spans="1:6" ht="12">
      <c r="A16" s="14" t="s">
        <v>647</v>
      </c>
      <c r="B16" s="73">
        <v>432</v>
      </c>
      <c r="C16" s="2">
        <v>329</v>
      </c>
      <c r="E16" s="2">
        <v>245</v>
      </c>
      <c r="F16" s="2">
        <v>177</v>
      </c>
    </row>
    <row r="17" spans="1:6" ht="12">
      <c r="A17" s="14" t="s">
        <v>648</v>
      </c>
      <c r="B17" s="73">
        <v>339</v>
      </c>
      <c r="C17" s="2">
        <v>255</v>
      </c>
      <c r="E17" s="2">
        <v>202</v>
      </c>
      <c r="F17" s="2">
        <v>139</v>
      </c>
    </row>
    <row r="18" spans="1:6" ht="12">
      <c r="A18" s="14" t="s">
        <v>649</v>
      </c>
      <c r="B18" s="73">
        <v>478</v>
      </c>
      <c r="C18" s="2">
        <v>389</v>
      </c>
      <c r="E18" s="2">
        <v>229</v>
      </c>
      <c r="F18" s="2">
        <v>183</v>
      </c>
    </row>
    <row r="19" spans="1:6" ht="12">
      <c r="A19" s="14" t="s">
        <v>650</v>
      </c>
      <c r="B19" s="73">
        <v>283</v>
      </c>
      <c r="C19" s="2">
        <v>232</v>
      </c>
      <c r="E19" s="2">
        <v>131</v>
      </c>
      <c r="F19" s="2">
        <v>96</v>
      </c>
    </row>
    <row r="20" spans="1:6" ht="12">
      <c r="A20" s="14" t="s">
        <v>651</v>
      </c>
      <c r="B20" s="73">
        <v>218</v>
      </c>
      <c r="C20" s="2">
        <v>184</v>
      </c>
      <c r="E20" s="2">
        <v>88</v>
      </c>
      <c r="F20" s="2">
        <v>67</v>
      </c>
    </row>
    <row r="21" spans="1:6" ht="12">
      <c r="A21" s="14" t="s">
        <v>652</v>
      </c>
      <c r="B21" s="73">
        <v>265</v>
      </c>
      <c r="C21" s="2">
        <v>211</v>
      </c>
      <c r="E21" s="2">
        <v>133</v>
      </c>
      <c r="F21" s="2">
        <v>91</v>
      </c>
    </row>
    <row r="22" spans="1:6" ht="12">
      <c r="A22" s="14" t="s">
        <v>653</v>
      </c>
      <c r="B22" s="73">
        <v>265</v>
      </c>
      <c r="C22" s="2">
        <v>215</v>
      </c>
      <c r="E22" s="2">
        <v>131</v>
      </c>
      <c r="F22" s="2">
        <v>97</v>
      </c>
    </row>
    <row r="23" spans="1:6" ht="12">
      <c r="A23" s="14" t="s">
        <v>654</v>
      </c>
      <c r="B23" s="73">
        <v>45</v>
      </c>
      <c r="C23" s="2">
        <v>34</v>
      </c>
      <c r="E23" s="2">
        <v>24</v>
      </c>
      <c r="F23" s="2">
        <v>17</v>
      </c>
    </row>
    <row r="24" spans="1:6" ht="12">
      <c r="A24" s="14" t="s">
        <v>655</v>
      </c>
      <c r="B24" s="73">
        <v>85</v>
      </c>
      <c r="C24" s="2">
        <v>74</v>
      </c>
      <c r="E24" s="2">
        <v>40</v>
      </c>
      <c r="F24" s="2">
        <v>30</v>
      </c>
    </row>
    <row r="25" spans="1:6" ht="12">
      <c r="A25" s="14" t="s">
        <v>656</v>
      </c>
      <c r="B25" s="73">
        <v>171</v>
      </c>
      <c r="C25" s="2">
        <v>142</v>
      </c>
      <c r="E25" s="2">
        <v>88</v>
      </c>
      <c r="F25" s="2">
        <v>61</v>
      </c>
    </row>
    <row r="26" spans="1:6" ht="12">
      <c r="A26" s="33" t="s">
        <v>320</v>
      </c>
      <c r="B26" s="14"/>
      <c r="C26" s="14"/>
      <c r="D26" s="14"/>
      <c r="E26" s="14"/>
      <c r="F26" s="14"/>
    </row>
    <row r="27" spans="1:6" ht="12">
      <c r="A27" s="33" t="s">
        <v>336</v>
      </c>
      <c r="B27" s="14"/>
      <c r="C27" s="14"/>
      <c r="D27" s="14"/>
      <c r="E27" s="14"/>
      <c r="F27" s="14"/>
    </row>
    <row r="28" spans="1:6" ht="12">
      <c r="A28" s="14"/>
      <c r="B28" s="14"/>
      <c r="C28" s="14"/>
      <c r="D28" s="14"/>
      <c r="E28" s="14"/>
      <c r="F28" s="14"/>
    </row>
  </sheetData>
  <mergeCells count="2">
    <mergeCell ref="B4:C4"/>
    <mergeCell ref="E4:F4"/>
  </mergeCells>
  <printOptions/>
  <pageMargins left="0" right="0" top="0" bottom="0" header="0" footer="0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71"/>
  <dimension ref="A1:Q21"/>
  <sheetViews>
    <sheetView workbookViewId="0" topLeftCell="A1">
      <selection activeCell="A1" sqref="A1"/>
    </sheetView>
  </sheetViews>
  <sheetFormatPr defaultColWidth="11.421875" defaultRowHeight="12.75"/>
  <cols>
    <col min="1" max="1" width="6.28125" style="5" customWidth="1"/>
    <col min="2" max="3" width="11.421875" style="5" customWidth="1"/>
    <col min="4" max="4" width="14.00390625" style="5" bestFit="1" customWidth="1"/>
    <col min="5" max="16384" width="11.421875" style="5" customWidth="1"/>
  </cols>
  <sheetData>
    <row r="1" ht="12">
      <c r="A1" s="83" t="s">
        <v>498</v>
      </c>
    </row>
    <row r="2" ht="12">
      <c r="A2" s="88" t="s">
        <v>499</v>
      </c>
    </row>
    <row r="3" ht="12">
      <c r="A3" s="84"/>
    </row>
    <row r="4" spans="1:8" s="17" customFormat="1" ht="12">
      <c r="A4" s="85"/>
      <c r="C4" s="17" t="s">
        <v>261</v>
      </c>
      <c r="D4" s="17" t="s">
        <v>658</v>
      </c>
      <c r="E4" s="17" t="s">
        <v>659</v>
      </c>
      <c r="F4" s="95" t="s">
        <v>660</v>
      </c>
      <c r="G4" s="17" t="s">
        <v>723</v>
      </c>
      <c r="H4" s="17" t="s">
        <v>724</v>
      </c>
    </row>
    <row r="5" spans="1:17" ht="12">
      <c r="A5" s="86">
        <v>2007</v>
      </c>
      <c r="B5" s="5" t="s">
        <v>261</v>
      </c>
      <c r="C5" s="5">
        <v>67643492</v>
      </c>
      <c r="D5" s="5">
        <v>20541011</v>
      </c>
      <c r="E5" s="5">
        <v>27250449</v>
      </c>
      <c r="F5" s="5">
        <v>4433256</v>
      </c>
      <c r="G5" s="5">
        <v>15154522</v>
      </c>
      <c r="H5" s="5">
        <v>264254</v>
      </c>
      <c r="N5" s="5">
        <v>27250449</v>
      </c>
      <c r="O5" s="5">
        <v>4433256</v>
      </c>
      <c r="P5" s="5">
        <v>15154522</v>
      </c>
      <c r="Q5" s="5">
        <v>264254</v>
      </c>
    </row>
    <row r="6" spans="1:17" ht="12">
      <c r="A6" s="86">
        <v>2008</v>
      </c>
      <c r="B6" s="5" t="s">
        <v>261</v>
      </c>
      <c r="C6" s="5">
        <v>68275493</v>
      </c>
      <c r="D6" s="5">
        <v>20137076</v>
      </c>
      <c r="E6" s="5">
        <v>26349014</v>
      </c>
      <c r="F6" s="5">
        <v>3984507</v>
      </c>
      <c r="G6" s="5">
        <v>16525317</v>
      </c>
      <c r="H6" s="5">
        <v>1279579</v>
      </c>
      <c r="N6" s="5">
        <v>26349014</v>
      </c>
      <c r="O6" s="5">
        <v>3984507</v>
      </c>
      <c r="P6" s="5">
        <v>16525317</v>
      </c>
      <c r="Q6" s="5">
        <v>1279579</v>
      </c>
    </row>
    <row r="7" spans="1:17" ht="12">
      <c r="A7" s="86">
        <v>2009</v>
      </c>
      <c r="B7" s="5" t="s">
        <v>261</v>
      </c>
      <c r="C7" s="5">
        <v>66486034</v>
      </c>
      <c r="D7" s="5">
        <v>18863042</v>
      </c>
      <c r="E7" s="5">
        <v>24986379</v>
      </c>
      <c r="F7" s="5">
        <v>4259729</v>
      </c>
      <c r="G7" s="5">
        <v>16992363</v>
      </c>
      <c r="H7" s="5">
        <v>1384521</v>
      </c>
      <c r="N7" s="5">
        <v>24986379</v>
      </c>
      <c r="O7" s="5">
        <v>4259729</v>
      </c>
      <c r="P7" s="5">
        <v>16992363</v>
      </c>
      <c r="Q7" s="5">
        <v>1384521</v>
      </c>
    </row>
    <row r="8" spans="1:17" ht="12">
      <c r="A8" s="86">
        <v>2010</v>
      </c>
      <c r="B8" s="5" t="s">
        <v>261</v>
      </c>
      <c r="C8" s="5">
        <v>67749716</v>
      </c>
      <c r="D8" s="5">
        <v>19444532</v>
      </c>
      <c r="E8" s="5">
        <v>24475275</v>
      </c>
      <c r="F8" s="5">
        <v>5100350</v>
      </c>
      <c r="G8" s="5">
        <v>16862563</v>
      </c>
      <c r="H8" s="5">
        <v>1866996</v>
      </c>
      <c r="N8" s="5">
        <v>24475275</v>
      </c>
      <c r="O8" s="5">
        <v>5100350</v>
      </c>
      <c r="P8" s="5">
        <v>16862563</v>
      </c>
      <c r="Q8" s="5">
        <v>1866996</v>
      </c>
    </row>
    <row r="9" spans="2:17" ht="12">
      <c r="B9" s="5" t="s">
        <v>311</v>
      </c>
      <c r="C9" s="5">
        <v>5603290</v>
      </c>
      <c r="D9" s="5">
        <v>1617396</v>
      </c>
      <c r="E9" s="5">
        <v>2044057</v>
      </c>
      <c r="F9" s="5">
        <v>410041</v>
      </c>
      <c r="G9" s="5">
        <v>1391385</v>
      </c>
      <c r="H9" s="5">
        <v>140411</v>
      </c>
      <c r="N9" s="5">
        <v>2044057</v>
      </c>
      <c r="O9" s="5">
        <v>410041</v>
      </c>
      <c r="P9" s="5">
        <v>1391385</v>
      </c>
      <c r="Q9" s="5">
        <v>140411</v>
      </c>
    </row>
    <row r="10" spans="2:17" ht="12">
      <c r="B10" s="5" t="s">
        <v>312</v>
      </c>
      <c r="C10" s="5">
        <v>6126589</v>
      </c>
      <c r="D10" s="5">
        <v>1750729</v>
      </c>
      <c r="E10" s="5">
        <v>2207644</v>
      </c>
      <c r="F10" s="5">
        <v>477375</v>
      </c>
      <c r="G10" s="5">
        <v>1508757</v>
      </c>
      <c r="H10" s="5">
        <v>182084</v>
      </c>
      <c r="N10" s="5">
        <v>2207644</v>
      </c>
      <c r="O10" s="5">
        <v>477375</v>
      </c>
      <c r="P10" s="5">
        <v>1508757</v>
      </c>
      <c r="Q10" s="5">
        <v>182084</v>
      </c>
    </row>
    <row r="11" spans="1:17" ht="12">
      <c r="A11" s="83"/>
      <c r="B11" s="5" t="s">
        <v>313</v>
      </c>
      <c r="C11" s="5">
        <v>5800264</v>
      </c>
      <c r="D11" s="5">
        <v>1620423</v>
      </c>
      <c r="E11" s="5">
        <v>2093381</v>
      </c>
      <c r="F11" s="5">
        <v>461586</v>
      </c>
      <c r="G11" s="5">
        <v>1436486</v>
      </c>
      <c r="H11" s="5">
        <v>188388</v>
      </c>
      <c r="N11" s="5">
        <v>2093381</v>
      </c>
      <c r="O11" s="5">
        <v>461586</v>
      </c>
      <c r="P11" s="5">
        <v>1436486</v>
      </c>
      <c r="Q11" s="5">
        <v>188388</v>
      </c>
    </row>
    <row r="12" spans="2:17" ht="12">
      <c r="B12" s="5" t="s">
        <v>314</v>
      </c>
      <c r="C12" s="5">
        <v>5054602</v>
      </c>
      <c r="D12" s="5">
        <v>1459301</v>
      </c>
      <c r="E12" s="5">
        <v>1750212</v>
      </c>
      <c r="F12" s="5">
        <v>400309</v>
      </c>
      <c r="G12" s="5">
        <v>1282490</v>
      </c>
      <c r="H12" s="5">
        <v>162290</v>
      </c>
      <c r="N12" s="5">
        <v>1750212</v>
      </c>
      <c r="O12" s="5">
        <v>400309</v>
      </c>
      <c r="P12" s="5">
        <v>1282490</v>
      </c>
      <c r="Q12" s="5">
        <v>162290</v>
      </c>
    </row>
    <row r="13" spans="2:17" ht="12">
      <c r="B13" s="5" t="s">
        <v>315</v>
      </c>
      <c r="C13" s="5">
        <v>3375966</v>
      </c>
      <c r="D13" s="5">
        <v>989724</v>
      </c>
      <c r="E13" s="5">
        <v>1168332</v>
      </c>
      <c r="F13" s="5">
        <v>266591</v>
      </c>
      <c r="G13" s="5">
        <v>848567</v>
      </c>
      <c r="H13" s="5">
        <v>102752</v>
      </c>
      <c r="N13" s="5">
        <v>1168332</v>
      </c>
      <c r="O13" s="5">
        <v>266591</v>
      </c>
      <c r="P13" s="5">
        <v>848567</v>
      </c>
      <c r="Q13" s="5">
        <v>102752</v>
      </c>
    </row>
    <row r="14" spans="1:17" ht="12">
      <c r="A14" s="86"/>
      <c r="B14" s="5" t="s">
        <v>316</v>
      </c>
      <c r="C14" s="5">
        <v>5543121</v>
      </c>
      <c r="D14" s="5">
        <v>1592946</v>
      </c>
      <c r="E14" s="5">
        <v>1987557</v>
      </c>
      <c r="F14" s="5">
        <v>447893</v>
      </c>
      <c r="G14" s="5">
        <v>1353862</v>
      </c>
      <c r="H14" s="5">
        <v>160863</v>
      </c>
      <c r="N14" s="5">
        <v>1987557</v>
      </c>
      <c r="O14" s="5">
        <v>447893</v>
      </c>
      <c r="P14" s="5">
        <v>1353862</v>
      </c>
      <c r="Q14" s="5">
        <v>160863</v>
      </c>
    </row>
    <row r="15" spans="2:17" ht="12">
      <c r="B15" s="5" t="s">
        <v>306</v>
      </c>
      <c r="C15" s="5">
        <v>5849060</v>
      </c>
      <c r="D15" s="5">
        <v>1696688</v>
      </c>
      <c r="E15" s="5">
        <v>2106741</v>
      </c>
      <c r="F15" s="5">
        <v>461004</v>
      </c>
      <c r="G15" s="5">
        <v>1416914</v>
      </c>
      <c r="H15" s="5">
        <v>167713</v>
      </c>
      <c r="N15" s="5">
        <v>2106741</v>
      </c>
      <c r="O15" s="5">
        <v>461004</v>
      </c>
      <c r="P15" s="5">
        <v>1416914</v>
      </c>
      <c r="Q15" s="5">
        <v>167713</v>
      </c>
    </row>
    <row r="16" spans="2:17" ht="12">
      <c r="B16" s="5" t="s">
        <v>307</v>
      </c>
      <c r="C16" s="5">
        <v>6086114</v>
      </c>
      <c r="D16" s="5">
        <v>1764284</v>
      </c>
      <c r="E16" s="5">
        <v>2200322</v>
      </c>
      <c r="F16" s="5">
        <v>476566</v>
      </c>
      <c r="G16" s="5">
        <v>1469507</v>
      </c>
      <c r="H16" s="5">
        <v>175435</v>
      </c>
      <c r="N16" s="5">
        <v>2200322</v>
      </c>
      <c r="O16" s="5">
        <v>476566</v>
      </c>
      <c r="P16" s="5">
        <v>1469507</v>
      </c>
      <c r="Q16" s="5">
        <v>175435</v>
      </c>
    </row>
    <row r="17" spans="1:17" ht="12">
      <c r="A17" s="86"/>
      <c r="B17" s="5" t="s">
        <v>318</v>
      </c>
      <c r="C17" s="5">
        <v>5467951</v>
      </c>
      <c r="D17" s="5">
        <v>1642082</v>
      </c>
      <c r="E17" s="5">
        <v>1928985</v>
      </c>
      <c r="F17" s="5">
        <v>387022</v>
      </c>
      <c r="G17" s="5">
        <v>1362106</v>
      </c>
      <c r="H17" s="5">
        <v>147756</v>
      </c>
      <c r="N17" s="5">
        <v>1928985</v>
      </c>
      <c r="O17" s="5">
        <v>387022</v>
      </c>
      <c r="P17" s="5">
        <v>1362106</v>
      </c>
      <c r="Q17" s="5">
        <v>147756</v>
      </c>
    </row>
    <row r="18" spans="1:17" ht="12">
      <c r="A18" s="86">
        <v>2011</v>
      </c>
      <c r="B18" s="5" t="s">
        <v>308</v>
      </c>
      <c r="C18" s="5">
        <v>5526350</v>
      </c>
      <c r="D18" s="5">
        <v>1608725</v>
      </c>
      <c r="E18" s="5">
        <v>1965247</v>
      </c>
      <c r="F18" s="5">
        <v>376901</v>
      </c>
      <c r="G18" s="5">
        <v>1425284</v>
      </c>
      <c r="H18" s="5">
        <v>150193</v>
      </c>
      <c r="N18" s="5">
        <v>1965247</v>
      </c>
      <c r="O18" s="5">
        <v>376901</v>
      </c>
      <c r="P18" s="5">
        <v>1425284</v>
      </c>
      <c r="Q18" s="5">
        <v>150193</v>
      </c>
    </row>
    <row r="19" spans="2:17" ht="12">
      <c r="B19" s="5" t="s">
        <v>309</v>
      </c>
      <c r="C19" s="5">
        <v>5586081</v>
      </c>
      <c r="D19" s="5">
        <v>1635249</v>
      </c>
      <c r="E19" s="5">
        <v>1846806</v>
      </c>
      <c r="F19" s="5">
        <v>532629</v>
      </c>
      <c r="G19" s="5">
        <v>1345500</v>
      </c>
      <c r="H19" s="5">
        <v>225897</v>
      </c>
      <c r="N19" s="5">
        <v>1846806</v>
      </c>
      <c r="O19" s="5">
        <v>532629</v>
      </c>
      <c r="P19" s="5">
        <v>1345500</v>
      </c>
      <c r="Q19" s="5">
        <v>225897</v>
      </c>
    </row>
    <row r="20" spans="1:17" ht="12">
      <c r="A20" s="87"/>
      <c r="B20" s="5" t="s">
        <v>310</v>
      </c>
      <c r="C20" s="5">
        <v>7393022</v>
      </c>
      <c r="D20" s="5">
        <v>2102402</v>
      </c>
      <c r="E20" s="5">
        <v>2513193</v>
      </c>
      <c r="F20" s="5">
        <v>646351</v>
      </c>
      <c r="G20" s="5">
        <v>1868080</v>
      </c>
      <c r="H20" s="5">
        <v>262996</v>
      </c>
      <c r="N20" s="5">
        <v>2513193</v>
      </c>
      <c r="O20" s="5">
        <v>646351</v>
      </c>
      <c r="P20" s="5">
        <v>1868080</v>
      </c>
      <c r="Q20" s="5">
        <v>262996</v>
      </c>
    </row>
    <row r="21" ht="12">
      <c r="A21" s="33" t="s">
        <v>497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106"/>
  <dimension ref="A1:T22"/>
  <sheetViews>
    <sheetView workbookViewId="0" topLeftCell="A1">
      <selection activeCell="A1" sqref="A1"/>
    </sheetView>
  </sheetViews>
  <sheetFormatPr defaultColWidth="11.421875" defaultRowHeight="12.75"/>
  <cols>
    <col min="1" max="1" width="7.421875" style="0" customWidth="1"/>
  </cols>
  <sheetData>
    <row r="1" s="5" customFormat="1" ht="12">
      <c r="A1" s="83" t="s">
        <v>500</v>
      </c>
    </row>
    <row r="2" s="5" customFormat="1" ht="12">
      <c r="A2" s="88" t="s">
        <v>501</v>
      </c>
    </row>
    <row r="4" spans="1:10" ht="12.75">
      <c r="A4" s="131"/>
      <c r="B4" s="131"/>
      <c r="D4" s="205" t="s">
        <v>675</v>
      </c>
      <c r="E4" s="205" t="s">
        <v>676</v>
      </c>
      <c r="F4" s="205" t="s">
        <v>677</v>
      </c>
      <c r="G4" s="205" t="s">
        <v>678</v>
      </c>
      <c r="H4" s="205" t="s">
        <v>679</v>
      </c>
      <c r="I4" s="205" t="s">
        <v>680</v>
      </c>
      <c r="J4" s="205" t="s">
        <v>269</v>
      </c>
    </row>
    <row r="5" spans="1:10" ht="12.75">
      <c r="A5" s="131"/>
      <c r="B5" s="131"/>
      <c r="C5" s="205" t="s">
        <v>261</v>
      </c>
      <c r="D5" s="205" t="s">
        <v>681</v>
      </c>
      <c r="E5" s="205"/>
      <c r="F5" s="205" t="s">
        <v>682</v>
      </c>
      <c r="G5" s="205" t="s">
        <v>732</v>
      </c>
      <c r="H5" s="205" t="s">
        <v>683</v>
      </c>
      <c r="I5" s="205"/>
      <c r="J5" s="205" t="s">
        <v>684</v>
      </c>
    </row>
    <row r="6" spans="1:20" ht="12.75">
      <c r="A6" s="261">
        <v>2007</v>
      </c>
      <c r="B6" s="131" t="s">
        <v>261</v>
      </c>
      <c r="C6" s="132">
        <v>102537112</v>
      </c>
      <c r="D6" s="132">
        <v>14049716</v>
      </c>
      <c r="E6" s="132">
        <v>36595626</v>
      </c>
      <c r="F6" s="132">
        <v>4698638</v>
      </c>
      <c r="G6" s="132">
        <v>12700785</v>
      </c>
      <c r="H6" s="132">
        <v>82005</v>
      </c>
      <c r="I6" s="132">
        <v>30332045</v>
      </c>
      <c r="J6" s="132">
        <v>4078297</v>
      </c>
      <c r="P6">
        <v>4698638</v>
      </c>
      <c r="Q6">
        <v>12700785</v>
      </c>
      <c r="R6">
        <v>82005</v>
      </c>
      <c r="S6">
        <v>30332045</v>
      </c>
      <c r="T6">
        <v>4078297</v>
      </c>
    </row>
    <row r="7" spans="1:20" ht="12.75">
      <c r="A7" s="261">
        <v>2008</v>
      </c>
      <c r="B7" s="131" t="s">
        <v>261</v>
      </c>
      <c r="C7" s="132">
        <v>98350192</v>
      </c>
      <c r="D7" s="132">
        <v>12673697</v>
      </c>
      <c r="E7" s="132">
        <v>34825023</v>
      </c>
      <c r="F7" s="132">
        <v>4414168</v>
      </c>
      <c r="G7" s="132">
        <v>13383834</v>
      </c>
      <c r="H7" s="132">
        <v>376368</v>
      </c>
      <c r="I7" s="132">
        <v>28510109</v>
      </c>
      <c r="J7" s="132">
        <v>4166993</v>
      </c>
      <c r="P7">
        <v>4414168</v>
      </c>
      <c r="Q7">
        <v>13383834</v>
      </c>
      <c r="R7">
        <v>376368</v>
      </c>
      <c r="S7">
        <v>28510109</v>
      </c>
      <c r="T7">
        <v>4166993</v>
      </c>
    </row>
    <row r="8" spans="1:20" ht="12.75">
      <c r="A8" s="261">
        <v>2009</v>
      </c>
      <c r="B8" s="131" t="s">
        <v>261</v>
      </c>
      <c r="C8" s="132">
        <v>91694633</v>
      </c>
      <c r="D8" s="132">
        <v>11581847</v>
      </c>
      <c r="E8" s="132">
        <v>32876739</v>
      </c>
      <c r="F8" s="132">
        <v>4512949</v>
      </c>
      <c r="G8" s="132">
        <v>12356369</v>
      </c>
      <c r="H8" s="132">
        <v>155545</v>
      </c>
      <c r="I8" s="132">
        <v>26043765</v>
      </c>
      <c r="J8" s="132">
        <v>4167419</v>
      </c>
      <c r="P8">
        <v>4512949</v>
      </c>
      <c r="Q8">
        <v>12356369</v>
      </c>
      <c r="R8">
        <v>155545</v>
      </c>
      <c r="S8">
        <v>26043765</v>
      </c>
      <c r="T8">
        <v>4167419</v>
      </c>
    </row>
    <row r="9" spans="1:20" ht="12.75">
      <c r="A9" s="261">
        <v>2010</v>
      </c>
      <c r="B9" s="131" t="s">
        <v>261</v>
      </c>
      <c r="C9" s="132">
        <v>90157382</v>
      </c>
      <c r="D9" s="132">
        <v>10883599</v>
      </c>
      <c r="E9" s="132">
        <v>34303758</v>
      </c>
      <c r="F9" s="132">
        <v>4264636</v>
      </c>
      <c r="G9" s="132">
        <v>9017239</v>
      </c>
      <c r="H9" s="132">
        <v>263627</v>
      </c>
      <c r="I9" s="132">
        <v>27243427</v>
      </c>
      <c r="J9" s="132">
        <v>4181096</v>
      </c>
      <c r="P9">
        <v>4264636</v>
      </c>
      <c r="Q9">
        <v>9017239</v>
      </c>
      <c r="R9">
        <v>263627</v>
      </c>
      <c r="S9">
        <v>27243427</v>
      </c>
      <c r="T9">
        <v>4181096</v>
      </c>
    </row>
    <row r="10" spans="1:20" ht="12.75">
      <c r="A10" s="261"/>
      <c r="B10" s="131" t="s">
        <v>311</v>
      </c>
      <c r="C10" s="132">
        <v>7240361</v>
      </c>
      <c r="D10" s="132">
        <v>854239</v>
      </c>
      <c r="E10" s="132">
        <v>2598571</v>
      </c>
      <c r="F10" s="132">
        <v>410694</v>
      </c>
      <c r="G10" s="132">
        <v>769421</v>
      </c>
      <c r="H10" s="132">
        <v>20559</v>
      </c>
      <c r="I10" s="132">
        <v>2250150</v>
      </c>
      <c r="J10" s="132">
        <v>336727</v>
      </c>
      <c r="P10">
        <v>410694</v>
      </c>
      <c r="Q10">
        <v>769421</v>
      </c>
      <c r="R10">
        <v>20559</v>
      </c>
      <c r="S10">
        <v>2250150</v>
      </c>
      <c r="T10">
        <v>336727</v>
      </c>
    </row>
    <row r="11" spans="1:20" ht="12.75">
      <c r="A11" s="261"/>
      <c r="B11" s="131" t="s">
        <v>312</v>
      </c>
      <c r="C11" s="132">
        <v>8285260</v>
      </c>
      <c r="D11" s="132">
        <v>949407</v>
      </c>
      <c r="E11" s="132">
        <v>2951444</v>
      </c>
      <c r="F11" s="132">
        <v>455697</v>
      </c>
      <c r="G11" s="132">
        <v>898225</v>
      </c>
      <c r="H11" s="132">
        <v>22070</v>
      </c>
      <c r="I11" s="132">
        <v>2619182</v>
      </c>
      <c r="J11" s="132">
        <v>389235</v>
      </c>
      <c r="P11">
        <v>455697</v>
      </c>
      <c r="Q11">
        <v>898225</v>
      </c>
      <c r="R11">
        <v>22070</v>
      </c>
      <c r="S11">
        <v>2619182</v>
      </c>
      <c r="T11">
        <v>389235</v>
      </c>
    </row>
    <row r="12" spans="1:20" ht="12.75">
      <c r="A12" s="261"/>
      <c r="B12" s="131" t="s">
        <v>313</v>
      </c>
      <c r="C12" s="132">
        <v>8134372</v>
      </c>
      <c r="D12" s="132">
        <v>991693</v>
      </c>
      <c r="E12" s="132">
        <v>2922414</v>
      </c>
      <c r="F12" s="132">
        <v>454453</v>
      </c>
      <c r="G12" s="132">
        <v>824421</v>
      </c>
      <c r="H12" s="132">
        <v>19461</v>
      </c>
      <c r="I12" s="132">
        <v>2536872</v>
      </c>
      <c r="J12" s="132">
        <v>385058</v>
      </c>
      <c r="P12">
        <v>454453</v>
      </c>
      <c r="Q12">
        <v>824421</v>
      </c>
      <c r="R12">
        <v>19461</v>
      </c>
      <c r="S12">
        <v>2536872</v>
      </c>
      <c r="T12">
        <v>385058</v>
      </c>
    </row>
    <row r="13" spans="1:20" ht="12.75">
      <c r="A13" s="261"/>
      <c r="B13" s="131" t="s">
        <v>314</v>
      </c>
      <c r="C13" s="132">
        <v>7032621</v>
      </c>
      <c r="D13" s="132">
        <v>989153</v>
      </c>
      <c r="E13" s="132">
        <v>2597945</v>
      </c>
      <c r="F13" s="132">
        <v>415197</v>
      </c>
      <c r="G13" s="132">
        <v>679037</v>
      </c>
      <c r="H13" s="132">
        <v>21613</v>
      </c>
      <c r="I13" s="132">
        <v>2008633</v>
      </c>
      <c r="J13" s="132">
        <v>321043</v>
      </c>
      <c r="P13">
        <v>415197</v>
      </c>
      <c r="Q13">
        <v>679037</v>
      </c>
      <c r="R13">
        <v>21613</v>
      </c>
      <c r="S13">
        <v>2008633</v>
      </c>
      <c r="T13">
        <v>321043</v>
      </c>
    </row>
    <row r="14" spans="1:20" ht="12.75">
      <c r="A14" s="261"/>
      <c r="B14" s="131" t="s">
        <v>315</v>
      </c>
      <c r="C14" s="132">
        <v>4733728</v>
      </c>
      <c r="D14" s="132">
        <v>788433</v>
      </c>
      <c r="E14" s="132">
        <v>1731650</v>
      </c>
      <c r="F14" s="132">
        <v>230071</v>
      </c>
      <c r="G14" s="132">
        <v>418544</v>
      </c>
      <c r="H14" s="132">
        <v>33909</v>
      </c>
      <c r="I14" s="132">
        <v>1342016</v>
      </c>
      <c r="J14" s="132">
        <v>189105</v>
      </c>
      <c r="P14">
        <v>230071</v>
      </c>
      <c r="Q14">
        <v>418544</v>
      </c>
      <c r="R14">
        <v>33909</v>
      </c>
      <c r="S14">
        <v>1342016</v>
      </c>
      <c r="T14">
        <v>189105</v>
      </c>
    </row>
    <row r="15" spans="1:20" ht="12.75">
      <c r="A15" s="261"/>
      <c r="B15" s="131" t="s">
        <v>316</v>
      </c>
      <c r="C15" s="132">
        <v>7397564</v>
      </c>
      <c r="D15" s="132">
        <v>894905</v>
      </c>
      <c r="E15" s="132">
        <v>3015559</v>
      </c>
      <c r="F15" s="132">
        <v>279454</v>
      </c>
      <c r="G15" s="132">
        <v>672279</v>
      </c>
      <c r="H15" s="132">
        <v>49005</v>
      </c>
      <c r="I15" s="132">
        <v>2151121</v>
      </c>
      <c r="J15" s="132">
        <v>335241</v>
      </c>
      <c r="P15">
        <v>279454</v>
      </c>
      <c r="Q15">
        <v>672279</v>
      </c>
      <c r="R15">
        <v>49005</v>
      </c>
      <c r="S15">
        <v>2151121</v>
      </c>
      <c r="T15">
        <v>335241</v>
      </c>
    </row>
    <row r="16" spans="1:20" ht="12.75">
      <c r="A16" s="261"/>
      <c r="B16" s="131" t="s">
        <v>306</v>
      </c>
      <c r="C16" s="253">
        <v>8008599</v>
      </c>
      <c r="D16" s="253">
        <v>876137</v>
      </c>
      <c r="E16" s="253">
        <v>3245737</v>
      </c>
      <c r="F16" s="253">
        <v>254386</v>
      </c>
      <c r="G16" s="253">
        <v>772329</v>
      </c>
      <c r="H16" s="253">
        <v>25246</v>
      </c>
      <c r="I16" s="253">
        <v>2471347</v>
      </c>
      <c r="J16" s="253">
        <v>363417</v>
      </c>
      <c r="P16">
        <v>254386</v>
      </c>
      <c r="Q16">
        <v>772329</v>
      </c>
      <c r="R16">
        <v>25246</v>
      </c>
      <c r="S16">
        <v>2471347</v>
      </c>
      <c r="T16">
        <v>363417</v>
      </c>
    </row>
    <row r="17" spans="1:20" ht="12.75">
      <c r="A17" s="261"/>
      <c r="B17" s="131" t="s">
        <v>307</v>
      </c>
      <c r="C17" s="253">
        <v>8191303</v>
      </c>
      <c r="D17" s="253">
        <v>819195</v>
      </c>
      <c r="E17" s="253">
        <v>3383690</v>
      </c>
      <c r="F17" s="253">
        <v>243611</v>
      </c>
      <c r="G17" s="253">
        <v>828301</v>
      </c>
      <c r="H17" s="253">
        <v>16028</v>
      </c>
      <c r="I17" s="253">
        <v>2507037</v>
      </c>
      <c r="J17" s="253">
        <v>393441</v>
      </c>
      <c r="P17">
        <v>243611</v>
      </c>
      <c r="Q17">
        <v>828301</v>
      </c>
      <c r="R17">
        <v>16028</v>
      </c>
      <c r="S17">
        <v>2507037</v>
      </c>
      <c r="T17">
        <v>393441</v>
      </c>
    </row>
    <row r="18" spans="1:20" ht="12.75">
      <c r="A18" s="261"/>
      <c r="B18" s="131" t="s">
        <v>318</v>
      </c>
      <c r="C18" s="253">
        <v>7706202</v>
      </c>
      <c r="D18" s="253">
        <v>868286</v>
      </c>
      <c r="E18" s="253">
        <v>3175364</v>
      </c>
      <c r="F18" s="253">
        <v>225714</v>
      </c>
      <c r="G18" s="253">
        <v>690336</v>
      </c>
      <c r="H18" s="253">
        <v>15327</v>
      </c>
      <c r="I18" s="253">
        <v>2369934</v>
      </c>
      <c r="J18" s="253">
        <v>361241</v>
      </c>
      <c r="P18">
        <v>225714</v>
      </c>
      <c r="Q18">
        <v>690336</v>
      </c>
      <c r="R18">
        <v>15327</v>
      </c>
      <c r="S18">
        <v>2369934</v>
      </c>
      <c r="T18">
        <v>361241</v>
      </c>
    </row>
    <row r="19" spans="1:20" ht="12.75">
      <c r="A19" s="41">
        <v>2011</v>
      </c>
      <c r="B19" s="131" t="s">
        <v>308</v>
      </c>
      <c r="C19" s="132">
        <v>7362789</v>
      </c>
      <c r="D19" s="132">
        <v>829573</v>
      </c>
      <c r="E19" s="132">
        <v>3125482</v>
      </c>
      <c r="F19" s="132">
        <v>214731</v>
      </c>
      <c r="G19" s="132">
        <v>672108</v>
      </c>
      <c r="H19" s="132">
        <v>15196</v>
      </c>
      <c r="I19" s="132">
        <v>2205426</v>
      </c>
      <c r="J19" s="132">
        <v>300273</v>
      </c>
      <c r="P19">
        <v>214731</v>
      </c>
      <c r="Q19">
        <v>672108</v>
      </c>
      <c r="R19">
        <v>15196</v>
      </c>
      <c r="S19">
        <v>2205426</v>
      </c>
      <c r="T19">
        <v>300273</v>
      </c>
    </row>
    <row r="20" spans="1:20" ht="12.75">
      <c r="A20" s="131"/>
      <c r="B20" s="131" t="s">
        <v>309</v>
      </c>
      <c r="C20" s="132">
        <v>7555088</v>
      </c>
      <c r="D20" s="132">
        <v>770148</v>
      </c>
      <c r="E20" s="132">
        <v>3238533</v>
      </c>
      <c r="F20" s="132">
        <v>219173</v>
      </c>
      <c r="G20" s="132">
        <v>757055</v>
      </c>
      <c r="H20" s="132">
        <v>16075</v>
      </c>
      <c r="I20" s="132">
        <v>2253819</v>
      </c>
      <c r="J20" s="132">
        <v>300285</v>
      </c>
      <c r="P20">
        <v>219173</v>
      </c>
      <c r="Q20">
        <v>757055</v>
      </c>
      <c r="R20">
        <v>16075</v>
      </c>
      <c r="S20">
        <v>2253819</v>
      </c>
      <c r="T20">
        <v>300285</v>
      </c>
    </row>
    <row r="21" spans="1:20" s="5" customFormat="1" ht="12">
      <c r="A21" s="87"/>
      <c r="B21" s="5" t="s">
        <v>310</v>
      </c>
      <c r="C21" s="5">
        <v>8269287</v>
      </c>
      <c r="D21" s="5">
        <v>999107</v>
      </c>
      <c r="E21" s="5">
        <v>3588347</v>
      </c>
      <c r="F21" s="5">
        <v>248013</v>
      </c>
      <c r="G21" s="5">
        <v>770891</v>
      </c>
      <c r="H21" s="5">
        <v>25000</v>
      </c>
      <c r="I21" s="5">
        <v>2320084</v>
      </c>
      <c r="J21" s="5">
        <v>317845</v>
      </c>
      <c r="P21" s="5">
        <v>248013</v>
      </c>
      <c r="Q21" s="5">
        <v>770891</v>
      </c>
      <c r="R21" s="5">
        <v>25000</v>
      </c>
      <c r="S21" s="5">
        <v>2320084</v>
      </c>
      <c r="T21" s="5">
        <v>317845</v>
      </c>
    </row>
    <row r="22" ht="12.75">
      <c r="A22" s="3" t="s">
        <v>514</v>
      </c>
    </row>
  </sheetData>
  <printOptions/>
  <pageMargins left="0.75" right="0.75" top="1" bottom="1" header="0" footer="0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73"/>
  <dimension ref="A1:Q22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10.8515625" style="2" customWidth="1"/>
    <col min="3" max="3" width="14.00390625" style="2" customWidth="1"/>
    <col min="4" max="4" width="8.8515625" style="2" customWidth="1"/>
    <col min="5" max="5" width="11.421875" style="2" customWidth="1"/>
    <col min="6" max="6" width="8.8515625" style="2" customWidth="1"/>
    <col min="7" max="7" width="11.421875" style="2" customWidth="1"/>
    <col min="8" max="8" width="8.8515625" style="2" customWidth="1"/>
    <col min="9" max="16384" width="11.421875" style="2" customWidth="1"/>
  </cols>
  <sheetData>
    <row r="1" ht="12">
      <c r="A1" s="1" t="s">
        <v>502</v>
      </c>
    </row>
    <row r="2" ht="12">
      <c r="A2" s="3" t="s">
        <v>503</v>
      </c>
    </row>
    <row r="3" ht="12">
      <c r="A3" s="1"/>
    </row>
    <row r="4" spans="1:8" ht="12">
      <c r="A4" s="10"/>
      <c r="B4" s="10"/>
      <c r="C4" s="13" t="s">
        <v>588</v>
      </c>
      <c r="D4" s="13" t="s">
        <v>589</v>
      </c>
      <c r="E4" s="13" t="s">
        <v>227</v>
      </c>
      <c r="F4" s="13" t="s">
        <v>589</v>
      </c>
      <c r="G4" s="13" t="s">
        <v>666</v>
      </c>
      <c r="H4" s="13" t="s">
        <v>589</v>
      </c>
    </row>
    <row r="5" spans="1:17" ht="12">
      <c r="A5" s="52">
        <v>2007</v>
      </c>
      <c r="B5" s="14" t="s">
        <v>261</v>
      </c>
      <c r="C5" s="66">
        <v>5929916</v>
      </c>
      <c r="D5" s="96">
        <v>0.19333990182678173</v>
      </c>
      <c r="E5" s="66">
        <v>96591</v>
      </c>
      <c r="F5" s="96">
        <v>0.0987987168111392</v>
      </c>
      <c r="G5" s="66">
        <v>13367069</v>
      </c>
      <c r="H5" s="96">
        <v>0.022907515618638907</v>
      </c>
      <c r="N5" s="2">
        <v>96591</v>
      </c>
      <c r="O5" s="2">
        <v>0.0987987168111392</v>
      </c>
      <c r="P5" s="2">
        <v>13367069</v>
      </c>
      <c r="Q5" s="2">
        <v>0.022907515618638907</v>
      </c>
    </row>
    <row r="6" spans="1:17" ht="12">
      <c r="A6" s="1">
        <v>2008</v>
      </c>
      <c r="B6" s="5" t="s">
        <v>261</v>
      </c>
      <c r="C6" s="66">
        <v>5779336</v>
      </c>
      <c r="D6" s="96">
        <v>-0.025</v>
      </c>
      <c r="E6" s="66">
        <v>96782</v>
      </c>
      <c r="F6" s="96">
        <v>0.002</v>
      </c>
      <c r="G6" s="66">
        <v>13324985</v>
      </c>
      <c r="H6" s="96">
        <v>-0.003</v>
      </c>
      <c r="N6" s="2">
        <v>96782</v>
      </c>
      <c r="O6" s="2">
        <v>0.002</v>
      </c>
      <c r="P6" s="2">
        <v>13324985</v>
      </c>
      <c r="Q6" s="2">
        <v>-0.003</v>
      </c>
    </row>
    <row r="7" spans="1:17" ht="12">
      <c r="A7" s="1">
        <v>2009</v>
      </c>
      <c r="B7" s="2" t="s">
        <v>261</v>
      </c>
      <c r="C7" s="73">
        <v>4748981</v>
      </c>
      <c r="D7" s="209">
        <v>-0.1782825916333641</v>
      </c>
      <c r="E7" s="73">
        <v>81113</v>
      </c>
      <c r="F7" s="209">
        <v>-0.1618999400715009</v>
      </c>
      <c r="G7" s="73">
        <v>9801228</v>
      </c>
      <c r="H7" s="209">
        <v>-0.2644473520983326</v>
      </c>
      <c r="N7" s="2">
        <v>81113</v>
      </c>
      <c r="O7" s="2">
        <v>-0.1618999400715009</v>
      </c>
      <c r="P7" s="2">
        <v>9801228</v>
      </c>
      <c r="Q7" s="2">
        <v>-0.2644473520983326</v>
      </c>
    </row>
    <row r="8" spans="1:17" ht="12">
      <c r="A8" s="1">
        <v>2010</v>
      </c>
      <c r="B8" s="2" t="s">
        <v>261</v>
      </c>
      <c r="C8" s="66">
        <v>4934272</v>
      </c>
      <c r="D8" s="96">
        <v>0.0390170017525865</v>
      </c>
      <c r="E8" s="66">
        <v>77802</v>
      </c>
      <c r="F8" s="96">
        <v>-0.04081959735184249</v>
      </c>
      <c r="G8" s="66">
        <v>11427867</v>
      </c>
      <c r="H8" s="96">
        <v>0.16596277527673062</v>
      </c>
      <c r="N8" s="2">
        <v>77802</v>
      </c>
      <c r="O8" s="2">
        <v>-0.04081959735184249</v>
      </c>
      <c r="P8" s="2">
        <v>11427867</v>
      </c>
      <c r="Q8" s="2">
        <v>0.16596277527673062</v>
      </c>
    </row>
    <row r="9" spans="1:17" s="3" customFormat="1" ht="12">
      <c r="A9" s="2"/>
      <c r="B9" s="2" t="s">
        <v>311</v>
      </c>
      <c r="C9" s="66">
        <v>403356</v>
      </c>
      <c r="D9" s="96">
        <v>-0.0394227334428806</v>
      </c>
      <c r="E9" s="66">
        <v>6623</v>
      </c>
      <c r="F9" s="96">
        <v>-0.0787313951870914</v>
      </c>
      <c r="G9" s="66">
        <v>905299</v>
      </c>
      <c r="H9" s="96">
        <v>0.120097942175019</v>
      </c>
      <c r="N9" s="3">
        <v>6623</v>
      </c>
      <c r="O9" s="3">
        <v>-0.0787313951870914</v>
      </c>
      <c r="P9" s="3">
        <v>905299</v>
      </c>
      <c r="Q9" s="3">
        <v>0.120097942175019</v>
      </c>
    </row>
    <row r="10" spans="2:17" ht="12">
      <c r="B10" s="2" t="s">
        <v>312</v>
      </c>
      <c r="C10" s="66">
        <v>424123</v>
      </c>
      <c r="D10" s="96">
        <v>0.0583046584339138</v>
      </c>
      <c r="E10" s="66">
        <v>7071</v>
      </c>
      <c r="F10" s="96">
        <v>-0.0439426717144402</v>
      </c>
      <c r="G10" s="66">
        <v>974955</v>
      </c>
      <c r="H10" s="96">
        <v>0.335886021054535</v>
      </c>
      <c r="N10" s="2">
        <v>7071</v>
      </c>
      <c r="O10" s="2">
        <v>-0.0439426717144402</v>
      </c>
      <c r="P10" s="2">
        <v>974955</v>
      </c>
      <c r="Q10" s="2">
        <v>0.335886021054535</v>
      </c>
    </row>
    <row r="11" spans="1:17" ht="12">
      <c r="A11" s="1"/>
      <c r="B11" s="2" t="s">
        <v>313</v>
      </c>
      <c r="C11" s="73">
        <v>451694</v>
      </c>
      <c r="D11" s="209">
        <v>0.0500921777903833</v>
      </c>
      <c r="E11" s="73">
        <v>7289</v>
      </c>
      <c r="F11" s="209">
        <v>0.00496346339445747</v>
      </c>
      <c r="G11" s="73">
        <v>1073057</v>
      </c>
      <c r="H11" s="209">
        <v>0.28634295222203</v>
      </c>
      <c r="N11" s="2">
        <v>7289</v>
      </c>
      <c r="O11" s="2">
        <v>0.00496346339445747</v>
      </c>
      <c r="P11" s="2">
        <v>1073057</v>
      </c>
      <c r="Q11" s="2">
        <v>0.28634295222203</v>
      </c>
    </row>
    <row r="12" spans="2:17" ht="12">
      <c r="B12" s="2" t="s">
        <v>314</v>
      </c>
      <c r="C12" s="73">
        <v>513213</v>
      </c>
      <c r="D12" s="209">
        <v>0.0134537914691943</v>
      </c>
      <c r="E12" s="73">
        <v>7324</v>
      </c>
      <c r="F12" s="209">
        <v>-0.0232061883168845</v>
      </c>
      <c r="G12" s="73">
        <v>956996</v>
      </c>
      <c r="H12" s="209">
        <v>0.0223398754812602</v>
      </c>
      <c r="N12" s="2">
        <v>7324</v>
      </c>
      <c r="O12" s="2">
        <v>-0.0232061883168845</v>
      </c>
      <c r="P12" s="2">
        <v>956996</v>
      </c>
      <c r="Q12" s="2">
        <v>0.0223398754812602</v>
      </c>
    </row>
    <row r="13" spans="2:17" ht="12">
      <c r="B13" s="2" t="s">
        <v>315</v>
      </c>
      <c r="C13" s="73">
        <v>549446</v>
      </c>
      <c r="D13" s="209">
        <v>0.00288757793905057</v>
      </c>
      <c r="E13" s="73">
        <v>6911</v>
      </c>
      <c r="F13" s="209">
        <v>-0.0737166599651521</v>
      </c>
      <c r="G13" s="73">
        <v>782746</v>
      </c>
      <c r="H13" s="209">
        <v>0.390935196571112</v>
      </c>
      <c r="N13" s="2">
        <v>6911</v>
      </c>
      <c r="O13" s="2">
        <v>-0.0737166599651521</v>
      </c>
      <c r="P13" s="2">
        <v>782746</v>
      </c>
      <c r="Q13" s="2">
        <v>0.390935196571112</v>
      </c>
    </row>
    <row r="14" spans="1:17" ht="12">
      <c r="A14" s="1"/>
      <c r="B14" s="2" t="s">
        <v>316</v>
      </c>
      <c r="C14" s="66">
        <v>464317</v>
      </c>
      <c r="D14" s="96">
        <v>0.0363154676082367</v>
      </c>
      <c r="E14" s="66">
        <v>6727</v>
      </c>
      <c r="F14" s="96">
        <v>-0.0309709017574186</v>
      </c>
      <c r="G14" s="66">
        <v>1025471</v>
      </c>
      <c r="H14" s="96">
        <v>0.165014053272924</v>
      </c>
      <c r="N14" s="2">
        <v>6727</v>
      </c>
      <c r="O14" s="2">
        <v>-0.0309709017574186</v>
      </c>
      <c r="P14" s="2">
        <v>1025471</v>
      </c>
      <c r="Q14" s="2">
        <v>0.165014053272924</v>
      </c>
    </row>
    <row r="15" spans="2:17" ht="12">
      <c r="B15" s="2" t="s">
        <v>306</v>
      </c>
      <c r="C15" s="66">
        <v>430670</v>
      </c>
      <c r="D15" s="96">
        <v>0.0455363147072319</v>
      </c>
      <c r="E15" s="66">
        <v>6685</v>
      </c>
      <c r="F15" s="96">
        <v>-0.0282017735135921</v>
      </c>
      <c r="G15" s="66">
        <v>1002820</v>
      </c>
      <c r="H15" s="96">
        <v>0.138229468749823</v>
      </c>
      <c r="N15" s="2">
        <v>6685</v>
      </c>
      <c r="O15" s="2">
        <v>-0.0282017735135921</v>
      </c>
      <c r="P15" s="2">
        <v>1002820</v>
      </c>
      <c r="Q15" s="2">
        <v>0.138229468749823</v>
      </c>
    </row>
    <row r="16" spans="2:17" ht="12">
      <c r="B16" s="2" t="s">
        <v>307</v>
      </c>
      <c r="C16" s="66">
        <v>386852</v>
      </c>
      <c r="D16" s="96">
        <v>0.207814144012788</v>
      </c>
      <c r="E16" s="66">
        <v>6605</v>
      </c>
      <c r="F16" s="96">
        <v>0.0752075533127137</v>
      </c>
      <c r="G16" s="66">
        <v>1105527</v>
      </c>
      <c r="H16" s="96">
        <v>0.227975838735332</v>
      </c>
      <c r="N16" s="2">
        <v>6605</v>
      </c>
      <c r="O16" s="2">
        <v>0.0752075533127137</v>
      </c>
      <c r="P16" s="2">
        <v>1105527</v>
      </c>
      <c r="Q16" s="2">
        <v>0.227975838735332</v>
      </c>
    </row>
    <row r="17" spans="1:17" ht="12">
      <c r="A17" s="1"/>
      <c r="B17" s="2" t="s">
        <v>318</v>
      </c>
      <c r="C17" s="5">
        <v>332301</v>
      </c>
      <c r="D17" s="81">
        <v>0.032580729360877</v>
      </c>
      <c r="E17" s="5">
        <v>5811</v>
      </c>
      <c r="F17" s="81">
        <v>0.0536718041704442</v>
      </c>
      <c r="G17" s="5">
        <v>858357</v>
      </c>
      <c r="H17" s="81">
        <v>-0.107019465745344</v>
      </c>
      <c r="N17" s="2">
        <v>5811</v>
      </c>
      <c r="O17" s="2">
        <v>0.0536718041704442</v>
      </c>
      <c r="P17" s="2">
        <v>858357</v>
      </c>
      <c r="Q17" s="2">
        <v>-0.107019465745344</v>
      </c>
    </row>
    <row r="18" spans="1:17" ht="12">
      <c r="A18" s="1">
        <v>2011</v>
      </c>
      <c r="B18" s="2" t="s">
        <v>308</v>
      </c>
      <c r="C18" s="5">
        <v>318455</v>
      </c>
      <c r="D18" s="81">
        <v>0.138404507074477</v>
      </c>
      <c r="E18" s="5">
        <v>6038</v>
      </c>
      <c r="F18" s="81">
        <v>0.187881172535904</v>
      </c>
      <c r="G18" s="5">
        <v>825626</v>
      </c>
      <c r="H18" s="81">
        <v>0.0995020701576356</v>
      </c>
      <c r="N18" s="2">
        <v>6038</v>
      </c>
      <c r="O18" s="2">
        <v>0.187881172535904</v>
      </c>
      <c r="P18" s="2">
        <v>825626</v>
      </c>
      <c r="Q18" s="2">
        <v>0.0995020701576356</v>
      </c>
    </row>
    <row r="19" spans="2:17" ht="12">
      <c r="B19" s="2" t="s">
        <v>309</v>
      </c>
      <c r="C19" s="5">
        <v>330175</v>
      </c>
      <c r="D19" s="81">
        <v>0.0729861300679848</v>
      </c>
      <c r="E19" s="5">
        <v>5987</v>
      </c>
      <c r="F19" s="81">
        <v>0.0975252062328139</v>
      </c>
      <c r="G19" s="5">
        <v>797662</v>
      </c>
      <c r="H19" s="81">
        <v>-0.00474506060776204</v>
      </c>
      <c r="N19" s="2">
        <v>5987</v>
      </c>
      <c r="O19" s="2">
        <v>0.0975252062328139</v>
      </c>
      <c r="P19" s="2">
        <v>797662</v>
      </c>
      <c r="Q19" s="2">
        <v>-0.00474506060776204</v>
      </c>
    </row>
    <row r="20" spans="1:17" ht="12">
      <c r="A20" s="3"/>
      <c r="B20" s="2" t="s">
        <v>310</v>
      </c>
      <c r="C20" s="5">
        <v>421851</v>
      </c>
      <c r="D20" s="81">
        <v>0.0793279194362997</v>
      </c>
      <c r="E20" s="5">
        <v>6416</v>
      </c>
      <c r="F20" s="81">
        <v>0.031843036346092</v>
      </c>
      <c r="G20" s="5">
        <v>1018823</v>
      </c>
      <c r="H20" s="81">
        <v>-0.144036832134021</v>
      </c>
      <c r="N20" s="2">
        <v>6416</v>
      </c>
      <c r="O20" s="2">
        <v>0.031843036346092</v>
      </c>
      <c r="P20" s="2">
        <v>1018823</v>
      </c>
      <c r="Q20" s="2">
        <v>-0.144036832134021</v>
      </c>
    </row>
    <row r="21" spans="1:6" ht="12">
      <c r="A21" s="3" t="s">
        <v>239</v>
      </c>
      <c r="C21" s="5"/>
      <c r="D21" s="96"/>
      <c r="F21" s="96"/>
    </row>
    <row r="22" ht="12">
      <c r="C22" s="5"/>
    </row>
  </sheetData>
  <printOptions/>
  <pageMargins left="0" right="0" top="0" bottom="0" header="0" footer="0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74"/>
  <dimension ref="A1:J23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9.421875" style="2" bestFit="1" customWidth="1"/>
    <col min="3" max="9" width="10.421875" style="2" customWidth="1"/>
    <col min="10" max="10" width="12.7109375" style="2" customWidth="1"/>
    <col min="11" max="16384" width="11.421875" style="2" customWidth="1"/>
  </cols>
  <sheetData>
    <row r="1" ht="12">
      <c r="A1" s="91" t="s">
        <v>504</v>
      </c>
    </row>
    <row r="2" ht="12">
      <c r="A2" s="92" t="s">
        <v>505</v>
      </c>
    </row>
    <row r="3" ht="12">
      <c r="A3" s="92"/>
    </row>
    <row r="4" spans="1:10" ht="12">
      <c r="A4" s="1"/>
      <c r="D4" s="302" t="s">
        <v>666</v>
      </c>
      <c r="E4" s="302"/>
      <c r="F4" s="302"/>
      <c r="G4" s="310"/>
      <c r="H4" s="302" t="s">
        <v>588</v>
      </c>
      <c r="I4" s="302"/>
      <c r="J4" s="302"/>
    </row>
    <row r="5" spans="1:10" ht="12">
      <c r="A5" s="10"/>
      <c r="B5" s="10"/>
      <c r="C5" s="13"/>
      <c r="D5" s="302" t="s">
        <v>664</v>
      </c>
      <c r="E5" s="302"/>
      <c r="F5" s="302" t="s">
        <v>665</v>
      </c>
      <c r="G5" s="302"/>
      <c r="H5" s="310"/>
      <c r="I5" s="310"/>
      <c r="J5" s="310"/>
    </row>
    <row r="6" spans="1:10" s="4" customFormat="1" ht="24">
      <c r="A6" s="22"/>
      <c r="C6" s="121" t="s">
        <v>261</v>
      </c>
      <c r="D6" s="123" t="s">
        <v>661</v>
      </c>
      <c r="E6" s="121" t="s">
        <v>238</v>
      </c>
      <c r="F6" s="123" t="s">
        <v>661</v>
      </c>
      <c r="G6" s="121" t="s">
        <v>238</v>
      </c>
      <c r="H6" s="89" t="s">
        <v>261</v>
      </c>
      <c r="I6" s="4" t="s">
        <v>662</v>
      </c>
      <c r="J6" s="4" t="s">
        <v>663</v>
      </c>
    </row>
    <row r="7" spans="1:10" ht="12">
      <c r="A7" s="52">
        <v>2007</v>
      </c>
      <c r="B7" s="2" t="s">
        <v>261</v>
      </c>
      <c r="C7" s="66">
        <v>45150282</v>
      </c>
      <c r="D7" s="66">
        <v>3393236</v>
      </c>
      <c r="E7" s="66">
        <v>2029395</v>
      </c>
      <c r="F7" s="66">
        <v>15735588</v>
      </c>
      <c r="G7" s="66">
        <v>20195465</v>
      </c>
      <c r="H7" s="66">
        <v>464959</v>
      </c>
      <c r="I7" s="66">
        <v>178515</v>
      </c>
      <c r="J7" s="66">
        <v>286444</v>
      </c>
    </row>
    <row r="8" spans="1:10" ht="12">
      <c r="A8" s="1">
        <v>2008</v>
      </c>
      <c r="B8" s="2" t="s">
        <v>261</v>
      </c>
      <c r="C8" s="73">
        <v>51594659</v>
      </c>
      <c r="D8" s="73">
        <v>3282849</v>
      </c>
      <c r="E8" s="73">
        <v>2066600</v>
      </c>
      <c r="F8" s="73">
        <v>22295307</v>
      </c>
      <c r="G8" s="73">
        <v>23949903</v>
      </c>
      <c r="H8" s="73">
        <v>436012</v>
      </c>
      <c r="I8" s="73">
        <v>144078</v>
      </c>
      <c r="J8" s="73">
        <v>291934</v>
      </c>
    </row>
    <row r="9" spans="1:10" s="3" customFormat="1" ht="12">
      <c r="A9" s="1">
        <v>2009</v>
      </c>
      <c r="B9" s="2" t="s">
        <v>261</v>
      </c>
      <c r="C9" s="73">
        <v>50421381</v>
      </c>
      <c r="D9" s="73">
        <v>2973683</v>
      </c>
      <c r="E9" s="73">
        <v>2022717</v>
      </c>
      <c r="F9" s="73">
        <v>22572722</v>
      </c>
      <c r="G9" s="73">
        <v>22852259</v>
      </c>
      <c r="H9" s="73">
        <v>431917</v>
      </c>
      <c r="I9" s="73">
        <v>157277</v>
      </c>
      <c r="J9" s="73">
        <v>274640</v>
      </c>
    </row>
    <row r="10" spans="1:10" ht="12">
      <c r="A10" s="1">
        <v>2010</v>
      </c>
      <c r="B10" s="2" t="s">
        <v>261</v>
      </c>
      <c r="C10" s="73">
        <v>56621361</v>
      </c>
      <c r="D10" s="73">
        <v>2997973</v>
      </c>
      <c r="E10" s="73">
        <v>2245902</v>
      </c>
      <c r="F10" s="73">
        <v>26465420</v>
      </c>
      <c r="G10" s="73">
        <v>24912066</v>
      </c>
      <c r="H10" s="73">
        <v>503278</v>
      </c>
      <c r="I10" s="73">
        <v>169958</v>
      </c>
      <c r="J10" s="73">
        <v>333320</v>
      </c>
    </row>
    <row r="11" spans="2:10" ht="12">
      <c r="B11" s="2" t="s">
        <v>311</v>
      </c>
      <c r="C11" s="73">
        <v>4497394</v>
      </c>
      <c r="D11" s="73">
        <v>244320</v>
      </c>
      <c r="E11" s="73">
        <v>166782</v>
      </c>
      <c r="F11" s="73">
        <v>2118273</v>
      </c>
      <c r="G11" s="73">
        <v>1968019</v>
      </c>
      <c r="H11" s="73">
        <v>39718</v>
      </c>
      <c r="I11" s="73">
        <v>13294</v>
      </c>
      <c r="J11" s="73">
        <v>26424</v>
      </c>
    </row>
    <row r="12" spans="2:10" ht="12">
      <c r="B12" s="2" t="s">
        <v>312</v>
      </c>
      <c r="C12" s="73">
        <v>5023078</v>
      </c>
      <c r="D12" s="73">
        <v>268377</v>
      </c>
      <c r="E12" s="73">
        <v>223262</v>
      </c>
      <c r="F12" s="73">
        <v>2347853</v>
      </c>
      <c r="G12" s="73">
        <v>2183586</v>
      </c>
      <c r="H12" s="73">
        <v>45287</v>
      </c>
      <c r="I12" s="73">
        <v>15600</v>
      </c>
      <c r="J12" s="73">
        <v>29687</v>
      </c>
    </row>
    <row r="13" spans="1:10" ht="12">
      <c r="A13" s="1"/>
      <c r="B13" s="2" t="s">
        <v>313</v>
      </c>
      <c r="C13" s="73">
        <v>4703588</v>
      </c>
      <c r="D13" s="73">
        <v>269421</v>
      </c>
      <c r="E13" s="73">
        <v>186079</v>
      </c>
      <c r="F13" s="73">
        <v>2148994</v>
      </c>
      <c r="G13" s="73">
        <v>2099094</v>
      </c>
      <c r="H13" s="73">
        <v>49902</v>
      </c>
      <c r="I13" s="73">
        <v>19258</v>
      </c>
      <c r="J13" s="73">
        <v>30644</v>
      </c>
    </row>
    <row r="14" spans="2:10" ht="12">
      <c r="B14" s="2" t="s">
        <v>314</v>
      </c>
      <c r="C14" s="73">
        <v>5216063</v>
      </c>
      <c r="D14" s="73">
        <v>313878</v>
      </c>
      <c r="E14" s="73">
        <v>213907</v>
      </c>
      <c r="F14" s="73">
        <v>2370937</v>
      </c>
      <c r="G14" s="73">
        <v>2317341</v>
      </c>
      <c r="H14" s="73">
        <v>68672</v>
      </c>
      <c r="I14" s="73">
        <v>25151</v>
      </c>
      <c r="J14" s="73">
        <v>43521</v>
      </c>
    </row>
    <row r="15" spans="2:10" ht="12">
      <c r="B15" s="2" t="s">
        <v>315</v>
      </c>
      <c r="C15" s="73">
        <v>5111530</v>
      </c>
      <c r="D15" s="73">
        <v>260283</v>
      </c>
      <c r="E15" s="73">
        <v>213317</v>
      </c>
      <c r="F15" s="73">
        <v>2484491</v>
      </c>
      <c r="G15" s="73">
        <v>2153439</v>
      </c>
      <c r="H15" s="73">
        <v>90898</v>
      </c>
      <c r="I15" s="73">
        <v>32351</v>
      </c>
      <c r="J15" s="73">
        <v>58547</v>
      </c>
    </row>
    <row r="16" spans="2:10" ht="12">
      <c r="B16" s="2" t="s">
        <v>316</v>
      </c>
      <c r="C16" s="73">
        <v>4678527</v>
      </c>
      <c r="D16" s="73">
        <v>243488</v>
      </c>
      <c r="E16" s="73">
        <v>204612</v>
      </c>
      <c r="F16" s="73">
        <v>2124002</v>
      </c>
      <c r="G16" s="73">
        <v>2106425</v>
      </c>
      <c r="H16" s="73">
        <v>61770</v>
      </c>
      <c r="I16" s="73">
        <v>14044</v>
      </c>
      <c r="J16" s="73">
        <v>47726</v>
      </c>
    </row>
    <row r="17" spans="2:10" ht="12">
      <c r="B17" s="2" t="s">
        <v>306</v>
      </c>
      <c r="C17" s="73">
        <v>5350178</v>
      </c>
      <c r="D17" s="73">
        <v>267143</v>
      </c>
      <c r="E17" s="73">
        <v>205132</v>
      </c>
      <c r="F17" s="73">
        <v>2583466</v>
      </c>
      <c r="G17" s="73">
        <v>2294437</v>
      </c>
      <c r="H17" s="73">
        <v>45546</v>
      </c>
      <c r="I17" s="73">
        <v>12027</v>
      </c>
      <c r="J17" s="73">
        <v>33519</v>
      </c>
    </row>
    <row r="18" spans="2:10" ht="12">
      <c r="B18" s="2" t="s">
        <v>307</v>
      </c>
      <c r="C18" s="73">
        <v>5220810</v>
      </c>
      <c r="D18" s="73">
        <v>260423</v>
      </c>
      <c r="E18" s="73">
        <v>196073</v>
      </c>
      <c r="F18" s="73">
        <v>2526230</v>
      </c>
      <c r="G18" s="73">
        <v>2238084</v>
      </c>
      <c r="H18" s="73">
        <v>19615</v>
      </c>
      <c r="I18" s="73">
        <v>4420</v>
      </c>
      <c r="J18" s="73">
        <v>15195</v>
      </c>
    </row>
    <row r="19" spans="1:10" ht="12">
      <c r="A19" s="1"/>
      <c r="B19" s="2" t="s">
        <v>318</v>
      </c>
      <c r="C19" s="5">
        <v>4831447</v>
      </c>
      <c r="D19" s="5">
        <v>216669</v>
      </c>
      <c r="E19" s="5">
        <v>176216</v>
      </c>
      <c r="F19" s="5">
        <v>2284418</v>
      </c>
      <c r="G19" s="5">
        <v>2154144</v>
      </c>
      <c r="H19" s="5">
        <v>21680</v>
      </c>
      <c r="I19" s="5">
        <v>5708</v>
      </c>
      <c r="J19" s="5">
        <v>15972</v>
      </c>
    </row>
    <row r="20" spans="1:10" ht="12">
      <c r="A20" s="1">
        <v>2011</v>
      </c>
      <c r="B20" s="2" t="s">
        <v>308</v>
      </c>
      <c r="C20" s="5">
        <v>4640818</v>
      </c>
      <c r="D20" s="5">
        <v>232408</v>
      </c>
      <c r="E20" s="5">
        <v>160780</v>
      </c>
      <c r="F20" s="5">
        <v>2175713</v>
      </c>
      <c r="G20" s="5">
        <v>2071917</v>
      </c>
      <c r="H20" s="5">
        <v>220</v>
      </c>
      <c r="I20" s="5">
        <v>18</v>
      </c>
      <c r="J20" s="5">
        <v>202</v>
      </c>
    </row>
    <row r="21" spans="2:10" ht="12">
      <c r="B21" s="2" t="s">
        <v>309</v>
      </c>
      <c r="C21" s="5">
        <v>4391016</v>
      </c>
      <c r="D21" s="5">
        <v>285798</v>
      </c>
      <c r="E21" s="5">
        <v>180239</v>
      </c>
      <c r="F21" s="5">
        <v>2028296</v>
      </c>
      <c r="G21" s="5">
        <v>1896683</v>
      </c>
      <c r="H21" s="5">
        <v>27774</v>
      </c>
      <c r="I21" s="5">
        <v>17685</v>
      </c>
      <c r="J21" s="5">
        <v>10089</v>
      </c>
    </row>
    <row r="22" spans="2:10" s="3" customFormat="1" ht="12">
      <c r="B22" s="3" t="s">
        <v>310</v>
      </c>
      <c r="C22" s="66">
        <v>4708880</v>
      </c>
      <c r="D22" s="5">
        <v>313239</v>
      </c>
      <c r="E22" s="5">
        <v>185723</v>
      </c>
      <c r="F22" s="66">
        <v>2216761</v>
      </c>
      <c r="G22" s="66">
        <v>1993157</v>
      </c>
      <c r="H22" s="66">
        <v>20902</v>
      </c>
      <c r="I22" s="66">
        <v>10638</v>
      </c>
      <c r="J22" s="66">
        <v>10264</v>
      </c>
    </row>
    <row r="23" spans="1:4" s="3" customFormat="1" ht="12.75" customHeight="1">
      <c r="A23" s="3" t="s">
        <v>667</v>
      </c>
      <c r="C23" s="66"/>
      <c r="D23" s="66"/>
    </row>
  </sheetData>
  <mergeCells count="4">
    <mergeCell ref="D5:E5"/>
    <mergeCell ref="F5:G5"/>
    <mergeCell ref="D4:G4"/>
    <mergeCell ref="H4:J5"/>
  </mergeCells>
  <printOptions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/>
  <dimension ref="A1:AB23"/>
  <sheetViews>
    <sheetView workbookViewId="0" topLeftCell="A1">
      <selection activeCell="A1" sqref="A1"/>
    </sheetView>
  </sheetViews>
  <sheetFormatPr defaultColWidth="11.421875" defaultRowHeight="12.75"/>
  <cols>
    <col min="1" max="1" width="5.57421875" style="2" customWidth="1"/>
    <col min="2" max="2" width="9.421875" style="2" customWidth="1"/>
    <col min="3" max="3" width="13.7109375" style="2" customWidth="1"/>
    <col min="4" max="5" width="10.140625" style="2" customWidth="1"/>
    <col min="6" max="6" width="13.7109375" style="2" customWidth="1"/>
    <col min="7" max="8" width="10.140625" style="2" customWidth="1"/>
    <col min="9" max="16384" width="11.421875" style="2" customWidth="1"/>
  </cols>
  <sheetData>
    <row r="1" ht="12">
      <c r="A1" s="1" t="s">
        <v>610</v>
      </c>
    </row>
    <row r="2" ht="12">
      <c r="A2" s="3" t="s">
        <v>611</v>
      </c>
    </row>
    <row r="4" spans="3:8" ht="12">
      <c r="C4" s="4" t="s">
        <v>446</v>
      </c>
      <c r="D4" s="4" t="s">
        <v>300</v>
      </c>
      <c r="E4" s="4" t="s">
        <v>301</v>
      </c>
      <c r="F4" s="4" t="s">
        <v>447</v>
      </c>
      <c r="G4" s="4" t="s">
        <v>300</v>
      </c>
      <c r="H4" s="4" t="s">
        <v>301</v>
      </c>
    </row>
    <row r="5" spans="1:8" ht="12">
      <c r="A5" s="1">
        <v>2010</v>
      </c>
      <c r="B5" s="2" t="s">
        <v>317</v>
      </c>
      <c r="C5" s="17">
        <v>71433</v>
      </c>
      <c r="D5" s="17">
        <v>36671</v>
      </c>
      <c r="E5" s="17">
        <v>34762</v>
      </c>
      <c r="F5" s="17">
        <v>80201</v>
      </c>
      <c r="G5" s="17">
        <v>41090</v>
      </c>
      <c r="H5" s="17">
        <v>39111</v>
      </c>
    </row>
    <row r="6" spans="2:8" ht="12">
      <c r="B6" s="2" t="s">
        <v>28</v>
      </c>
      <c r="C6" s="17">
        <v>70938</v>
      </c>
      <c r="D6" s="17">
        <v>36304</v>
      </c>
      <c r="E6" s="17">
        <v>34634</v>
      </c>
      <c r="F6" s="17">
        <v>79640</v>
      </c>
      <c r="G6" s="17">
        <v>40644</v>
      </c>
      <c r="H6" s="17">
        <v>38996</v>
      </c>
    </row>
    <row r="7" spans="2:8" ht="12">
      <c r="B7" s="2" t="s">
        <v>313</v>
      </c>
      <c r="C7" s="17">
        <v>69689</v>
      </c>
      <c r="D7" s="17">
        <v>35293</v>
      </c>
      <c r="E7" s="17">
        <v>34396</v>
      </c>
      <c r="F7" s="17">
        <v>78190</v>
      </c>
      <c r="G7" s="17">
        <v>39477</v>
      </c>
      <c r="H7" s="17">
        <v>38713</v>
      </c>
    </row>
    <row r="8" spans="1:8" ht="12">
      <c r="A8" s="1"/>
      <c r="B8" s="2" t="s">
        <v>314</v>
      </c>
      <c r="C8" s="17">
        <v>69151</v>
      </c>
      <c r="D8" s="17">
        <v>34714</v>
      </c>
      <c r="E8" s="17">
        <v>34437</v>
      </c>
      <c r="F8" s="17">
        <v>77536</v>
      </c>
      <c r="G8" s="17">
        <v>38808</v>
      </c>
      <c r="H8" s="17">
        <v>38728</v>
      </c>
    </row>
    <row r="9" spans="2:8" ht="12">
      <c r="B9" s="2" t="s">
        <v>315</v>
      </c>
      <c r="C9" s="17">
        <v>70267</v>
      </c>
      <c r="D9" s="17">
        <v>35312</v>
      </c>
      <c r="E9" s="17">
        <v>34955</v>
      </c>
      <c r="F9" s="17">
        <v>78798</v>
      </c>
      <c r="G9" s="17">
        <v>39494</v>
      </c>
      <c r="H9" s="17">
        <v>39304</v>
      </c>
    </row>
    <row r="10" spans="2:8" ht="12">
      <c r="B10" s="2" t="s">
        <v>316</v>
      </c>
      <c r="C10" s="17">
        <v>70199</v>
      </c>
      <c r="D10" s="17">
        <v>35317</v>
      </c>
      <c r="E10" s="17">
        <v>34882</v>
      </c>
      <c r="F10" s="17">
        <v>78842</v>
      </c>
      <c r="G10" s="17">
        <v>39555</v>
      </c>
      <c r="H10" s="17">
        <v>39287</v>
      </c>
    </row>
    <row r="11" spans="1:28" ht="12">
      <c r="A11" s="1"/>
      <c r="B11" s="2" t="s">
        <v>306</v>
      </c>
      <c r="C11" s="17">
        <v>70302</v>
      </c>
      <c r="D11" s="17">
        <v>35096</v>
      </c>
      <c r="E11" s="17">
        <v>35206</v>
      </c>
      <c r="F11" s="17">
        <v>78943</v>
      </c>
      <c r="G11" s="17">
        <v>39340</v>
      </c>
      <c r="H11" s="17">
        <v>39603</v>
      </c>
      <c r="AA11" s="5"/>
      <c r="AB11" s="5"/>
    </row>
    <row r="12" spans="2:28" ht="12">
      <c r="B12" s="2" t="s">
        <v>307</v>
      </c>
      <c r="C12" s="17">
        <v>70328</v>
      </c>
      <c r="D12" s="17">
        <v>34996</v>
      </c>
      <c r="E12" s="17">
        <v>35332</v>
      </c>
      <c r="F12" s="17">
        <v>78952</v>
      </c>
      <c r="G12" s="17">
        <v>39197</v>
      </c>
      <c r="H12" s="17">
        <v>39755</v>
      </c>
      <c r="AA12" s="5"/>
      <c r="AB12" s="5"/>
    </row>
    <row r="13" spans="2:28" ht="12">
      <c r="B13" s="2" t="s">
        <v>318</v>
      </c>
      <c r="C13" s="17">
        <v>69795</v>
      </c>
      <c r="D13" s="17">
        <v>35028</v>
      </c>
      <c r="E13" s="17">
        <v>34767</v>
      </c>
      <c r="F13" s="17">
        <v>78310</v>
      </c>
      <c r="G13" s="17">
        <v>39231</v>
      </c>
      <c r="H13" s="17">
        <v>39079</v>
      </c>
      <c r="AA13" s="5"/>
      <c r="AB13" s="5"/>
    </row>
    <row r="14" spans="1:8" ht="12">
      <c r="A14" s="1">
        <v>2011</v>
      </c>
      <c r="B14" s="2" t="s">
        <v>308</v>
      </c>
      <c r="C14" s="17">
        <v>71157</v>
      </c>
      <c r="D14" s="17">
        <v>35729</v>
      </c>
      <c r="E14" s="17">
        <v>35428</v>
      </c>
      <c r="F14" s="17">
        <v>79997</v>
      </c>
      <c r="G14" s="17">
        <v>40144</v>
      </c>
      <c r="H14" s="17">
        <v>39853</v>
      </c>
    </row>
    <row r="15" spans="2:8" ht="12">
      <c r="B15" s="2" t="s">
        <v>309</v>
      </c>
      <c r="C15" s="17">
        <v>72980</v>
      </c>
      <c r="D15" s="17">
        <v>36777</v>
      </c>
      <c r="E15" s="17">
        <v>36203</v>
      </c>
      <c r="F15" s="17">
        <v>82008</v>
      </c>
      <c r="G15" s="17">
        <v>41233</v>
      </c>
      <c r="H15" s="17">
        <v>40775</v>
      </c>
    </row>
    <row r="16" spans="2:8" ht="12">
      <c r="B16" s="2" t="s">
        <v>310</v>
      </c>
      <c r="C16" s="17">
        <v>73864</v>
      </c>
      <c r="D16" s="17">
        <v>37279</v>
      </c>
      <c r="E16" s="17">
        <v>36585</v>
      </c>
      <c r="F16" s="17">
        <v>83051</v>
      </c>
      <c r="G16" s="17">
        <v>41833</v>
      </c>
      <c r="H16" s="17">
        <v>41218</v>
      </c>
    </row>
    <row r="17" spans="1:17" ht="12.75">
      <c r="A17" s="6" t="s">
        <v>126</v>
      </c>
      <c r="I17" s="190"/>
      <c r="K17" s="190"/>
      <c r="L17" s="117"/>
      <c r="P17" s="117"/>
      <c r="Q17" s="117"/>
    </row>
    <row r="18" spans="9:17" ht="12.75">
      <c r="I18" s="190"/>
      <c r="J18" s="190"/>
      <c r="K18" s="190"/>
      <c r="L18" s="117"/>
      <c r="P18" s="117"/>
      <c r="Q18" s="117"/>
    </row>
    <row r="19" spans="9:17" ht="12.75">
      <c r="I19" s="190"/>
      <c r="J19" s="190"/>
      <c r="K19" s="190"/>
      <c r="L19" s="117"/>
      <c r="P19" s="117"/>
      <c r="Q19" s="117"/>
    </row>
    <row r="23" ht="12">
      <c r="A23" s="3"/>
    </row>
  </sheetData>
  <printOptions/>
  <pageMargins left="0" right="0" top="0" bottom="0" header="0" footer="0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75"/>
  <dimension ref="A1:P26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10.8515625" style="2" customWidth="1"/>
    <col min="3" max="5" width="12.7109375" style="2" customWidth="1"/>
    <col min="6" max="6" width="16.140625" style="2" bestFit="1" customWidth="1"/>
    <col min="7" max="7" width="13.28125" style="2" bestFit="1" customWidth="1"/>
    <col min="8" max="8" width="12.7109375" style="2" customWidth="1"/>
    <col min="9" max="15" width="11.421875" style="2" customWidth="1"/>
    <col min="16" max="16" width="11.28125" style="2" customWidth="1"/>
    <col min="17" max="16384" width="11.421875" style="2" customWidth="1"/>
  </cols>
  <sheetData>
    <row r="1" ht="12">
      <c r="A1" s="1" t="s">
        <v>506</v>
      </c>
    </row>
    <row r="2" ht="12">
      <c r="A2" s="3" t="s">
        <v>507</v>
      </c>
    </row>
    <row r="3" ht="12">
      <c r="A3" s="3"/>
    </row>
    <row r="4" spans="1:8" ht="12">
      <c r="A4" s="1"/>
      <c r="C4" s="4" t="s">
        <v>261</v>
      </c>
      <c r="D4" s="303" t="s">
        <v>711</v>
      </c>
      <c r="E4" s="303"/>
      <c r="F4" s="303" t="s">
        <v>712</v>
      </c>
      <c r="G4" s="303"/>
      <c r="H4" s="4" t="s">
        <v>261</v>
      </c>
    </row>
    <row r="5" spans="1:8" ht="12">
      <c r="A5" s="10"/>
      <c r="B5" s="10"/>
      <c r="C5" s="13" t="s">
        <v>668</v>
      </c>
      <c r="D5" s="13" t="s">
        <v>669</v>
      </c>
      <c r="E5" s="13" t="s">
        <v>670</v>
      </c>
      <c r="F5" s="13" t="s">
        <v>671</v>
      </c>
      <c r="G5" s="13" t="s">
        <v>709</v>
      </c>
      <c r="H5" s="13" t="s">
        <v>710</v>
      </c>
    </row>
    <row r="6" spans="1:10" ht="12">
      <c r="A6" s="52">
        <v>2007</v>
      </c>
      <c r="B6" s="14" t="s">
        <v>261</v>
      </c>
      <c r="C6" s="5">
        <v>45150282</v>
      </c>
      <c r="D6" s="5">
        <v>6967190</v>
      </c>
      <c r="E6" s="5">
        <v>1550361</v>
      </c>
      <c r="F6" s="5">
        <v>4334315</v>
      </c>
      <c r="G6" s="5">
        <v>32298416</v>
      </c>
      <c r="H6" s="5">
        <v>3048393</v>
      </c>
      <c r="J6" s="73"/>
    </row>
    <row r="7" spans="1:10" ht="12">
      <c r="A7" s="1">
        <v>2008</v>
      </c>
      <c r="B7" s="14" t="s">
        <v>261</v>
      </c>
      <c r="C7" s="66">
        <v>51594659</v>
      </c>
      <c r="D7" s="66">
        <v>4881784</v>
      </c>
      <c r="E7" s="66">
        <v>1368141</v>
      </c>
      <c r="F7" s="66">
        <v>4329936</v>
      </c>
      <c r="G7" s="66">
        <v>41014798</v>
      </c>
      <c r="H7" s="66">
        <v>3589336</v>
      </c>
      <c r="J7" s="73"/>
    </row>
    <row r="8" spans="1:8" ht="12">
      <c r="A8" s="1">
        <v>2009</v>
      </c>
      <c r="B8" s="2" t="s">
        <v>261</v>
      </c>
      <c r="C8" s="66">
        <v>50421381</v>
      </c>
      <c r="D8" s="66">
        <v>3111024</v>
      </c>
      <c r="E8" s="66">
        <v>1218403</v>
      </c>
      <c r="F8" s="66">
        <v>3879016</v>
      </c>
      <c r="G8" s="66">
        <v>42212938</v>
      </c>
      <c r="H8" s="66">
        <v>3620297</v>
      </c>
    </row>
    <row r="9" spans="1:8" s="3" customFormat="1" ht="12">
      <c r="A9" s="1">
        <v>2010</v>
      </c>
      <c r="B9" s="2" t="s">
        <v>261</v>
      </c>
      <c r="C9" s="66">
        <v>56621361</v>
      </c>
      <c r="D9" s="66">
        <v>2273294</v>
      </c>
      <c r="E9" s="66">
        <v>1347005</v>
      </c>
      <c r="F9" s="66">
        <v>4485071</v>
      </c>
      <c r="G9" s="66">
        <v>48515991</v>
      </c>
      <c r="H9" s="66">
        <v>4142100</v>
      </c>
    </row>
    <row r="10" spans="2:8" ht="12">
      <c r="B10" s="2" t="s">
        <v>311</v>
      </c>
      <c r="C10" s="66">
        <v>4497394</v>
      </c>
      <c r="D10" s="66">
        <v>156640</v>
      </c>
      <c r="E10" s="66">
        <v>123284</v>
      </c>
      <c r="F10" s="66">
        <v>389349</v>
      </c>
      <c r="G10" s="66">
        <v>3828121</v>
      </c>
      <c r="H10" s="66">
        <v>339218</v>
      </c>
    </row>
    <row r="11" spans="2:8" ht="12">
      <c r="B11" s="2" t="s">
        <v>312</v>
      </c>
      <c r="C11" s="66">
        <v>5023078</v>
      </c>
      <c r="D11" s="66">
        <v>271077</v>
      </c>
      <c r="E11" s="66">
        <v>129977</v>
      </c>
      <c r="F11" s="66">
        <v>413960</v>
      </c>
      <c r="G11" s="66">
        <v>4208064</v>
      </c>
      <c r="H11" s="66">
        <v>358316</v>
      </c>
    </row>
    <row r="12" spans="1:8" ht="12">
      <c r="A12" s="1"/>
      <c r="B12" s="2" t="s">
        <v>313</v>
      </c>
      <c r="C12" s="66">
        <v>4703588</v>
      </c>
      <c r="D12" s="66">
        <v>233343</v>
      </c>
      <c r="E12" s="66">
        <v>57941</v>
      </c>
      <c r="F12" s="66">
        <v>416962</v>
      </c>
      <c r="G12" s="66">
        <v>3995342</v>
      </c>
      <c r="H12" s="66">
        <v>342883</v>
      </c>
    </row>
    <row r="13" spans="2:8" ht="12">
      <c r="B13" s="2" t="s">
        <v>314</v>
      </c>
      <c r="C13" s="66">
        <v>5216063</v>
      </c>
      <c r="D13" s="66">
        <v>242663</v>
      </c>
      <c r="E13" s="66">
        <v>171916</v>
      </c>
      <c r="F13" s="66">
        <v>446653</v>
      </c>
      <c r="G13" s="66">
        <v>4354831</v>
      </c>
      <c r="H13" s="66">
        <v>368305</v>
      </c>
    </row>
    <row r="14" spans="2:8" ht="12">
      <c r="B14" s="2" t="s">
        <v>315</v>
      </c>
      <c r="C14" s="66">
        <v>5111530</v>
      </c>
      <c r="D14" s="66">
        <v>202781</v>
      </c>
      <c r="E14" s="66">
        <v>90085</v>
      </c>
      <c r="F14" s="66">
        <v>331422</v>
      </c>
      <c r="G14" s="66">
        <v>4487242</v>
      </c>
      <c r="H14" s="66">
        <v>388109</v>
      </c>
    </row>
    <row r="15" spans="1:8" ht="12">
      <c r="A15" s="1"/>
      <c r="B15" s="2" t="s">
        <v>316</v>
      </c>
      <c r="C15" s="66">
        <v>4678527</v>
      </c>
      <c r="D15" s="66">
        <v>178377</v>
      </c>
      <c r="E15" s="66">
        <v>109535</v>
      </c>
      <c r="F15" s="66">
        <v>373818</v>
      </c>
      <c r="G15" s="66">
        <v>4016797</v>
      </c>
      <c r="H15" s="66">
        <v>350645</v>
      </c>
    </row>
    <row r="16" spans="2:8" ht="12">
      <c r="B16" s="2" t="s">
        <v>306</v>
      </c>
      <c r="C16" s="66">
        <v>5350178</v>
      </c>
      <c r="D16" s="66">
        <v>203025</v>
      </c>
      <c r="E16" s="66">
        <v>147261</v>
      </c>
      <c r="F16" s="66">
        <v>387493</v>
      </c>
      <c r="G16" s="66">
        <v>4612399</v>
      </c>
      <c r="H16" s="66">
        <v>377553</v>
      </c>
    </row>
    <row r="17" spans="2:8" ht="12">
      <c r="B17" s="2" t="s">
        <v>307</v>
      </c>
      <c r="C17" s="66">
        <v>5220810</v>
      </c>
      <c r="D17" s="66">
        <v>197630</v>
      </c>
      <c r="E17" s="66">
        <v>76974</v>
      </c>
      <c r="F17" s="66">
        <v>392480</v>
      </c>
      <c r="G17" s="66">
        <v>4553726</v>
      </c>
      <c r="H17" s="66">
        <v>368814</v>
      </c>
    </row>
    <row r="18" spans="1:8" ht="12">
      <c r="A18" s="1"/>
      <c r="B18" s="2" t="s">
        <v>318</v>
      </c>
      <c r="C18" s="5">
        <v>4831447</v>
      </c>
      <c r="D18" s="5">
        <v>177622</v>
      </c>
      <c r="E18" s="5">
        <v>156793</v>
      </c>
      <c r="F18" s="5">
        <v>335631</v>
      </c>
      <c r="G18" s="5">
        <v>4161401</v>
      </c>
      <c r="H18" s="5">
        <v>337733</v>
      </c>
    </row>
    <row r="19" spans="1:8" ht="12">
      <c r="A19" s="1">
        <v>2011</v>
      </c>
      <c r="B19" s="2" t="s">
        <v>308</v>
      </c>
      <c r="C19" s="5">
        <v>4640818</v>
      </c>
      <c r="D19" s="5">
        <v>150345</v>
      </c>
      <c r="E19" s="5">
        <v>88826</v>
      </c>
      <c r="F19" s="5">
        <v>412080</v>
      </c>
      <c r="G19" s="5">
        <v>3989567</v>
      </c>
      <c r="H19" s="5">
        <v>341235</v>
      </c>
    </row>
    <row r="20" spans="2:8" ht="12">
      <c r="B20" s="2" t="s">
        <v>309</v>
      </c>
      <c r="C20" s="5">
        <v>4391016</v>
      </c>
      <c r="D20" s="5">
        <v>257857</v>
      </c>
      <c r="E20" s="5">
        <v>120102</v>
      </c>
      <c r="F20" s="5">
        <v>399205</v>
      </c>
      <c r="G20" s="5">
        <v>3613852</v>
      </c>
      <c r="H20" s="5">
        <v>323521</v>
      </c>
    </row>
    <row r="21" spans="1:10" ht="12">
      <c r="A21" s="3"/>
      <c r="B21" s="2" t="s">
        <v>310</v>
      </c>
      <c r="C21" s="66">
        <v>4708880</v>
      </c>
      <c r="D21" s="66">
        <v>262237</v>
      </c>
      <c r="E21" s="66">
        <v>117534</v>
      </c>
      <c r="F21" s="66">
        <v>454365</v>
      </c>
      <c r="G21" s="66">
        <v>3874744</v>
      </c>
      <c r="H21" s="66">
        <v>329961</v>
      </c>
      <c r="I21" s="66"/>
      <c r="J21" s="66"/>
    </row>
    <row r="22" spans="1:16" ht="12">
      <c r="A22" s="3" t="s">
        <v>667</v>
      </c>
      <c r="C22" s="66"/>
      <c r="D22" s="66"/>
      <c r="E22" s="66"/>
      <c r="F22" s="66"/>
      <c r="G22" s="66"/>
      <c r="H22" s="66"/>
      <c r="L22" s="73"/>
      <c r="N22" s="73"/>
      <c r="O22" s="73"/>
      <c r="P22" s="73"/>
    </row>
    <row r="23" spans="3:16" ht="12">
      <c r="C23" s="5"/>
      <c r="D23" s="5"/>
      <c r="E23" s="5"/>
      <c r="F23" s="5"/>
      <c r="G23" s="5"/>
      <c r="H23" s="5"/>
      <c r="L23" s="73"/>
      <c r="N23" s="73"/>
      <c r="O23" s="73"/>
      <c r="P23" s="73"/>
    </row>
    <row r="24" spans="3:16" ht="12">
      <c r="C24" s="66"/>
      <c r="D24" s="66"/>
      <c r="E24" s="66"/>
      <c r="F24" s="66"/>
      <c r="G24" s="66"/>
      <c r="H24" s="66"/>
      <c r="L24" s="73"/>
      <c r="N24" s="73"/>
      <c r="O24" s="73"/>
      <c r="P24" s="73"/>
    </row>
    <row r="25" spans="3:16" ht="12">
      <c r="C25" s="66"/>
      <c r="D25" s="66"/>
      <c r="E25" s="66"/>
      <c r="F25" s="66"/>
      <c r="G25" s="66"/>
      <c r="H25" s="66"/>
      <c r="L25" s="73"/>
      <c r="N25" s="73"/>
      <c r="O25" s="73"/>
      <c r="P25" s="73"/>
    </row>
    <row r="26" spans="12:16" ht="12">
      <c r="L26" s="73"/>
      <c r="N26" s="73"/>
      <c r="O26" s="73"/>
      <c r="P26" s="73"/>
    </row>
  </sheetData>
  <mergeCells count="2">
    <mergeCell ref="D4:E4"/>
    <mergeCell ref="F4:G4"/>
  </mergeCells>
  <printOptions/>
  <pageMargins left="0" right="0" top="0" bottom="0" header="0" footer="0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76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508</v>
      </c>
    </row>
    <row r="2" ht="12">
      <c r="A2" s="3" t="s">
        <v>509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77"/>
  <dimension ref="A1:J31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9.421875" style="2" customWidth="1"/>
    <col min="3" max="3" width="10.28125" style="2" customWidth="1"/>
    <col min="4" max="4" width="12.140625" style="2" customWidth="1"/>
    <col min="5" max="6" width="10.28125" style="2" customWidth="1"/>
    <col min="7" max="7" width="12.421875" style="2" customWidth="1"/>
    <col min="8" max="8" width="10.28125" style="2" customWidth="1"/>
    <col min="9" max="16384" width="11.421875" style="2" customWidth="1"/>
  </cols>
  <sheetData>
    <row r="1" ht="12">
      <c r="A1" s="1" t="s">
        <v>510</v>
      </c>
    </row>
    <row r="2" ht="12">
      <c r="A2" s="3" t="s">
        <v>511</v>
      </c>
    </row>
    <row r="3" ht="12">
      <c r="A3" s="3"/>
    </row>
    <row r="4" spans="1:9" ht="12.75" customHeight="1">
      <c r="A4" s="26"/>
      <c r="B4" s="26"/>
      <c r="C4" s="311" t="s">
        <v>285</v>
      </c>
      <c r="D4" s="311"/>
      <c r="E4" s="311"/>
      <c r="F4" s="311" t="s">
        <v>286</v>
      </c>
      <c r="G4" s="311"/>
      <c r="H4" s="311"/>
      <c r="I4" s="26"/>
    </row>
    <row r="5" spans="1:9" ht="12">
      <c r="A5" s="13"/>
      <c r="B5" s="13"/>
      <c r="C5" s="53" t="s">
        <v>261</v>
      </c>
      <c r="D5" s="53" t="s">
        <v>287</v>
      </c>
      <c r="E5" s="53" t="s">
        <v>287</v>
      </c>
      <c r="F5" s="53" t="s">
        <v>261</v>
      </c>
      <c r="G5" s="53" t="s">
        <v>287</v>
      </c>
      <c r="H5" s="53" t="s">
        <v>287</v>
      </c>
      <c r="I5" s="13"/>
    </row>
    <row r="6" spans="1:10" ht="12">
      <c r="A6" s="65"/>
      <c r="B6" s="13"/>
      <c r="C6" s="13"/>
      <c r="D6" s="13" t="s">
        <v>288</v>
      </c>
      <c r="E6" s="13" t="s">
        <v>278</v>
      </c>
      <c r="F6" s="13"/>
      <c r="G6" s="13" t="s">
        <v>288</v>
      </c>
      <c r="H6" s="13" t="s">
        <v>278</v>
      </c>
      <c r="I6" s="13"/>
      <c r="J6" s="82"/>
    </row>
    <row r="7" spans="1:8" ht="12">
      <c r="A7" s="1">
        <v>2009</v>
      </c>
      <c r="B7" s="54" t="s">
        <v>306</v>
      </c>
      <c r="C7" s="110">
        <v>9419.9</v>
      </c>
      <c r="D7" s="34">
        <v>11.688265493650766</v>
      </c>
      <c r="E7" s="34">
        <v>3.878388213757955</v>
      </c>
      <c r="F7" s="110">
        <v>11082.6</v>
      </c>
      <c r="G7" s="34">
        <v>15.718581631374509</v>
      </c>
      <c r="H7" s="34">
        <v>2.229519689324694</v>
      </c>
    </row>
    <row r="8" spans="2:8" ht="12">
      <c r="B8" s="54" t="s">
        <v>307</v>
      </c>
      <c r="C8" s="98">
        <v>8551.4</v>
      </c>
      <c r="D8" s="34">
        <v>-9.219843098122062</v>
      </c>
      <c r="E8" s="34">
        <v>4.053149678157288</v>
      </c>
      <c r="F8" s="98">
        <v>11950.3</v>
      </c>
      <c r="G8" s="34">
        <v>7.829390215292429</v>
      </c>
      <c r="H8" s="34">
        <v>2.8885559803009957</v>
      </c>
    </row>
    <row r="9" spans="2:8" ht="12">
      <c r="B9" s="54" t="s">
        <v>337</v>
      </c>
      <c r="C9" s="98">
        <v>8866.4</v>
      </c>
      <c r="D9" s="34">
        <v>3.6836073625371286</v>
      </c>
      <c r="E9" s="34">
        <v>3.4875577758065184</v>
      </c>
      <c r="F9" s="98">
        <v>12879</v>
      </c>
      <c r="G9" s="34">
        <v>7.771353020426272</v>
      </c>
      <c r="H9" s="34">
        <v>1.8030337762530757</v>
      </c>
    </row>
    <row r="10" spans="1:8" ht="12">
      <c r="A10" s="1">
        <v>2010</v>
      </c>
      <c r="B10" s="2" t="s">
        <v>308</v>
      </c>
      <c r="C10" s="98">
        <v>5939.8</v>
      </c>
      <c r="D10" s="34">
        <v>-33.00775963186862</v>
      </c>
      <c r="E10" s="34">
        <v>3.8571828227724225</v>
      </c>
      <c r="F10" s="98">
        <v>9459</v>
      </c>
      <c r="G10" s="34">
        <v>-26.554856743535986</v>
      </c>
      <c r="H10" s="34">
        <v>3.2517929069653166</v>
      </c>
    </row>
    <row r="11" spans="2:8" ht="12">
      <c r="B11" s="2" t="s">
        <v>309</v>
      </c>
      <c r="C11" s="98">
        <v>5786</v>
      </c>
      <c r="D11" s="34">
        <v>-2.58931277147379</v>
      </c>
      <c r="E11" s="34">
        <v>4.463060590741674</v>
      </c>
      <c r="F11" s="98">
        <v>7645.6</v>
      </c>
      <c r="G11" s="34">
        <v>-19.171159742044612</v>
      </c>
      <c r="H11" s="34">
        <v>3.9129075662231476</v>
      </c>
    </row>
    <row r="12" spans="2:8" ht="12">
      <c r="B12" s="2" t="s">
        <v>310</v>
      </c>
      <c r="C12" s="98">
        <v>5185.1</v>
      </c>
      <c r="D12" s="34">
        <v>-10.385413066021425</v>
      </c>
      <c r="E12" s="34">
        <v>3.793338137561054</v>
      </c>
      <c r="F12" s="98">
        <v>7645.8</v>
      </c>
      <c r="G12" s="34">
        <v>0.0026158836454930694</v>
      </c>
      <c r="H12" s="34">
        <v>3.004257153634747</v>
      </c>
    </row>
    <row r="13" spans="1:8" ht="12">
      <c r="A13" s="1"/>
      <c r="B13" s="2" t="s">
        <v>311</v>
      </c>
      <c r="C13" s="98">
        <v>5663.3</v>
      </c>
      <c r="D13" s="34">
        <v>9.222580085244253</v>
      </c>
      <c r="E13" s="34">
        <v>3.5641138175700493</v>
      </c>
      <c r="F13" s="98">
        <v>8225.6</v>
      </c>
      <c r="G13" s="34">
        <v>7.583248319338725</v>
      </c>
      <c r="H13" s="34">
        <v>2.825141257062853</v>
      </c>
    </row>
    <row r="14" spans="2:8" ht="12">
      <c r="B14" s="2" t="s">
        <v>312</v>
      </c>
      <c r="C14" s="98">
        <v>6977.2</v>
      </c>
      <c r="D14" s="34">
        <v>23.20025426871258</v>
      </c>
      <c r="E14" s="34">
        <v>4.397371960899605</v>
      </c>
      <c r="F14" s="98">
        <v>8741.3</v>
      </c>
      <c r="G14" s="34">
        <v>6.269451468585864</v>
      </c>
      <c r="H14" s="34">
        <v>3.162876329175174</v>
      </c>
    </row>
    <row r="15" spans="2:8" ht="12">
      <c r="B15" s="2" t="s">
        <v>313</v>
      </c>
      <c r="C15" s="98">
        <v>8691.7</v>
      </c>
      <c r="D15" s="34">
        <v>24.57289457088805</v>
      </c>
      <c r="E15" s="34">
        <v>4.172060022052835</v>
      </c>
      <c r="F15" s="98">
        <v>9468.1</v>
      </c>
      <c r="G15" s="34">
        <v>8.314552755311007</v>
      </c>
      <c r="H15" s="34">
        <v>4.406461928654137</v>
      </c>
    </row>
    <row r="16" spans="1:8" ht="12">
      <c r="A16" s="1"/>
      <c r="B16" s="54" t="s">
        <v>314</v>
      </c>
      <c r="C16" s="98">
        <v>10501.9</v>
      </c>
      <c r="D16" s="34">
        <v>20.826765765040196</v>
      </c>
      <c r="E16" s="34">
        <v>4.712193273708039</v>
      </c>
      <c r="F16" s="98">
        <v>10597.6</v>
      </c>
      <c r="G16" s="34">
        <v>11.929531796242118</v>
      </c>
      <c r="H16" s="34">
        <v>3.592340250828437</v>
      </c>
    </row>
    <row r="17" spans="2:8" ht="12">
      <c r="B17" s="54" t="s">
        <v>315</v>
      </c>
      <c r="C17" s="98">
        <v>8170.6</v>
      </c>
      <c r="D17" s="34">
        <v>-22.19884020986678</v>
      </c>
      <c r="E17" s="34">
        <v>5.021915448784698</v>
      </c>
      <c r="F17" s="98">
        <v>9792.6</v>
      </c>
      <c r="G17" s="34">
        <v>-7.596059485166452</v>
      </c>
      <c r="H17" s="34">
        <v>2.2512268977759256</v>
      </c>
    </row>
    <row r="18" spans="2:8" ht="12">
      <c r="B18" s="54" t="s">
        <v>316</v>
      </c>
      <c r="C18" s="98">
        <v>8761.8</v>
      </c>
      <c r="D18" s="34">
        <v>7.235698724695847</v>
      </c>
      <c r="E18" s="34">
        <v>3.885417531212564</v>
      </c>
      <c r="F18" s="98">
        <v>9776.1</v>
      </c>
      <c r="G18" s="34">
        <v>-0.16849457753814104</v>
      </c>
      <c r="H18" s="34">
        <v>2.0768074176168363</v>
      </c>
    </row>
    <row r="19" spans="1:8" ht="12">
      <c r="A19" s="1"/>
      <c r="B19" s="2" t="s">
        <v>306</v>
      </c>
      <c r="C19" s="35">
        <v>9801.6</v>
      </c>
      <c r="D19" s="34">
        <v>11.867424501814709</v>
      </c>
      <c r="E19" s="34">
        <v>4.052060000636957</v>
      </c>
      <c r="F19" s="35">
        <v>11359.1</v>
      </c>
      <c r="G19" s="34">
        <v>16.192551221857386</v>
      </c>
      <c r="H19" s="34">
        <v>2.4949019183224155</v>
      </c>
    </row>
    <row r="20" spans="2:8" ht="12">
      <c r="B20" s="2" t="s">
        <v>307</v>
      </c>
      <c r="C20" s="35">
        <v>9957.5</v>
      </c>
      <c r="D20" s="34">
        <v>1.5905566438132512</v>
      </c>
      <c r="E20" s="34">
        <v>16.44292162686812</v>
      </c>
      <c r="F20" s="35">
        <v>12148.1</v>
      </c>
      <c r="G20" s="34">
        <v>6.945972832354676</v>
      </c>
      <c r="H20" s="34">
        <v>1.655188572671825</v>
      </c>
    </row>
    <row r="21" spans="2:8" ht="12">
      <c r="B21" s="2" t="s">
        <v>337</v>
      </c>
      <c r="C21" s="35">
        <v>9244.4</v>
      </c>
      <c r="D21" s="34">
        <v>-7.161436103439622</v>
      </c>
      <c r="E21" s="34">
        <v>4.263286113868086</v>
      </c>
      <c r="F21" s="35">
        <v>13359.7</v>
      </c>
      <c r="G21" s="34">
        <v>9.973576114783384</v>
      </c>
      <c r="H21" s="34">
        <v>3.7324326422858976</v>
      </c>
    </row>
    <row r="22" spans="1:8" ht="12">
      <c r="A22" s="1">
        <v>2011</v>
      </c>
      <c r="B22" s="2" t="s">
        <v>308</v>
      </c>
      <c r="C22" s="67">
        <v>6182.4</v>
      </c>
      <c r="D22" s="34">
        <v>-33.12275539786249</v>
      </c>
      <c r="E22" s="34">
        <v>4.084312603117941</v>
      </c>
      <c r="F22" s="67">
        <v>9782.1</v>
      </c>
      <c r="G22" s="34">
        <v>-26.77904443962065</v>
      </c>
      <c r="H22" s="34">
        <v>3.415794481446246</v>
      </c>
    </row>
    <row r="23" spans="2:8" ht="12">
      <c r="B23" s="2" t="s">
        <v>309</v>
      </c>
      <c r="C23" s="67">
        <v>5981.1</v>
      </c>
      <c r="D23" s="34">
        <v>-3.25601708074533</v>
      </c>
      <c r="E23" s="34">
        <v>3.3719322502592526</v>
      </c>
      <c r="F23" s="67">
        <v>7828.7</v>
      </c>
      <c r="G23" s="34">
        <v>-19.96912728350764</v>
      </c>
      <c r="H23" s="34">
        <v>2.394841477451076</v>
      </c>
    </row>
    <row r="24" spans="2:8" ht="12">
      <c r="B24" s="2" t="s">
        <v>310</v>
      </c>
      <c r="C24" s="67">
        <v>5386.1</v>
      </c>
      <c r="D24" s="34">
        <v>-9.948002875725201</v>
      </c>
      <c r="E24" s="34">
        <v>3.8764922566585023</v>
      </c>
      <c r="F24" s="67">
        <v>7901.3</v>
      </c>
      <c r="G24" s="34">
        <v>0.9273570324575008</v>
      </c>
      <c r="H24" s="34">
        <v>3.3417039420335346</v>
      </c>
    </row>
    <row r="25" spans="1:7" ht="12">
      <c r="A25" s="55" t="s">
        <v>321</v>
      </c>
      <c r="G25" s="110"/>
    </row>
    <row r="26" ht="12">
      <c r="A26" s="3" t="s">
        <v>322</v>
      </c>
    </row>
    <row r="30" ht="12">
      <c r="B30" s="54"/>
    </row>
    <row r="31" ht="12">
      <c r="B31" s="54"/>
    </row>
  </sheetData>
  <mergeCells count="2">
    <mergeCell ref="C4:E4"/>
    <mergeCell ref="F4:H4"/>
  </mergeCells>
  <printOptions/>
  <pageMargins left="0" right="0" top="0" bottom="0" header="0" footer="0"/>
  <pageSetup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8"/>
  <dimension ref="A1:L28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9.421875" style="2" customWidth="1"/>
    <col min="3" max="3" width="8.8515625" style="2" customWidth="1"/>
    <col min="4" max="4" width="11.00390625" style="2" bestFit="1" customWidth="1"/>
    <col min="5" max="6" width="8.8515625" style="2" customWidth="1"/>
    <col min="7" max="7" width="11.00390625" style="2" bestFit="1" customWidth="1"/>
    <col min="8" max="9" width="8.8515625" style="2" customWidth="1"/>
    <col min="10" max="10" width="11.00390625" style="2" bestFit="1" customWidth="1"/>
    <col min="11" max="11" width="8.8515625" style="2" customWidth="1"/>
    <col min="12" max="16384" width="11.421875" style="2" customWidth="1"/>
  </cols>
  <sheetData>
    <row r="1" ht="12">
      <c r="A1" s="1" t="s">
        <v>512</v>
      </c>
    </row>
    <row r="2" ht="12">
      <c r="A2" s="3" t="s">
        <v>513</v>
      </c>
    </row>
    <row r="3" ht="12">
      <c r="A3" s="3"/>
    </row>
    <row r="4" spans="1:11" ht="12.75" customHeight="1">
      <c r="A4" s="26"/>
      <c r="B4" s="26"/>
      <c r="C4" s="311" t="s">
        <v>289</v>
      </c>
      <c r="D4" s="311"/>
      <c r="E4" s="311"/>
      <c r="F4" s="311" t="s">
        <v>290</v>
      </c>
      <c r="G4" s="311"/>
      <c r="H4" s="311"/>
      <c r="I4" s="311" t="s">
        <v>291</v>
      </c>
      <c r="J4" s="311"/>
      <c r="K4" s="311"/>
    </row>
    <row r="5" spans="1:11" ht="12">
      <c r="A5" s="65"/>
      <c r="B5" s="13"/>
      <c r="C5" s="13"/>
      <c r="D5" s="53" t="s">
        <v>287</v>
      </c>
      <c r="E5" s="53" t="s">
        <v>287</v>
      </c>
      <c r="F5" s="13"/>
      <c r="G5" s="53" t="s">
        <v>287</v>
      </c>
      <c r="H5" s="53" t="s">
        <v>287</v>
      </c>
      <c r="I5" s="13"/>
      <c r="J5" s="53" t="s">
        <v>287</v>
      </c>
      <c r="K5" s="53" t="s">
        <v>287</v>
      </c>
    </row>
    <row r="6" spans="1:11" ht="12">
      <c r="A6" s="65"/>
      <c r="B6" s="13"/>
      <c r="C6" s="53" t="s">
        <v>261</v>
      </c>
      <c r="D6" s="53" t="s">
        <v>288</v>
      </c>
      <c r="E6" s="53" t="s">
        <v>278</v>
      </c>
      <c r="F6" s="53" t="s">
        <v>261</v>
      </c>
      <c r="G6" s="53" t="s">
        <v>288</v>
      </c>
      <c r="H6" s="53" t="s">
        <v>278</v>
      </c>
      <c r="I6" s="53" t="s">
        <v>261</v>
      </c>
      <c r="J6" s="53" t="s">
        <v>288</v>
      </c>
      <c r="K6" s="53" t="s">
        <v>278</v>
      </c>
    </row>
    <row r="7" spans="1:11" ht="12">
      <c r="A7" s="1">
        <v>2009</v>
      </c>
      <c r="B7" s="56" t="s">
        <v>306</v>
      </c>
      <c r="C7" s="110">
        <v>3918.3</v>
      </c>
      <c r="D7" s="110">
        <v>4.851485148514857</v>
      </c>
      <c r="E7" s="110">
        <v>3.7328250337542688</v>
      </c>
      <c r="F7" s="35">
        <v>1863.1</v>
      </c>
      <c r="G7" s="110">
        <v>6.878155117026151</v>
      </c>
      <c r="H7" s="110">
        <v>3.7072084608961817</v>
      </c>
      <c r="I7" s="110">
        <v>2765.2</v>
      </c>
      <c r="J7" s="110">
        <v>9.171305618066237</v>
      </c>
      <c r="K7" s="110">
        <v>3.635409639457312</v>
      </c>
    </row>
    <row r="8" spans="2:11" ht="12">
      <c r="B8" s="56" t="s">
        <v>307</v>
      </c>
      <c r="C8" s="98">
        <v>3836.6</v>
      </c>
      <c r="D8" s="110">
        <v>-2.0850879207819784</v>
      </c>
      <c r="E8" s="110">
        <v>3.745166436818907</v>
      </c>
      <c r="F8" s="35">
        <v>1976.6</v>
      </c>
      <c r="G8" s="110">
        <v>6.0919972089528205</v>
      </c>
      <c r="H8" s="110">
        <v>3.6986516971827297</v>
      </c>
      <c r="I8" s="98">
        <v>3630.2</v>
      </c>
      <c r="J8" s="110">
        <v>31.281643280775352</v>
      </c>
      <c r="K8" s="110">
        <v>3.678528588564566</v>
      </c>
    </row>
    <row r="9" spans="2:11" ht="12">
      <c r="B9" s="56" t="s">
        <v>337</v>
      </c>
      <c r="C9" s="98">
        <v>4273.6</v>
      </c>
      <c r="D9" s="110">
        <v>11.390293489026755</v>
      </c>
      <c r="E9" s="110">
        <v>3.750819353742322</v>
      </c>
      <c r="F9" s="35">
        <v>2961.1</v>
      </c>
      <c r="G9" s="110">
        <v>49.807750682991</v>
      </c>
      <c r="H9" s="110">
        <v>3.7526278906797446</v>
      </c>
      <c r="I9" s="98">
        <v>3851.4</v>
      </c>
      <c r="J9" s="110">
        <v>6.093328191284235</v>
      </c>
      <c r="K9" s="110">
        <v>3.699515347334413</v>
      </c>
    </row>
    <row r="10" spans="1:11" ht="12">
      <c r="A10" s="1">
        <v>2010</v>
      </c>
      <c r="B10" s="56" t="s">
        <v>308</v>
      </c>
      <c r="C10" s="98">
        <v>2627.8</v>
      </c>
      <c r="D10" s="110">
        <v>-38.510857356795206</v>
      </c>
      <c r="E10" s="110">
        <v>4.406213993404588</v>
      </c>
      <c r="F10" s="35">
        <v>1673.8</v>
      </c>
      <c r="G10" s="110">
        <v>-43.473709094593225</v>
      </c>
      <c r="H10" s="110">
        <v>4.384159650763951</v>
      </c>
      <c r="I10" s="98">
        <v>2322.3</v>
      </c>
      <c r="J10" s="110">
        <v>-39.70244586384172</v>
      </c>
      <c r="K10" s="110">
        <v>4.4058805017308815</v>
      </c>
    </row>
    <row r="11" spans="2:11" ht="12">
      <c r="B11" s="56" t="s">
        <v>309</v>
      </c>
      <c r="C11" s="98">
        <v>2230.1</v>
      </c>
      <c r="D11" s="110">
        <v>-15.134332902047348</v>
      </c>
      <c r="E11" s="110">
        <v>3.6918212674943085</v>
      </c>
      <c r="F11" s="35">
        <v>1474.1</v>
      </c>
      <c r="G11" s="110">
        <v>-11.930935595650618</v>
      </c>
      <c r="H11" s="110">
        <v>3.700316567006676</v>
      </c>
      <c r="I11" s="98">
        <v>2224.7</v>
      </c>
      <c r="J11" s="110">
        <v>-4.202730052103534</v>
      </c>
      <c r="K11" s="110">
        <v>4.475439090823693</v>
      </c>
    </row>
    <row r="12" spans="2:11" ht="12">
      <c r="B12" s="56" t="s">
        <v>310</v>
      </c>
      <c r="C12" s="98">
        <v>2342.8</v>
      </c>
      <c r="D12" s="34">
        <v>5.053585041029562</v>
      </c>
      <c r="E12" s="34">
        <v>4.4075047907660805</v>
      </c>
      <c r="F12" s="35">
        <v>1467.2</v>
      </c>
      <c r="G12" s="34">
        <v>-0.46808221965944397</v>
      </c>
      <c r="H12" s="34">
        <v>3.9019899440549635</v>
      </c>
      <c r="I12" s="98">
        <v>2109</v>
      </c>
      <c r="J12" s="34">
        <v>-5.200701218141765</v>
      </c>
      <c r="K12" s="34">
        <v>3.860927804589781</v>
      </c>
    </row>
    <row r="13" spans="1:11" ht="12">
      <c r="A13" s="1"/>
      <c r="B13" s="56" t="s">
        <v>311</v>
      </c>
      <c r="C13" s="98">
        <v>2314.7</v>
      </c>
      <c r="D13" s="110">
        <v>-1.199419498036553</v>
      </c>
      <c r="E13" s="110">
        <v>3.700551050580167</v>
      </c>
      <c r="F13" s="35">
        <v>1465.1</v>
      </c>
      <c r="G13" s="110">
        <v>-0.14312977099237573</v>
      </c>
      <c r="H13" s="110">
        <v>3.8856980784230277</v>
      </c>
      <c r="I13" s="98">
        <v>2152.2</v>
      </c>
      <c r="J13" s="110">
        <v>2.048364153627303</v>
      </c>
      <c r="K13" s="110">
        <v>3.97603748973379</v>
      </c>
    </row>
    <row r="14" spans="2:11" ht="12">
      <c r="B14" s="56" t="s">
        <v>312</v>
      </c>
      <c r="C14" s="98">
        <v>2695</v>
      </c>
      <c r="D14" s="110">
        <v>16.429774916835886</v>
      </c>
      <c r="E14" s="110">
        <v>3.7176724137931</v>
      </c>
      <c r="F14" s="35">
        <v>1457.2</v>
      </c>
      <c r="G14" s="110">
        <v>-0.5392123404545671</v>
      </c>
      <c r="H14" s="110">
        <v>3.0916165546515773</v>
      </c>
      <c r="I14" s="98">
        <v>2038</v>
      </c>
      <c r="J14" s="110">
        <v>-5.306198308707361</v>
      </c>
      <c r="K14" s="110">
        <v>3.059418457648546</v>
      </c>
    </row>
    <row r="15" spans="2:11" ht="12">
      <c r="B15" s="56" t="s">
        <v>313</v>
      </c>
      <c r="C15" s="98">
        <v>2746.5</v>
      </c>
      <c r="D15" s="110">
        <v>1.9109461966604826</v>
      </c>
      <c r="E15" s="110">
        <v>4.5170865362660715</v>
      </c>
      <c r="F15" s="35">
        <v>1596.8</v>
      </c>
      <c r="G15" s="110">
        <v>9.580016469942349</v>
      </c>
      <c r="H15" s="110">
        <v>3.4934214790329805</v>
      </c>
      <c r="I15" s="98">
        <v>2441.2</v>
      </c>
      <c r="J15" s="110">
        <v>19.784102060843956</v>
      </c>
      <c r="K15" s="110">
        <v>3.779279853760134</v>
      </c>
    </row>
    <row r="16" spans="1:11" ht="12">
      <c r="A16" s="1"/>
      <c r="B16" s="56" t="s">
        <v>314</v>
      </c>
      <c r="C16" s="98">
        <v>3815.9</v>
      </c>
      <c r="D16" s="110">
        <v>38.93682869106135</v>
      </c>
      <c r="E16" s="110">
        <v>3.834013605442179</v>
      </c>
      <c r="F16" s="35">
        <v>2008</v>
      </c>
      <c r="G16" s="110">
        <v>25.751503006012026</v>
      </c>
      <c r="H16" s="110">
        <v>3.63336085879439</v>
      </c>
      <c r="I16" s="98">
        <v>2957.8</v>
      </c>
      <c r="J16" s="110">
        <v>21.161723742421774</v>
      </c>
      <c r="K16" s="110">
        <v>3.968505044114032</v>
      </c>
    </row>
    <row r="17" spans="2:11" ht="12">
      <c r="B17" s="56" t="s">
        <v>315</v>
      </c>
      <c r="C17" s="98">
        <v>3662.7</v>
      </c>
      <c r="D17" s="110">
        <v>-4.0147802615372585</v>
      </c>
      <c r="E17" s="110">
        <v>4.0421543006476455</v>
      </c>
      <c r="F17" s="35">
        <v>1818.1</v>
      </c>
      <c r="G17" s="110">
        <v>-9.457171314741041</v>
      </c>
      <c r="H17" s="110">
        <v>3.5423429580272123</v>
      </c>
      <c r="I17" s="98">
        <v>2735.6</v>
      </c>
      <c r="J17" s="110">
        <v>-7.51234025289067</v>
      </c>
      <c r="K17" s="110">
        <v>3.8966957842764876</v>
      </c>
    </row>
    <row r="18" spans="2:11" ht="12">
      <c r="B18" s="56" t="s">
        <v>316</v>
      </c>
      <c r="C18" s="98">
        <v>3876.7</v>
      </c>
      <c r="D18" s="110">
        <v>5.842684358533322</v>
      </c>
      <c r="E18" s="110">
        <v>3.738292748193733</v>
      </c>
      <c r="F18" s="35">
        <v>1807.8</v>
      </c>
      <c r="G18" s="110">
        <v>-0.5665254936472117</v>
      </c>
      <c r="H18" s="110">
        <v>3.7058283616337713</v>
      </c>
      <c r="I18" s="98">
        <v>2624.3</v>
      </c>
      <c r="J18" s="110">
        <v>-4.068577277379724</v>
      </c>
      <c r="K18" s="110">
        <v>3.6085119823127676</v>
      </c>
    </row>
    <row r="19" spans="1:11" ht="12">
      <c r="A19" s="1"/>
      <c r="B19" s="56" t="s">
        <v>306</v>
      </c>
      <c r="C19" s="35">
        <v>4065.2</v>
      </c>
      <c r="D19" s="110">
        <v>4.862382954574768</v>
      </c>
      <c r="E19" s="110">
        <v>3.749074853890708</v>
      </c>
      <c r="F19" s="35">
        <v>1932.5</v>
      </c>
      <c r="G19" s="110">
        <v>6.8978869343954</v>
      </c>
      <c r="H19" s="110">
        <v>3.7249745048575007</v>
      </c>
      <c r="I19" s="35">
        <v>2865.4</v>
      </c>
      <c r="J19" s="110">
        <v>9.18721182791601</v>
      </c>
      <c r="K19" s="110">
        <v>3.6236076956458945</v>
      </c>
    </row>
    <row r="20" spans="2:11" ht="12">
      <c r="B20" s="56" t="s">
        <v>307</v>
      </c>
      <c r="C20" s="35">
        <v>3980.1</v>
      </c>
      <c r="D20" s="110">
        <v>-2.093377939584766</v>
      </c>
      <c r="E20" s="110">
        <v>3.74029088255226</v>
      </c>
      <c r="F20" s="35">
        <v>2050.3</v>
      </c>
      <c r="G20" s="110">
        <v>6.095730918499362</v>
      </c>
      <c r="H20" s="110">
        <v>3.728624911464144</v>
      </c>
      <c r="I20" s="35">
        <v>3764.1</v>
      </c>
      <c r="J20" s="110">
        <v>31.363858449082144</v>
      </c>
      <c r="K20" s="110">
        <v>3.6885020109084925</v>
      </c>
    </row>
    <row r="21" spans="2:11" ht="12">
      <c r="B21" s="56" t="s">
        <v>337</v>
      </c>
      <c r="C21" s="35">
        <v>4433.7</v>
      </c>
      <c r="D21" s="110">
        <v>11.396698575412675</v>
      </c>
      <c r="E21" s="110">
        <v>3.7462560838637082</v>
      </c>
      <c r="F21" s="35">
        <v>3071.8</v>
      </c>
      <c r="G21" s="110">
        <v>49.821977271618785</v>
      </c>
      <c r="H21" s="110">
        <v>3.7384755665124536</v>
      </c>
      <c r="I21" s="35">
        <v>3994</v>
      </c>
      <c r="J21" s="110">
        <v>6.107701708243673</v>
      </c>
      <c r="K21" s="110">
        <v>3.7025497221789454</v>
      </c>
    </row>
    <row r="22" spans="1:11" ht="10.5" customHeight="1">
      <c r="A22" s="1">
        <v>2011</v>
      </c>
      <c r="B22" s="2" t="s">
        <v>308</v>
      </c>
      <c r="C22" s="67">
        <v>2744.1</v>
      </c>
      <c r="D22" s="110">
        <v>-38.10812639556127</v>
      </c>
      <c r="E22" s="110">
        <v>4.425755384732465</v>
      </c>
      <c r="F22" s="35">
        <v>1747.7</v>
      </c>
      <c r="G22" s="110">
        <v>-43.10501985806368</v>
      </c>
      <c r="H22" s="110">
        <v>4.415103357629352</v>
      </c>
      <c r="I22" s="67">
        <v>2425.4</v>
      </c>
      <c r="J22" s="110">
        <v>-39.27391086629945</v>
      </c>
      <c r="K22" s="110">
        <v>4.439564225121642</v>
      </c>
    </row>
    <row r="23" spans="2:11" ht="12">
      <c r="B23" s="2" t="s">
        <v>309</v>
      </c>
      <c r="C23" s="67">
        <v>2312.7</v>
      </c>
      <c r="D23" s="110">
        <v>-15.72100142123101</v>
      </c>
      <c r="E23" s="110">
        <v>3.7038697816241384</v>
      </c>
      <c r="F23" s="35">
        <v>1528.6</v>
      </c>
      <c r="G23" s="110">
        <v>-12.53647651198719</v>
      </c>
      <c r="H23" s="110">
        <v>3.6971711552811892</v>
      </c>
      <c r="I23" s="67">
        <v>2324.8</v>
      </c>
      <c r="J23" s="110">
        <v>-4.147769440092352</v>
      </c>
      <c r="K23" s="110">
        <v>4.499483076369865</v>
      </c>
    </row>
    <row r="24" spans="2:11" ht="12">
      <c r="B24" s="2" t="s">
        <v>310</v>
      </c>
      <c r="C24" s="67">
        <v>2446.2</v>
      </c>
      <c r="D24" s="110">
        <v>5.772473732001557</v>
      </c>
      <c r="E24" s="110">
        <v>4.413522281031229</v>
      </c>
      <c r="F24" s="35">
        <v>1524.3</v>
      </c>
      <c r="G24" s="110">
        <v>-0.28130315321208654</v>
      </c>
      <c r="H24" s="110">
        <v>3.8917666303162424</v>
      </c>
      <c r="I24" s="67">
        <v>2190.4</v>
      </c>
      <c r="J24" s="110">
        <v>-5.781142463867863</v>
      </c>
      <c r="K24" s="110">
        <v>3.859649122807022</v>
      </c>
    </row>
    <row r="25" spans="1:9" ht="12">
      <c r="A25" s="57" t="s">
        <v>321</v>
      </c>
      <c r="G25" s="67"/>
      <c r="H25" s="67"/>
      <c r="I25" s="67"/>
    </row>
    <row r="26" spans="1:12" ht="12">
      <c r="A26" s="3" t="s">
        <v>322</v>
      </c>
      <c r="G26" s="110"/>
      <c r="H26" s="110"/>
      <c r="L26" s="110"/>
    </row>
    <row r="27" spans="7:12" ht="12">
      <c r="G27" s="110"/>
      <c r="H27" s="110"/>
      <c r="L27" s="110"/>
    </row>
    <row r="28" spans="7:12" ht="12">
      <c r="G28" s="110"/>
      <c r="H28" s="110"/>
      <c r="L28" s="110"/>
    </row>
  </sheetData>
  <mergeCells count="3">
    <mergeCell ref="C4:E4"/>
    <mergeCell ref="F4:H4"/>
    <mergeCell ref="I4:K4"/>
  </mergeCells>
  <printOptions/>
  <pageMargins left="0" right="0" top="0" bottom="0" header="0" footer="0"/>
  <pageSetup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9"/>
  <dimension ref="A1:DA26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9.421875" style="2" customWidth="1"/>
    <col min="3" max="3" width="7.8515625" style="2" customWidth="1"/>
    <col min="4" max="4" width="12.00390625" style="2" customWidth="1"/>
    <col min="5" max="5" width="9.28125" style="2" bestFit="1" customWidth="1"/>
    <col min="6" max="6" width="7.421875" style="2" customWidth="1"/>
    <col min="7" max="7" width="12.00390625" style="2" customWidth="1"/>
    <col min="8" max="8" width="9.28125" style="2" customWidth="1"/>
    <col min="9" max="9" width="8.28125" style="2" customWidth="1"/>
    <col min="10" max="10" width="12.00390625" style="2" customWidth="1"/>
    <col min="11" max="11" width="9.28125" style="2" bestFit="1" customWidth="1"/>
    <col min="12" max="16384" width="11.421875" style="2" customWidth="1"/>
  </cols>
  <sheetData>
    <row r="1" ht="12">
      <c r="A1" s="1" t="s">
        <v>515</v>
      </c>
    </row>
    <row r="2" ht="12">
      <c r="A2" s="3" t="s">
        <v>516</v>
      </c>
    </row>
    <row r="3" ht="12">
      <c r="A3" s="3"/>
    </row>
    <row r="4" spans="1:12" ht="12.75" customHeight="1">
      <c r="A4" s="26"/>
      <c r="B4" s="26"/>
      <c r="C4" s="302" t="s">
        <v>292</v>
      </c>
      <c r="D4" s="302"/>
      <c r="E4" s="302"/>
      <c r="F4" s="302" t="s">
        <v>293</v>
      </c>
      <c r="G4" s="302"/>
      <c r="H4" s="302"/>
      <c r="I4" s="302" t="s">
        <v>294</v>
      </c>
      <c r="J4" s="302"/>
      <c r="K4" s="302"/>
      <c r="L4" s="26"/>
    </row>
    <row r="5" spans="1:12" ht="12">
      <c r="A5" s="13"/>
      <c r="B5" s="13"/>
      <c r="C5" s="13"/>
      <c r="D5" s="13" t="s">
        <v>287</v>
      </c>
      <c r="E5" s="13" t="s">
        <v>287</v>
      </c>
      <c r="F5" s="13"/>
      <c r="G5" s="13" t="s">
        <v>287</v>
      </c>
      <c r="H5" s="13" t="s">
        <v>287</v>
      </c>
      <c r="I5" s="13"/>
      <c r="J5" s="13" t="s">
        <v>287</v>
      </c>
      <c r="K5" s="13" t="s">
        <v>287</v>
      </c>
      <c r="L5" s="13"/>
    </row>
    <row r="6" spans="1:12" ht="13.5" customHeight="1">
      <c r="A6" s="13"/>
      <c r="B6" s="13"/>
      <c r="C6" s="13" t="s">
        <v>261</v>
      </c>
      <c r="D6" s="13" t="s">
        <v>288</v>
      </c>
      <c r="E6" s="13" t="s">
        <v>278</v>
      </c>
      <c r="F6" s="13" t="s">
        <v>261</v>
      </c>
      <c r="G6" s="13" t="s">
        <v>288</v>
      </c>
      <c r="H6" s="13" t="s">
        <v>278</v>
      </c>
      <c r="I6" s="13" t="s">
        <v>261</v>
      </c>
      <c r="J6" s="13" t="s">
        <v>288</v>
      </c>
      <c r="K6" s="13" t="s">
        <v>278</v>
      </c>
      <c r="L6" s="13"/>
    </row>
    <row r="7" spans="1:105" ht="12">
      <c r="A7" s="1">
        <v>2009</v>
      </c>
      <c r="B7" s="56" t="s">
        <v>306</v>
      </c>
      <c r="C7" s="110">
        <v>224.7035</v>
      </c>
      <c r="D7" s="110">
        <v>8.957188783451565</v>
      </c>
      <c r="E7" s="110">
        <v>-21.412283554893392</v>
      </c>
      <c r="F7" s="110">
        <v>50.5991</v>
      </c>
      <c r="G7" s="110">
        <v>-10.959403100638779</v>
      </c>
      <c r="H7" s="110">
        <v>-14.477985295360432</v>
      </c>
      <c r="I7" s="110">
        <v>4088.7189</v>
      </c>
      <c r="J7" s="110">
        <v>-5.905445616328335</v>
      </c>
      <c r="K7" s="110">
        <v>-15.965842668363498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2:105" ht="12">
      <c r="B8" s="56" t="s">
        <v>307</v>
      </c>
      <c r="C8" s="98">
        <v>197.5696</v>
      </c>
      <c r="D8" s="110">
        <v>-12.075423836299828</v>
      </c>
      <c r="E8" s="110">
        <v>-12.120203898264375</v>
      </c>
      <c r="F8" s="98">
        <v>48.3189</v>
      </c>
      <c r="G8" s="110">
        <v>-4.5064042641074655</v>
      </c>
      <c r="H8" s="110">
        <v>-12.077116238445308</v>
      </c>
      <c r="I8" s="98">
        <v>4472.8884</v>
      </c>
      <c r="J8" s="110">
        <v>9.395840345003908</v>
      </c>
      <c r="K8" s="110">
        <v>2.1237707968501334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2:105" ht="12">
      <c r="B9" s="56" t="s">
        <v>318</v>
      </c>
      <c r="C9" s="98">
        <v>202.2206</v>
      </c>
      <c r="D9" s="110">
        <v>2.354107109595799</v>
      </c>
      <c r="E9" s="110">
        <v>-11.57590492098612</v>
      </c>
      <c r="F9" s="98">
        <v>102.5389</v>
      </c>
      <c r="G9" s="110">
        <v>112.21281941434924</v>
      </c>
      <c r="H9" s="110">
        <v>-24.401412604323337</v>
      </c>
      <c r="I9" s="98">
        <v>4059.1</v>
      </c>
      <c r="J9" s="110">
        <v>-9.251033403829165</v>
      </c>
      <c r="K9" s="110">
        <v>-9.114826188346441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05" ht="12">
      <c r="A10" s="1">
        <v>2010</v>
      </c>
      <c r="B10" s="56" t="s">
        <v>308</v>
      </c>
      <c r="C10" s="98">
        <v>231.1897</v>
      </c>
      <c r="D10" s="110">
        <v>14.32549403967746</v>
      </c>
      <c r="E10" s="110">
        <v>-13.886976836352657</v>
      </c>
      <c r="F10" s="98">
        <v>46.6977</v>
      </c>
      <c r="G10" s="110">
        <v>-54.45855182764785</v>
      </c>
      <c r="H10" s="110">
        <v>-8.374079771453696</v>
      </c>
      <c r="I10" s="98">
        <v>4021.149</v>
      </c>
      <c r="J10" s="110">
        <v>-0.9349609519351586</v>
      </c>
      <c r="K10" s="110">
        <v>2.2059891608731492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2:105" ht="12">
      <c r="B11" s="56" t="s">
        <v>309</v>
      </c>
      <c r="C11" s="98">
        <v>198.4854</v>
      </c>
      <c r="D11" s="110">
        <v>-14.146088688207126</v>
      </c>
      <c r="E11" s="110">
        <v>-12.618315139583252</v>
      </c>
      <c r="F11" s="98">
        <v>51.7153</v>
      </c>
      <c r="G11" s="110">
        <v>10.744854671643361</v>
      </c>
      <c r="H11" s="110">
        <v>-4.601390526049764</v>
      </c>
      <c r="I11" s="98">
        <v>3956.8943</v>
      </c>
      <c r="J11" s="110">
        <v>-1.597918903278639</v>
      </c>
      <c r="K11" s="110">
        <v>2.1692344699131576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2:105" ht="12">
      <c r="B12" s="56" t="s">
        <v>310</v>
      </c>
      <c r="C12" s="98">
        <v>192.4257</v>
      </c>
      <c r="D12" s="34">
        <v>-3.0529701428921183</v>
      </c>
      <c r="E12" s="34">
        <v>-16.675529173959465</v>
      </c>
      <c r="F12" s="98">
        <v>71.0123</v>
      </c>
      <c r="G12" s="34">
        <v>37.313909036590715</v>
      </c>
      <c r="H12" s="34">
        <v>14.304409132467127</v>
      </c>
      <c r="I12" s="98">
        <v>4412.1311</v>
      </c>
      <c r="J12" s="34">
        <v>11.504901710414646</v>
      </c>
      <c r="K12" s="34">
        <v>-1.1712272744255414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ht="12">
      <c r="A13" s="1"/>
      <c r="B13" s="56" t="s">
        <v>311</v>
      </c>
      <c r="C13" s="98">
        <v>221.947</v>
      </c>
      <c r="D13" s="110">
        <v>15.341661742688215</v>
      </c>
      <c r="E13" s="110">
        <v>8.802082439709498</v>
      </c>
      <c r="F13" s="98">
        <v>58.4036</v>
      </c>
      <c r="G13" s="110">
        <v>-17.755656414452144</v>
      </c>
      <c r="H13" s="110">
        <v>-1.2954177870241907</v>
      </c>
      <c r="I13" s="98">
        <v>3852.4523</v>
      </c>
      <c r="J13" s="110">
        <v>-12.684999319263197</v>
      </c>
      <c r="K13" s="110">
        <v>0.5494544357865937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2:105" ht="12">
      <c r="B14" s="56" t="s">
        <v>312</v>
      </c>
      <c r="C14" s="98">
        <v>197.0493</v>
      </c>
      <c r="D14" s="110">
        <v>-11.217858317526263</v>
      </c>
      <c r="E14" s="110">
        <v>-28.890434222786475</v>
      </c>
      <c r="F14" s="98">
        <v>57.3633</v>
      </c>
      <c r="G14" s="110">
        <v>-1.7812258148470212</v>
      </c>
      <c r="H14" s="110">
        <v>-0.0362469743360864</v>
      </c>
      <c r="I14" s="98">
        <v>4220.8926</v>
      </c>
      <c r="J14" s="110">
        <v>9.563786162907201</v>
      </c>
      <c r="K14" s="110">
        <v>5.827173985780188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2:105" ht="12">
      <c r="B15" s="56" t="s">
        <v>313</v>
      </c>
      <c r="C15" s="98">
        <v>183.8535</v>
      </c>
      <c r="D15" s="110">
        <v>-6.696699759907795</v>
      </c>
      <c r="E15" s="110">
        <v>-11.508320032960539</v>
      </c>
      <c r="F15" s="98">
        <v>60.4465</v>
      </c>
      <c r="G15" s="110">
        <v>5.374865114106053</v>
      </c>
      <c r="H15" s="110">
        <v>-1.2344367831116596</v>
      </c>
      <c r="I15" s="98">
        <v>4220.8012</v>
      </c>
      <c r="J15" s="110">
        <v>-0.0021654187552710732</v>
      </c>
      <c r="K15" s="110">
        <v>-2.2184710895791655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1" ht="12">
      <c r="A16" s="1"/>
      <c r="B16" s="56" t="s">
        <v>314</v>
      </c>
      <c r="C16" s="98">
        <v>180.001</v>
      </c>
      <c r="D16" s="110">
        <v>-2.095418362990094</v>
      </c>
      <c r="E16" s="110">
        <v>-20.168797704422182</v>
      </c>
      <c r="F16" s="98">
        <v>56.409</v>
      </c>
      <c r="G16" s="110">
        <v>-6.679460349234449</v>
      </c>
      <c r="H16" s="110">
        <v>-8.169046184902404</v>
      </c>
      <c r="I16" s="98">
        <v>3964.432</v>
      </c>
      <c r="J16" s="110">
        <v>-6.073946339856047</v>
      </c>
      <c r="K16" s="110">
        <v>-5.464482698594768</v>
      </c>
    </row>
    <row r="17" spans="2:11" ht="12">
      <c r="B17" s="56" t="s">
        <v>315</v>
      </c>
      <c r="C17" s="98">
        <v>131.872</v>
      </c>
      <c r="D17" s="110">
        <v>-26.738184787862284</v>
      </c>
      <c r="E17" s="110">
        <v>-9.002960274360158</v>
      </c>
      <c r="F17" s="98">
        <v>49.154</v>
      </c>
      <c r="G17" s="110">
        <v>-12.861422822599222</v>
      </c>
      <c r="H17" s="110">
        <v>0.29586402497501096</v>
      </c>
      <c r="I17" s="98">
        <v>4225.182</v>
      </c>
      <c r="J17" s="110">
        <v>6.577234771588969</v>
      </c>
      <c r="K17" s="110">
        <v>2.773100147767964</v>
      </c>
    </row>
    <row r="18" spans="2:11" ht="12">
      <c r="B18" s="56" t="s">
        <v>316</v>
      </c>
      <c r="C18" s="98">
        <v>179.069</v>
      </c>
      <c r="D18" s="110">
        <v>35.79000849308418</v>
      </c>
      <c r="E18" s="110">
        <v>-13.170667843340722</v>
      </c>
      <c r="F18" s="98">
        <v>50.435</v>
      </c>
      <c r="G18" s="110">
        <v>2.606095129592706</v>
      </c>
      <c r="H18" s="110">
        <v>-11.248174283351217</v>
      </c>
      <c r="I18" s="98">
        <v>4051.859</v>
      </c>
      <c r="J18" s="110">
        <v>-4.102142818936554</v>
      </c>
      <c r="K18" s="110">
        <v>-6.75371030508615</v>
      </c>
    </row>
    <row r="19" spans="1:11" ht="12">
      <c r="A19" s="1"/>
      <c r="B19" s="56" t="s">
        <v>306</v>
      </c>
      <c r="C19" s="35">
        <v>215.3234</v>
      </c>
      <c r="D19" s="110">
        <v>20.246050405151088</v>
      </c>
      <c r="E19" s="110">
        <v>-4.1744343101019785</v>
      </c>
      <c r="F19" s="35">
        <v>55.2614</v>
      </c>
      <c r="G19" s="110">
        <v>9.569544958857936</v>
      </c>
      <c r="H19" s="110">
        <v>9.214195509406299</v>
      </c>
      <c r="I19" s="35">
        <v>3859.9429</v>
      </c>
      <c r="J19" s="110">
        <v>-4.736495026110235</v>
      </c>
      <c r="K19" s="110">
        <v>-5.5952978327759295</v>
      </c>
    </row>
    <row r="20" spans="2:11" ht="12">
      <c r="B20" s="56" t="s">
        <v>307</v>
      </c>
      <c r="C20" s="35">
        <v>178.0784</v>
      </c>
      <c r="D20" s="110">
        <v>-17.297237550586704</v>
      </c>
      <c r="E20" s="110">
        <v>-9.865485378317322</v>
      </c>
      <c r="F20" s="35">
        <v>53.4747</v>
      </c>
      <c r="G20" s="110">
        <v>-3.233179036361734</v>
      </c>
      <c r="H20" s="110">
        <v>10.670358803697932</v>
      </c>
      <c r="I20" s="35">
        <v>4561.1353</v>
      </c>
      <c r="J20" s="110">
        <v>18.165874940792513</v>
      </c>
      <c r="K20" s="110">
        <v>1.972928723193722</v>
      </c>
    </row>
    <row r="21" spans="2:11" ht="12">
      <c r="B21" s="56" t="s">
        <v>318</v>
      </c>
      <c r="C21" s="35">
        <v>195.7909</v>
      </c>
      <c r="D21" s="110">
        <v>9.94646178312474</v>
      </c>
      <c r="E21" s="110">
        <v>-3.1795474842820153</v>
      </c>
      <c r="F21" s="35">
        <v>106.9247</v>
      </c>
      <c r="G21" s="110">
        <v>99.95380993254754</v>
      </c>
      <c r="H21" s="110">
        <v>4.277206016448395</v>
      </c>
      <c r="I21" s="35">
        <v>4169.2418</v>
      </c>
      <c r="J21" s="110">
        <v>-8.59201655342257</v>
      </c>
      <c r="K21" s="110">
        <v>2.7134537212682583</v>
      </c>
    </row>
    <row r="22" spans="1:11" ht="12">
      <c r="A22" s="1">
        <v>2011</v>
      </c>
      <c r="B22" s="2" t="s">
        <v>308</v>
      </c>
      <c r="C22" s="67">
        <v>192.7675</v>
      </c>
      <c r="D22" s="110">
        <v>-1.5441984280168184</v>
      </c>
      <c r="E22" s="110">
        <v>-16.619339010345175</v>
      </c>
      <c r="F22" s="67">
        <v>47.6269</v>
      </c>
      <c r="G22" s="110">
        <v>-55.45753226335917</v>
      </c>
      <c r="H22" s="110">
        <v>1.9898196270908453</v>
      </c>
      <c r="I22" s="67">
        <v>4371.065799999999</v>
      </c>
      <c r="J22" s="110">
        <v>4.840784240434307</v>
      </c>
      <c r="K22" s="110">
        <v>8.701910822006335</v>
      </c>
    </row>
    <row r="23" spans="2:11" ht="12">
      <c r="B23" s="2" t="s">
        <v>309</v>
      </c>
      <c r="C23" s="67">
        <v>174.559</v>
      </c>
      <c r="D23" s="110">
        <v>-9.445835008494697</v>
      </c>
      <c r="E23" s="110">
        <v>-12.054488642489575</v>
      </c>
      <c r="F23" s="67">
        <v>46.0756</v>
      </c>
      <c r="G23" s="110">
        <v>-3.2571928888926167</v>
      </c>
      <c r="H23" s="110">
        <v>-10.905283349414965</v>
      </c>
      <c r="I23" s="67">
        <v>4169.9831</v>
      </c>
      <c r="J23" s="110">
        <v>-4.6003128115801655</v>
      </c>
      <c r="K23" s="110">
        <v>5.385253783503908</v>
      </c>
    </row>
    <row r="24" spans="2:11" ht="12">
      <c r="B24" s="2" t="s">
        <v>310</v>
      </c>
      <c r="C24" s="67">
        <v>184.8642</v>
      </c>
      <c r="D24" s="110">
        <v>5.903562692270243</v>
      </c>
      <c r="E24" s="110">
        <v>-3.9295686594877894</v>
      </c>
      <c r="F24" s="67">
        <v>51.587300000000006</v>
      </c>
      <c r="G24" s="110">
        <v>11.962296747085235</v>
      </c>
      <c r="H24" s="110">
        <v>-27.354416065949128</v>
      </c>
      <c r="I24" s="67">
        <v>4708.637</v>
      </c>
      <c r="J24" s="110">
        <v>12.917412063372613</v>
      </c>
      <c r="K24" s="110">
        <v>6.720242288358117</v>
      </c>
    </row>
    <row r="25" ht="12">
      <c r="A25" s="33" t="s">
        <v>321</v>
      </c>
    </row>
    <row r="26" ht="12">
      <c r="A26" s="3" t="s">
        <v>322</v>
      </c>
    </row>
  </sheetData>
  <mergeCells count="3">
    <mergeCell ref="C4:E4"/>
    <mergeCell ref="F4:H4"/>
    <mergeCell ref="I4:K4"/>
  </mergeCells>
  <printOptions/>
  <pageMargins left="0" right="0" top="0" bottom="0" header="0" footer="0"/>
  <pageSetup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80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517</v>
      </c>
    </row>
    <row r="2" ht="12">
      <c r="A2" s="3" t="s">
        <v>517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81"/>
  <dimension ref="A1:I25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9.421875" style="2" customWidth="1"/>
    <col min="3" max="8" width="11.7109375" style="2" customWidth="1"/>
    <col min="9" max="16384" width="11.421875" style="2" customWidth="1"/>
  </cols>
  <sheetData>
    <row r="1" s="59" customFormat="1" ht="12">
      <c r="A1" s="58" t="s">
        <v>518</v>
      </c>
    </row>
    <row r="2" s="59" customFormat="1" ht="12">
      <c r="A2" s="60" t="s">
        <v>519</v>
      </c>
    </row>
    <row r="4" spans="1:9" ht="12" customHeight="1">
      <c r="A4" s="10"/>
      <c r="B4" s="10"/>
      <c r="C4" s="302" t="s">
        <v>295</v>
      </c>
      <c r="D4" s="302"/>
      <c r="E4" s="302"/>
      <c r="F4" s="302" t="s">
        <v>296</v>
      </c>
      <c r="G4" s="302"/>
      <c r="H4" s="302"/>
      <c r="I4" s="13"/>
    </row>
    <row r="5" spans="1:9" ht="12" customHeight="1">
      <c r="A5" s="10"/>
      <c r="B5" s="10"/>
      <c r="C5" s="13" t="s">
        <v>269</v>
      </c>
      <c r="D5" s="13" t="s">
        <v>297</v>
      </c>
      <c r="E5" s="13" t="s">
        <v>298</v>
      </c>
      <c r="F5" s="13" t="s">
        <v>269</v>
      </c>
      <c r="G5" s="13" t="s">
        <v>273</v>
      </c>
      <c r="H5" s="13" t="s">
        <v>298</v>
      </c>
      <c r="I5" s="13"/>
    </row>
    <row r="6" spans="1:8" ht="12" customHeight="1">
      <c r="A6" s="1">
        <v>2010</v>
      </c>
      <c r="B6" s="10" t="s">
        <v>308</v>
      </c>
      <c r="C6" s="74">
        <v>78200</v>
      </c>
      <c r="D6" s="74">
        <v>128976</v>
      </c>
      <c r="E6" s="74">
        <v>546357</v>
      </c>
      <c r="F6" s="74">
        <v>167389</v>
      </c>
      <c r="G6" s="74">
        <v>273802</v>
      </c>
      <c r="H6" s="74">
        <v>1061450</v>
      </c>
    </row>
    <row r="7" spans="2:8" ht="12" customHeight="1">
      <c r="B7" s="10" t="s">
        <v>309</v>
      </c>
      <c r="C7" s="74">
        <v>108092</v>
      </c>
      <c r="D7" s="74">
        <v>176219</v>
      </c>
      <c r="E7" s="74">
        <v>446470</v>
      </c>
      <c r="F7" s="74">
        <v>223740</v>
      </c>
      <c r="G7" s="74">
        <v>384776</v>
      </c>
      <c r="H7" s="74">
        <v>1347885</v>
      </c>
    </row>
    <row r="8" spans="1:8" ht="12" customHeight="1">
      <c r="A8" s="4"/>
      <c r="B8" s="10" t="s">
        <v>310</v>
      </c>
      <c r="C8" s="74">
        <v>134575</v>
      </c>
      <c r="D8" s="74">
        <v>221215</v>
      </c>
      <c r="E8" s="74">
        <v>546232</v>
      </c>
      <c r="F8" s="74">
        <v>274248</v>
      </c>
      <c r="G8" s="74">
        <v>518366</v>
      </c>
      <c r="H8" s="74">
        <v>1781808</v>
      </c>
    </row>
    <row r="9" spans="1:8" ht="12" customHeight="1">
      <c r="A9" s="1"/>
      <c r="B9" s="10" t="s">
        <v>311</v>
      </c>
      <c r="C9" s="5">
        <v>136658</v>
      </c>
      <c r="D9" s="5">
        <v>227938</v>
      </c>
      <c r="E9" s="5">
        <v>602873</v>
      </c>
      <c r="F9" s="5">
        <v>287336</v>
      </c>
      <c r="G9" s="5">
        <v>526074</v>
      </c>
      <c r="H9" s="5">
        <v>1943080</v>
      </c>
    </row>
    <row r="10" spans="2:8" ht="12" customHeight="1">
      <c r="B10" s="10" t="s">
        <v>312</v>
      </c>
      <c r="C10" s="5">
        <v>144911</v>
      </c>
      <c r="D10" s="5">
        <v>231487</v>
      </c>
      <c r="E10" s="5">
        <v>634141</v>
      </c>
      <c r="F10" s="5">
        <v>281917</v>
      </c>
      <c r="G10" s="5">
        <v>514009</v>
      </c>
      <c r="H10" s="5">
        <v>2049616</v>
      </c>
    </row>
    <row r="11" spans="1:8" ht="12" customHeight="1">
      <c r="A11" s="4"/>
      <c r="B11" s="10" t="s">
        <v>313</v>
      </c>
      <c r="C11" s="5">
        <v>138756</v>
      </c>
      <c r="D11" s="5">
        <v>245669</v>
      </c>
      <c r="E11" s="5">
        <v>685269</v>
      </c>
      <c r="F11" s="5">
        <v>285375</v>
      </c>
      <c r="G11" s="5">
        <v>553130</v>
      </c>
      <c r="H11" s="5">
        <v>2333997</v>
      </c>
    </row>
    <row r="12" spans="1:8" ht="12" customHeight="1">
      <c r="A12" s="1"/>
      <c r="B12" s="10" t="s">
        <v>314</v>
      </c>
      <c r="C12" s="5">
        <v>143735</v>
      </c>
      <c r="D12" s="5">
        <v>259102</v>
      </c>
      <c r="E12" s="5">
        <v>791207</v>
      </c>
      <c r="F12" s="5">
        <v>314679</v>
      </c>
      <c r="G12" s="5">
        <v>665113</v>
      </c>
      <c r="H12" s="5">
        <v>2945899</v>
      </c>
    </row>
    <row r="13" spans="2:8" ht="12" customHeight="1">
      <c r="B13" s="10" t="s">
        <v>315</v>
      </c>
      <c r="C13" s="5">
        <v>157976</v>
      </c>
      <c r="D13" s="5">
        <v>276794</v>
      </c>
      <c r="E13" s="5">
        <v>862097</v>
      </c>
      <c r="F13" s="5">
        <v>367147</v>
      </c>
      <c r="G13" s="5">
        <v>751679</v>
      </c>
      <c r="H13" s="5">
        <v>3341961</v>
      </c>
    </row>
    <row r="14" spans="1:8" ht="12" customHeight="1">
      <c r="A14" s="4"/>
      <c r="B14" s="20" t="s">
        <v>316</v>
      </c>
      <c r="C14" s="5">
        <v>140850</v>
      </c>
      <c r="D14" s="5">
        <v>236706</v>
      </c>
      <c r="E14" s="5">
        <v>685262</v>
      </c>
      <c r="F14" s="5">
        <v>315111</v>
      </c>
      <c r="G14" s="5">
        <v>574514</v>
      </c>
      <c r="H14" s="5">
        <v>2424567</v>
      </c>
    </row>
    <row r="15" spans="1:8" ht="12" customHeight="1">
      <c r="A15" s="1"/>
      <c r="B15" s="2" t="s">
        <v>306</v>
      </c>
      <c r="C15" s="5">
        <v>140888</v>
      </c>
      <c r="D15" s="5">
        <v>229898</v>
      </c>
      <c r="E15" s="5">
        <v>607587</v>
      </c>
      <c r="F15" s="5">
        <v>300561</v>
      </c>
      <c r="G15" s="5">
        <v>519621</v>
      </c>
      <c r="H15" s="5">
        <v>2053500</v>
      </c>
    </row>
    <row r="16" spans="2:8" ht="12" customHeight="1">
      <c r="B16" s="2" t="s">
        <v>307</v>
      </c>
      <c r="C16" s="5">
        <v>120497</v>
      </c>
      <c r="D16" s="5">
        <v>190254</v>
      </c>
      <c r="E16" s="5">
        <v>443896</v>
      </c>
      <c r="F16" s="5">
        <v>244240</v>
      </c>
      <c r="G16" s="5">
        <v>425931</v>
      </c>
      <c r="H16" s="5">
        <v>1472610</v>
      </c>
    </row>
    <row r="17" spans="1:8" ht="12" customHeight="1">
      <c r="A17" s="4"/>
      <c r="B17" s="2" t="s">
        <v>318</v>
      </c>
      <c r="C17" s="5">
        <v>98938</v>
      </c>
      <c r="D17" s="5">
        <v>155138</v>
      </c>
      <c r="E17" s="5">
        <v>391929</v>
      </c>
      <c r="F17" s="5">
        <v>199068</v>
      </c>
      <c r="G17" s="5">
        <v>306457</v>
      </c>
      <c r="H17" s="5">
        <v>1174451</v>
      </c>
    </row>
    <row r="18" spans="1:8" ht="12">
      <c r="A18" s="1">
        <v>2011</v>
      </c>
      <c r="B18" s="10" t="s">
        <v>308</v>
      </c>
      <c r="C18" s="5">
        <v>90499</v>
      </c>
      <c r="D18" s="5">
        <v>129031</v>
      </c>
      <c r="E18" s="5">
        <v>314182</v>
      </c>
      <c r="F18" s="5">
        <v>175058</v>
      </c>
      <c r="G18" s="5">
        <v>262007</v>
      </c>
      <c r="H18" s="5">
        <v>1035876</v>
      </c>
    </row>
    <row r="19" spans="2:8" ht="12">
      <c r="B19" s="10" t="s">
        <v>309</v>
      </c>
      <c r="C19" s="5">
        <v>106517</v>
      </c>
      <c r="D19" s="5">
        <v>171572</v>
      </c>
      <c r="E19" s="5">
        <v>441515</v>
      </c>
      <c r="F19" s="5">
        <v>206211</v>
      </c>
      <c r="G19" s="5">
        <v>367730</v>
      </c>
      <c r="H19" s="5">
        <v>1318946</v>
      </c>
    </row>
    <row r="20" spans="2:8" s="4" customFormat="1" ht="12">
      <c r="B20" s="10" t="s">
        <v>310</v>
      </c>
      <c r="C20" s="17">
        <v>139624</v>
      </c>
      <c r="D20" s="17">
        <v>217454</v>
      </c>
      <c r="E20" s="74">
        <v>519740</v>
      </c>
      <c r="F20" s="74">
        <v>284110</v>
      </c>
      <c r="G20" s="74">
        <v>496193</v>
      </c>
      <c r="H20" s="74">
        <v>1729483</v>
      </c>
    </row>
    <row r="21" ht="12">
      <c r="A21" s="33" t="s">
        <v>228</v>
      </c>
    </row>
    <row r="24" ht="12.75">
      <c r="H24" s="210"/>
    </row>
    <row r="25" ht="12.75">
      <c r="H25" s="210"/>
    </row>
  </sheetData>
  <mergeCells count="2">
    <mergeCell ref="C4:E4"/>
    <mergeCell ref="F4:H4"/>
  </mergeCells>
  <printOptions/>
  <pageMargins left="0" right="0" top="0" bottom="0" header="0" footer="0"/>
  <pageSetup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82"/>
  <dimension ref="A1:K52"/>
  <sheetViews>
    <sheetView workbookViewId="0" topLeftCell="A1">
      <selection activeCell="A1" sqref="A1"/>
    </sheetView>
  </sheetViews>
  <sheetFormatPr defaultColWidth="11.421875" defaultRowHeight="12.75"/>
  <cols>
    <col min="1" max="1" width="5.421875" style="2" customWidth="1"/>
    <col min="2" max="2" width="9.421875" style="2" customWidth="1"/>
    <col min="3" max="3" width="12.28125" style="5" customWidth="1"/>
    <col min="4" max="4" width="10.8515625" style="5" customWidth="1"/>
    <col min="5" max="5" width="11.421875" style="2" customWidth="1"/>
    <col min="6" max="6" width="9.57421875" style="2" customWidth="1"/>
    <col min="7" max="7" width="12.140625" style="4" customWidth="1"/>
    <col min="8" max="8" width="12.7109375" style="2" customWidth="1"/>
    <col min="9" max="10" width="7.421875" style="2" customWidth="1"/>
    <col min="11" max="16384" width="11.421875" style="2" customWidth="1"/>
  </cols>
  <sheetData>
    <row r="1" ht="12">
      <c r="A1" s="1" t="s">
        <v>520</v>
      </c>
    </row>
    <row r="2" ht="12">
      <c r="A2" s="3" t="s">
        <v>521</v>
      </c>
    </row>
    <row r="3" spans="1:8" ht="12">
      <c r="A3" s="13"/>
      <c r="B3" s="13"/>
      <c r="E3" s="13"/>
      <c r="F3" s="13"/>
      <c r="G3" s="13"/>
      <c r="H3" s="257"/>
    </row>
    <row r="4" spans="1:11" ht="12">
      <c r="A4" s="20"/>
      <c r="B4" s="110"/>
      <c r="C4" s="292" t="s">
        <v>692</v>
      </c>
      <c r="D4" s="293"/>
      <c r="E4" s="292"/>
      <c r="F4" s="292" t="s">
        <v>296</v>
      </c>
      <c r="G4" s="293" t="s">
        <v>296</v>
      </c>
      <c r="H4" s="292"/>
      <c r="I4" s="4" t="s">
        <v>693</v>
      </c>
      <c r="J4" s="109"/>
      <c r="K4" s="68"/>
    </row>
    <row r="5" spans="1:11" ht="12">
      <c r="A5" s="20"/>
      <c r="B5" s="110"/>
      <c r="C5" s="74" t="s">
        <v>261</v>
      </c>
      <c r="D5" s="74" t="s">
        <v>303</v>
      </c>
      <c r="E5" s="74" t="s">
        <v>299</v>
      </c>
      <c r="F5" s="110" t="s">
        <v>261</v>
      </c>
      <c r="G5" s="74" t="s">
        <v>303</v>
      </c>
      <c r="H5" s="74" t="s">
        <v>299</v>
      </c>
      <c r="I5" s="4" t="s">
        <v>896</v>
      </c>
      <c r="J5" s="109"/>
      <c r="K5" s="68"/>
    </row>
    <row r="6" spans="1:9" ht="12">
      <c r="A6" s="1">
        <v>2010</v>
      </c>
      <c r="B6" s="10" t="s">
        <v>308</v>
      </c>
      <c r="C6" s="74">
        <v>78200</v>
      </c>
      <c r="D6" s="74">
        <v>52682</v>
      </c>
      <c r="E6" s="74">
        <v>25518</v>
      </c>
      <c r="F6" s="74">
        <v>167389</v>
      </c>
      <c r="G6" s="74">
        <v>105139</v>
      </c>
      <c r="H6" s="74">
        <v>62250</v>
      </c>
      <c r="I6" s="2">
        <v>2.14</v>
      </c>
    </row>
    <row r="7" spans="2:9" ht="12">
      <c r="B7" s="10" t="s">
        <v>309</v>
      </c>
      <c r="C7" s="74">
        <v>108092</v>
      </c>
      <c r="D7" s="74">
        <v>69176</v>
      </c>
      <c r="E7" s="74">
        <v>38916</v>
      </c>
      <c r="F7" s="74">
        <v>223740</v>
      </c>
      <c r="G7" s="74">
        <v>130536</v>
      </c>
      <c r="H7" s="74">
        <v>93204</v>
      </c>
      <c r="I7" s="2">
        <v>2.07</v>
      </c>
    </row>
    <row r="8" spans="1:9" ht="12">
      <c r="A8" s="4"/>
      <c r="B8" s="10" t="s">
        <v>310</v>
      </c>
      <c r="C8" s="74">
        <v>134575</v>
      </c>
      <c r="D8" s="74">
        <v>88017</v>
      </c>
      <c r="E8" s="74">
        <v>46558</v>
      </c>
      <c r="F8" s="74">
        <v>274248</v>
      </c>
      <c r="G8" s="74">
        <v>162748</v>
      </c>
      <c r="H8" s="74">
        <v>111500</v>
      </c>
      <c r="I8" s="2">
        <v>2.04</v>
      </c>
    </row>
    <row r="9" spans="1:9" ht="12">
      <c r="A9" s="1"/>
      <c r="B9" s="10" t="s">
        <v>311</v>
      </c>
      <c r="C9" s="74">
        <v>136658</v>
      </c>
      <c r="D9" s="74">
        <v>79903</v>
      </c>
      <c r="E9" s="74">
        <v>56755</v>
      </c>
      <c r="F9" s="74">
        <v>287336</v>
      </c>
      <c r="G9" s="74">
        <v>150682</v>
      </c>
      <c r="H9" s="74">
        <v>136654</v>
      </c>
      <c r="I9" s="2">
        <v>2.1</v>
      </c>
    </row>
    <row r="10" spans="2:9" ht="12">
      <c r="B10" s="10" t="s">
        <v>312</v>
      </c>
      <c r="C10" s="74">
        <v>144911</v>
      </c>
      <c r="D10" s="74">
        <v>83557</v>
      </c>
      <c r="E10" s="74">
        <v>61354</v>
      </c>
      <c r="F10" s="74">
        <v>281917</v>
      </c>
      <c r="G10" s="74">
        <v>141824</v>
      </c>
      <c r="H10" s="74">
        <v>140093</v>
      </c>
      <c r="I10" s="2">
        <v>1.95</v>
      </c>
    </row>
    <row r="11" spans="1:9" ht="12">
      <c r="A11" s="4"/>
      <c r="B11" s="10" t="s">
        <v>313</v>
      </c>
      <c r="C11" s="74">
        <v>138756</v>
      </c>
      <c r="D11" s="74">
        <v>77160</v>
      </c>
      <c r="E11" s="74">
        <v>61596</v>
      </c>
      <c r="F11" s="74">
        <v>285375</v>
      </c>
      <c r="G11" s="74">
        <v>131540</v>
      </c>
      <c r="H11" s="74">
        <v>153835</v>
      </c>
      <c r="I11" s="2">
        <v>2.06</v>
      </c>
    </row>
    <row r="12" spans="1:9" ht="12">
      <c r="A12" s="1"/>
      <c r="B12" s="10" t="s">
        <v>314</v>
      </c>
      <c r="C12" s="74">
        <v>143735</v>
      </c>
      <c r="D12" s="74">
        <v>81678</v>
      </c>
      <c r="E12" s="74">
        <v>62057</v>
      </c>
      <c r="F12" s="74">
        <v>314679</v>
      </c>
      <c r="G12" s="74">
        <v>163569</v>
      </c>
      <c r="H12" s="74">
        <v>151110</v>
      </c>
      <c r="I12" s="2">
        <v>2.19</v>
      </c>
    </row>
    <row r="13" spans="2:9" ht="12">
      <c r="B13" s="10" t="s">
        <v>315</v>
      </c>
      <c r="C13" s="74">
        <v>157976</v>
      </c>
      <c r="D13" s="74">
        <v>82278</v>
      </c>
      <c r="E13" s="74">
        <v>75698</v>
      </c>
      <c r="F13" s="74">
        <v>367147</v>
      </c>
      <c r="G13" s="74">
        <v>176829</v>
      </c>
      <c r="H13" s="74">
        <v>190318</v>
      </c>
      <c r="I13" s="2">
        <v>2.32</v>
      </c>
    </row>
    <row r="14" spans="1:9" ht="12">
      <c r="A14" s="4"/>
      <c r="B14" s="20" t="s">
        <v>316</v>
      </c>
      <c r="C14" s="74">
        <v>140850</v>
      </c>
      <c r="D14" s="74">
        <v>67060</v>
      </c>
      <c r="E14" s="74">
        <v>73790</v>
      </c>
      <c r="F14" s="74">
        <v>315111</v>
      </c>
      <c r="G14" s="74">
        <v>129661</v>
      </c>
      <c r="H14" s="74">
        <v>185450</v>
      </c>
      <c r="I14" s="2">
        <v>2.24</v>
      </c>
    </row>
    <row r="15" spans="1:9" ht="12">
      <c r="A15" s="1"/>
      <c r="B15" s="2" t="s">
        <v>306</v>
      </c>
      <c r="C15" s="74">
        <v>140888</v>
      </c>
      <c r="D15" s="74">
        <v>78806</v>
      </c>
      <c r="E15" s="74">
        <v>62082</v>
      </c>
      <c r="F15" s="74">
        <v>300561</v>
      </c>
      <c r="G15" s="74">
        <v>152885</v>
      </c>
      <c r="H15" s="74">
        <v>147676</v>
      </c>
      <c r="I15" s="2">
        <v>2.13</v>
      </c>
    </row>
    <row r="16" spans="2:9" ht="12">
      <c r="B16" s="2" t="s">
        <v>307</v>
      </c>
      <c r="C16" s="5">
        <v>120497</v>
      </c>
      <c r="D16" s="5">
        <v>71485</v>
      </c>
      <c r="E16" s="5">
        <v>49012</v>
      </c>
      <c r="F16" s="5">
        <v>244240</v>
      </c>
      <c r="G16" s="5">
        <v>129881</v>
      </c>
      <c r="H16" s="5">
        <v>114359</v>
      </c>
      <c r="I16" s="2">
        <v>2.03</v>
      </c>
    </row>
    <row r="17" spans="1:9" ht="12">
      <c r="A17" s="4"/>
      <c r="B17" s="2" t="s">
        <v>318</v>
      </c>
      <c r="C17" s="5">
        <v>98938</v>
      </c>
      <c r="D17" s="5">
        <v>69678</v>
      </c>
      <c r="E17" s="5">
        <v>29260</v>
      </c>
      <c r="F17" s="5">
        <v>199068</v>
      </c>
      <c r="G17" s="5">
        <v>134140</v>
      </c>
      <c r="H17" s="5">
        <v>64928</v>
      </c>
      <c r="I17" s="2">
        <v>2.01</v>
      </c>
    </row>
    <row r="18" spans="1:9" s="4" customFormat="1" ht="12">
      <c r="A18" s="1">
        <v>2011</v>
      </c>
      <c r="B18" s="10" t="s">
        <v>308</v>
      </c>
      <c r="C18" s="17">
        <v>90499</v>
      </c>
      <c r="D18" s="17">
        <v>58520</v>
      </c>
      <c r="E18" s="17">
        <v>31979</v>
      </c>
      <c r="F18" s="17">
        <v>175058</v>
      </c>
      <c r="G18" s="17">
        <v>99376</v>
      </c>
      <c r="H18" s="17">
        <v>75682</v>
      </c>
      <c r="I18" s="4">
        <v>1.93</v>
      </c>
    </row>
    <row r="19" spans="2:9" ht="12">
      <c r="B19" s="10" t="s">
        <v>309</v>
      </c>
      <c r="C19" s="93">
        <v>106517</v>
      </c>
      <c r="D19" s="93">
        <v>65638</v>
      </c>
      <c r="E19" s="93">
        <v>40879</v>
      </c>
      <c r="F19" s="93">
        <v>206211</v>
      </c>
      <c r="G19" s="93">
        <v>107260</v>
      </c>
      <c r="H19" s="93">
        <v>98951</v>
      </c>
      <c r="I19" s="2">
        <v>1.94</v>
      </c>
    </row>
    <row r="20" spans="1:9" ht="12">
      <c r="A20" s="4"/>
      <c r="B20" s="10" t="s">
        <v>310</v>
      </c>
      <c r="C20" s="5">
        <v>139624</v>
      </c>
      <c r="D20" s="5">
        <v>84625</v>
      </c>
      <c r="E20" s="5">
        <v>54999</v>
      </c>
      <c r="F20" s="5">
        <v>284110</v>
      </c>
      <c r="G20" s="5">
        <v>145489</v>
      </c>
      <c r="H20" s="5">
        <v>138621</v>
      </c>
      <c r="I20" s="2">
        <v>2.03</v>
      </c>
    </row>
    <row r="21" spans="1:7" ht="12">
      <c r="A21" s="33" t="s">
        <v>228</v>
      </c>
      <c r="C21" s="2"/>
      <c r="D21" s="2"/>
      <c r="G21" s="2"/>
    </row>
    <row r="28" spans="8:9" ht="12">
      <c r="H28" s="74"/>
      <c r="I28" s="74"/>
    </row>
    <row r="29" spans="8:9" ht="12">
      <c r="H29" s="74"/>
      <c r="I29" s="74"/>
    </row>
    <row r="30" spans="8:9" ht="12">
      <c r="H30" s="74"/>
      <c r="I30" s="74"/>
    </row>
    <row r="31" spans="8:9" ht="12">
      <c r="H31" s="74"/>
      <c r="I31" s="74"/>
    </row>
    <row r="32" spans="8:9" ht="12">
      <c r="H32" s="74"/>
      <c r="I32" s="74"/>
    </row>
    <row r="33" spans="8:9" ht="12">
      <c r="H33" s="74"/>
      <c r="I33" s="74"/>
    </row>
    <row r="34" spans="8:9" ht="12">
      <c r="H34" s="74"/>
      <c r="I34" s="74"/>
    </row>
    <row r="35" spans="8:9" ht="12">
      <c r="H35" s="74"/>
      <c r="I35" s="74"/>
    </row>
    <row r="36" spans="8:9" ht="12">
      <c r="H36" s="74"/>
      <c r="I36" s="74"/>
    </row>
    <row r="37" spans="8:9" ht="12">
      <c r="H37" s="74"/>
      <c r="I37" s="74"/>
    </row>
    <row r="38" spans="7:9" ht="12">
      <c r="G38" s="74"/>
      <c r="H38" s="5"/>
      <c r="I38" s="17"/>
    </row>
    <row r="39" spans="7:9" ht="12">
      <c r="G39" s="74"/>
      <c r="H39" s="5"/>
      <c r="I39" s="17"/>
    </row>
    <row r="40" spans="7:9" ht="12">
      <c r="G40" s="74"/>
      <c r="H40" s="17"/>
      <c r="I40" s="17"/>
    </row>
    <row r="41" spans="7:9" ht="12">
      <c r="G41" s="74"/>
      <c r="H41" s="93"/>
      <c r="I41" s="74"/>
    </row>
    <row r="42" spans="7:9" ht="12">
      <c r="G42" s="74"/>
      <c r="H42" s="5"/>
      <c r="I42" s="17"/>
    </row>
    <row r="43" ht="12">
      <c r="G43" s="74"/>
    </row>
    <row r="44" ht="12">
      <c r="G44" s="74"/>
    </row>
    <row r="45" ht="12">
      <c r="G45" s="74"/>
    </row>
    <row r="46" ht="12">
      <c r="G46" s="74"/>
    </row>
    <row r="47" ht="12">
      <c r="G47" s="74"/>
    </row>
    <row r="48" ht="12">
      <c r="G48" s="17"/>
    </row>
    <row r="49" ht="12">
      <c r="G49" s="17"/>
    </row>
    <row r="50" ht="12">
      <c r="G50" s="17"/>
    </row>
    <row r="51" ht="12">
      <c r="G51" s="74"/>
    </row>
    <row r="52" ht="12">
      <c r="G52" s="17"/>
    </row>
  </sheetData>
  <mergeCells count="2">
    <mergeCell ref="C4:E4"/>
    <mergeCell ref="F4:H4"/>
  </mergeCells>
  <printOptions/>
  <pageMargins left="0" right="0" top="0" bottom="0" header="0" footer="0"/>
  <pageSetup horizontalDpi="300" verticalDpi="3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Hoja83"/>
  <dimension ref="A1:H39"/>
  <sheetViews>
    <sheetView workbookViewId="0" topLeftCell="A1">
      <selection activeCell="A1" sqref="A1"/>
    </sheetView>
  </sheetViews>
  <sheetFormatPr defaultColWidth="11.421875" defaultRowHeight="12.75"/>
  <cols>
    <col min="1" max="1" width="6.28125" style="2" customWidth="1"/>
    <col min="2" max="2" width="10.00390625" style="2" customWidth="1"/>
    <col min="3" max="3" width="11.7109375" style="2" customWidth="1"/>
    <col min="4" max="4" width="10.00390625" style="2" customWidth="1"/>
    <col min="5" max="5" width="11.140625" style="2" customWidth="1"/>
    <col min="6" max="6" width="14.8515625" style="2" customWidth="1"/>
    <col min="7" max="7" width="14.140625" style="2" customWidth="1"/>
    <col min="8" max="8" width="10.00390625" style="2" customWidth="1"/>
    <col min="9" max="16384" width="11.421875" style="2" customWidth="1"/>
  </cols>
  <sheetData>
    <row r="1" ht="12">
      <c r="A1" s="1" t="s">
        <v>522</v>
      </c>
    </row>
    <row r="2" ht="12">
      <c r="A2" s="3" t="s">
        <v>523</v>
      </c>
    </row>
    <row r="4" spans="5:8" ht="12.75">
      <c r="E4" s="303" t="s">
        <v>295</v>
      </c>
      <c r="F4" s="313"/>
      <c r="G4" s="313"/>
      <c r="H4" s="258"/>
    </row>
    <row r="5" spans="3:8" ht="12">
      <c r="C5" s="294" t="s">
        <v>694</v>
      </c>
      <c r="D5" s="29" t="s">
        <v>695</v>
      </c>
      <c r="E5" s="294" t="s">
        <v>696</v>
      </c>
      <c r="F5" s="294" t="s">
        <v>698</v>
      </c>
      <c r="G5" s="294" t="s">
        <v>697</v>
      </c>
      <c r="H5" s="294" t="s">
        <v>699</v>
      </c>
    </row>
    <row r="6" spans="3:8" ht="12" customHeight="1">
      <c r="C6" s="312"/>
      <c r="D6" s="263" t="s">
        <v>695</v>
      </c>
      <c r="E6" s="312" t="s">
        <v>696</v>
      </c>
      <c r="F6" s="312"/>
      <c r="G6" s="312" t="s">
        <v>697</v>
      </c>
      <c r="H6" s="294"/>
    </row>
    <row r="7" spans="1:8" s="72" customFormat="1" ht="12" customHeight="1">
      <c r="A7" s="262">
        <v>2010</v>
      </c>
      <c r="B7" s="167" t="s">
        <v>308</v>
      </c>
      <c r="C7" s="72">
        <v>126</v>
      </c>
      <c r="D7" s="66">
        <v>17688</v>
      </c>
      <c r="E7" s="72">
        <v>30.42</v>
      </c>
      <c r="F7" s="72">
        <v>36.58</v>
      </c>
      <c r="G7" s="72">
        <v>34.37</v>
      </c>
      <c r="H7" s="66">
        <v>2333</v>
      </c>
    </row>
    <row r="8" spans="1:8" s="72" customFormat="1" ht="12" customHeight="1">
      <c r="A8" s="107"/>
      <c r="B8" s="167" t="s">
        <v>309</v>
      </c>
      <c r="C8" s="72">
        <v>128</v>
      </c>
      <c r="D8" s="66">
        <v>17773</v>
      </c>
      <c r="E8" s="72">
        <v>44.74</v>
      </c>
      <c r="F8" s="72">
        <v>54.54</v>
      </c>
      <c r="G8" s="72">
        <v>54.93</v>
      </c>
      <c r="H8" s="66">
        <v>2305</v>
      </c>
    </row>
    <row r="9" spans="1:8" s="72" customFormat="1" ht="12" customHeight="1">
      <c r="A9" s="107"/>
      <c r="B9" s="167" t="s">
        <v>310</v>
      </c>
      <c r="C9" s="72">
        <v>119</v>
      </c>
      <c r="D9" s="66">
        <v>17427</v>
      </c>
      <c r="E9" s="72">
        <v>50.39</v>
      </c>
      <c r="F9" s="72">
        <v>61.05</v>
      </c>
      <c r="G9" s="72">
        <v>54.63</v>
      </c>
      <c r="H9" s="66">
        <v>2270</v>
      </c>
    </row>
    <row r="10" spans="1:8" s="72" customFormat="1" ht="12" customHeight="1">
      <c r="A10" s="262"/>
      <c r="B10" s="122" t="s">
        <v>311</v>
      </c>
      <c r="C10" s="72">
        <v>129</v>
      </c>
      <c r="D10" s="66">
        <v>17743</v>
      </c>
      <c r="E10" s="72">
        <v>53.57</v>
      </c>
      <c r="F10" s="72">
        <v>64.07</v>
      </c>
      <c r="G10" s="72">
        <v>58.82</v>
      </c>
      <c r="H10" s="66">
        <v>2310</v>
      </c>
    </row>
    <row r="11" spans="1:8" s="72" customFormat="1" ht="12" customHeight="1">
      <c r="A11" s="107"/>
      <c r="B11" s="122" t="s">
        <v>312</v>
      </c>
      <c r="C11" s="72">
        <v>116</v>
      </c>
      <c r="D11" s="66">
        <v>17325</v>
      </c>
      <c r="E11" s="100">
        <v>52.2</v>
      </c>
      <c r="F11" s="72">
        <v>63.64</v>
      </c>
      <c r="G11" s="72">
        <v>63.74</v>
      </c>
      <c r="H11" s="66">
        <v>2283</v>
      </c>
    </row>
    <row r="12" spans="1:8" s="72" customFormat="1" ht="12" customHeight="1">
      <c r="A12" s="107"/>
      <c r="B12" s="122" t="s">
        <v>313</v>
      </c>
      <c r="C12" s="72">
        <v>116</v>
      </c>
      <c r="D12" s="66">
        <v>17341</v>
      </c>
      <c r="E12" s="72">
        <v>54.61</v>
      </c>
      <c r="F12" s="100">
        <v>66.48</v>
      </c>
      <c r="G12" s="72">
        <v>65.51</v>
      </c>
      <c r="H12" s="66">
        <v>2320</v>
      </c>
    </row>
    <row r="13" spans="1:8" s="72" customFormat="1" ht="12" customHeight="1">
      <c r="A13" s="262"/>
      <c r="B13" s="122" t="s">
        <v>314</v>
      </c>
      <c r="C13" s="72">
        <v>115</v>
      </c>
      <c r="D13" s="66">
        <v>16408</v>
      </c>
      <c r="E13" s="72">
        <v>61.06</v>
      </c>
      <c r="F13" s="72">
        <v>66.37</v>
      </c>
      <c r="G13" s="72">
        <v>64.71</v>
      </c>
      <c r="H13" s="66">
        <v>2245</v>
      </c>
    </row>
    <row r="14" spans="1:8" s="72" customFormat="1" ht="12" customHeight="1">
      <c r="A14" s="107"/>
      <c r="B14" s="167" t="s">
        <v>315</v>
      </c>
      <c r="C14" s="72">
        <v>128</v>
      </c>
      <c r="D14" s="66">
        <v>16750</v>
      </c>
      <c r="E14" s="72">
        <v>68.57</v>
      </c>
      <c r="F14" s="72">
        <v>76.68</v>
      </c>
      <c r="G14" s="72">
        <v>72.55</v>
      </c>
      <c r="H14" s="66">
        <v>2154</v>
      </c>
    </row>
    <row r="15" spans="1:8" s="72" customFormat="1" ht="12" customHeight="1">
      <c r="A15" s="107"/>
      <c r="B15" s="167" t="s">
        <v>316</v>
      </c>
      <c r="C15" s="72">
        <v>129</v>
      </c>
      <c r="D15" s="66">
        <v>16829</v>
      </c>
      <c r="E15" s="72">
        <v>62.02</v>
      </c>
      <c r="F15" s="72">
        <v>69.19</v>
      </c>
      <c r="G15" s="72">
        <v>76.99</v>
      </c>
      <c r="H15" s="66">
        <v>2217</v>
      </c>
    </row>
    <row r="16" spans="1:8" s="72" customFormat="1" ht="12" customHeight="1">
      <c r="A16" s="262"/>
      <c r="B16" s="167" t="s">
        <v>306</v>
      </c>
      <c r="C16" s="72">
        <v>129</v>
      </c>
      <c r="D16" s="66">
        <v>16810</v>
      </c>
      <c r="E16" s="72">
        <v>57.21</v>
      </c>
      <c r="F16" s="72">
        <v>65.23</v>
      </c>
      <c r="G16" s="72">
        <v>68.51</v>
      </c>
      <c r="H16" s="66">
        <v>2186</v>
      </c>
    </row>
    <row r="17" spans="1:8" s="72" customFormat="1" ht="12" customHeight="1">
      <c r="A17" s="115"/>
      <c r="B17" s="167" t="s">
        <v>307</v>
      </c>
      <c r="C17" s="72">
        <v>129</v>
      </c>
      <c r="D17" s="66">
        <v>16823</v>
      </c>
      <c r="E17" s="72">
        <v>48.11</v>
      </c>
      <c r="F17" s="72">
        <v>62.22</v>
      </c>
      <c r="G17" s="72">
        <v>58.26</v>
      </c>
      <c r="H17" s="66">
        <v>2185</v>
      </c>
    </row>
    <row r="18" spans="1:8" s="72" customFormat="1" ht="12" customHeight="1">
      <c r="A18" s="115"/>
      <c r="B18" s="167" t="s">
        <v>318</v>
      </c>
      <c r="C18" s="72">
        <v>110</v>
      </c>
      <c r="D18" s="66">
        <v>16140</v>
      </c>
      <c r="E18" s="72">
        <v>39.27</v>
      </c>
      <c r="F18" s="100">
        <v>40.5</v>
      </c>
      <c r="G18" s="72">
        <v>44.75</v>
      </c>
      <c r="H18" s="66">
        <v>2063</v>
      </c>
    </row>
    <row r="19" spans="1:8" s="72" customFormat="1" ht="12" customHeight="1">
      <c r="A19" s="262">
        <v>2011</v>
      </c>
      <c r="B19" s="167" t="s">
        <v>308</v>
      </c>
      <c r="C19" s="72">
        <v>100</v>
      </c>
      <c r="D19" s="66">
        <v>15882</v>
      </c>
      <c r="E19" s="72">
        <v>35.35</v>
      </c>
      <c r="F19" s="100">
        <v>40.301</v>
      </c>
      <c r="G19" s="72">
        <v>40.66</v>
      </c>
      <c r="H19" s="66">
        <v>2116</v>
      </c>
    </row>
    <row r="20" spans="1:8" s="72" customFormat="1" ht="12" customHeight="1">
      <c r="A20" s="115"/>
      <c r="B20" s="167" t="s">
        <v>309</v>
      </c>
      <c r="C20" s="72">
        <v>92</v>
      </c>
      <c r="D20" s="66">
        <v>15719</v>
      </c>
      <c r="E20" s="72">
        <v>46.53</v>
      </c>
      <c r="F20" s="72">
        <v>58.42</v>
      </c>
      <c r="G20" s="72">
        <v>56.33</v>
      </c>
      <c r="H20" s="66">
        <v>2133</v>
      </c>
    </row>
    <row r="21" spans="2:8" s="72" customFormat="1" ht="12" customHeight="1">
      <c r="B21" s="167" t="s">
        <v>310</v>
      </c>
      <c r="C21" s="72">
        <v>131</v>
      </c>
      <c r="D21" s="66">
        <v>17309</v>
      </c>
      <c r="E21" s="72">
        <v>52.14</v>
      </c>
      <c r="F21" s="72">
        <v>77.09</v>
      </c>
      <c r="G21" s="72">
        <v>65.61</v>
      </c>
      <c r="H21" s="66">
        <v>2311</v>
      </c>
    </row>
    <row r="22" spans="1:6" s="92" customFormat="1" ht="9.75" customHeight="1">
      <c r="A22" s="139" t="s">
        <v>228</v>
      </c>
      <c r="F22" s="72"/>
    </row>
    <row r="25" ht="12">
      <c r="F25" s="72"/>
    </row>
    <row r="26" ht="12">
      <c r="F26" s="93"/>
    </row>
    <row r="27" ht="12">
      <c r="F27" s="93"/>
    </row>
    <row r="28" ht="12">
      <c r="F28" s="93"/>
    </row>
    <row r="29" ht="12">
      <c r="F29" s="93"/>
    </row>
    <row r="30" ht="12">
      <c r="F30" s="93"/>
    </row>
    <row r="31" ht="12">
      <c r="F31" s="93"/>
    </row>
    <row r="32" ht="12">
      <c r="F32" s="93"/>
    </row>
    <row r="33" ht="12">
      <c r="F33" s="72"/>
    </row>
    <row r="34" ht="12">
      <c r="F34" s="72"/>
    </row>
    <row r="35" ht="12">
      <c r="F35" s="72"/>
    </row>
    <row r="36" ht="12">
      <c r="F36" s="72"/>
    </row>
    <row r="37" ht="12">
      <c r="F37" s="93"/>
    </row>
    <row r="38" ht="12">
      <c r="F38" s="93"/>
    </row>
    <row r="39" ht="12">
      <c r="F39" s="93"/>
    </row>
  </sheetData>
  <mergeCells count="6">
    <mergeCell ref="H5:H6"/>
    <mergeCell ref="C5:C6"/>
    <mergeCell ref="E4:G4"/>
    <mergeCell ref="G5:G6"/>
    <mergeCell ref="E5:E6"/>
    <mergeCell ref="F5:F6"/>
  </mergeCells>
  <printOptions/>
  <pageMargins left="0" right="0" top="0" bottom="0" header="0" footer="0"/>
  <pageSetup horizontalDpi="300" verticalDpi="3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Hoja1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636</v>
      </c>
    </row>
    <row r="2" ht="12">
      <c r="A2" s="3" t="s">
        <v>637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1:X10"/>
  <sheetViews>
    <sheetView workbookViewId="0" topLeftCell="A1">
      <selection activeCell="A1" sqref="A1"/>
    </sheetView>
  </sheetViews>
  <sheetFormatPr defaultColWidth="11.421875" defaultRowHeight="12.75"/>
  <cols>
    <col min="1" max="1" width="25.57421875" style="2" customWidth="1"/>
    <col min="2" max="6" width="13.57421875" style="2" customWidth="1"/>
    <col min="7" max="16384" width="11.421875" style="2" customWidth="1"/>
  </cols>
  <sheetData>
    <row r="1" spans="1:2" ht="12">
      <c r="A1" s="1" t="s">
        <v>612</v>
      </c>
      <c r="B1" s="1"/>
    </row>
    <row r="2" spans="1:2" ht="12">
      <c r="A2" s="3" t="s">
        <v>613</v>
      </c>
      <c r="B2" s="3"/>
    </row>
    <row r="4" spans="2:7" ht="24">
      <c r="B4" s="4" t="s">
        <v>261</v>
      </c>
      <c r="C4" s="4" t="s">
        <v>393</v>
      </c>
      <c r="D4" s="4" t="s">
        <v>394</v>
      </c>
      <c r="E4" s="4" t="s">
        <v>304</v>
      </c>
      <c r="F4" s="4" t="s">
        <v>395</v>
      </c>
      <c r="G4" s="29" t="s">
        <v>573</v>
      </c>
    </row>
    <row r="5" spans="1:24" ht="12">
      <c r="A5" s="2" t="s">
        <v>50</v>
      </c>
      <c r="B5" s="17">
        <v>72667</v>
      </c>
      <c r="C5" s="17">
        <v>1161.3333333333333</v>
      </c>
      <c r="D5" s="17">
        <v>7986</v>
      </c>
      <c r="E5" s="17">
        <v>10115.333333333332</v>
      </c>
      <c r="F5" s="17">
        <v>49052.33333333332</v>
      </c>
      <c r="G5" s="17">
        <v>4352</v>
      </c>
      <c r="W5" s="5"/>
      <c r="X5" s="5"/>
    </row>
    <row r="6" spans="1:24" ht="12">
      <c r="A6" s="2" t="s">
        <v>51</v>
      </c>
      <c r="B6" s="17">
        <v>81685.33333333339</v>
      </c>
      <c r="C6" s="17">
        <v>1291</v>
      </c>
      <c r="D6" s="17">
        <v>9197.666666666664</v>
      </c>
      <c r="E6" s="17">
        <v>11553.6666666667</v>
      </c>
      <c r="F6" s="17">
        <v>54580.33333333336</v>
      </c>
      <c r="G6" s="17">
        <v>5062.666666666668</v>
      </c>
      <c r="W6" s="5"/>
      <c r="X6" s="5"/>
    </row>
    <row r="7" spans="1:24" ht="12">
      <c r="A7" s="2" t="s">
        <v>52</v>
      </c>
      <c r="B7" s="17">
        <v>253028.66666666666</v>
      </c>
      <c r="C7" s="17">
        <v>6743.666666666667</v>
      </c>
      <c r="D7" s="17">
        <v>39017</v>
      </c>
      <c r="E7" s="17">
        <v>41292</v>
      </c>
      <c r="F7" s="17">
        <v>150459</v>
      </c>
      <c r="G7" s="17">
        <v>15517</v>
      </c>
      <c r="W7" s="5"/>
      <c r="X7" s="5"/>
    </row>
    <row r="8" spans="1:24" ht="12">
      <c r="A8" s="2" t="s">
        <v>53</v>
      </c>
      <c r="B8" s="17">
        <v>524185</v>
      </c>
      <c r="C8" s="17">
        <v>14307.666666666666</v>
      </c>
      <c r="D8" s="17">
        <v>87791.66666666667</v>
      </c>
      <c r="E8" s="17">
        <v>91798.66666666667</v>
      </c>
      <c r="F8" s="17">
        <v>293274</v>
      </c>
      <c r="G8" s="17">
        <v>37013</v>
      </c>
      <c r="W8" s="5"/>
      <c r="X8" s="5"/>
    </row>
    <row r="9" spans="1:24" ht="12">
      <c r="A9" s="2" t="s">
        <v>54</v>
      </c>
      <c r="B9" s="17">
        <v>4287978.333333333</v>
      </c>
      <c r="C9" s="17">
        <v>136761</v>
      </c>
      <c r="D9" s="17">
        <v>502846.6666666667</v>
      </c>
      <c r="E9" s="17">
        <v>760587.3333333334</v>
      </c>
      <c r="F9" s="17">
        <v>2508343.6666666665</v>
      </c>
      <c r="G9" s="17">
        <v>379439.6666666667</v>
      </c>
      <c r="W9" s="5"/>
      <c r="X9" s="5"/>
    </row>
    <row r="10" spans="1:7" ht="12">
      <c r="A10" s="6" t="s">
        <v>125</v>
      </c>
      <c r="B10" s="21"/>
      <c r="C10" s="21"/>
      <c r="E10" s="21"/>
      <c r="F10" s="21"/>
      <c r="G10" s="21"/>
    </row>
  </sheetData>
  <printOptions/>
  <pageMargins left="0" right="0" top="0" bottom="0" header="0" footer="0"/>
  <pageSetup horizontalDpi="300" verticalDpi="3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Hoja61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26</v>
      </c>
    </row>
    <row r="2" ht="12">
      <c r="A2" s="3" t="s">
        <v>27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Hoja85"/>
  <dimension ref="A1:M26"/>
  <sheetViews>
    <sheetView workbookViewId="0" topLeftCell="A1">
      <selection activeCell="A1" sqref="A1"/>
    </sheetView>
  </sheetViews>
  <sheetFormatPr defaultColWidth="11.421875" defaultRowHeight="12.75"/>
  <cols>
    <col min="1" max="1" width="8.28125" style="2" customWidth="1"/>
    <col min="2" max="2" width="11.28125" style="2" customWidth="1"/>
    <col min="3" max="3" width="12.28125" style="2" customWidth="1"/>
    <col min="4" max="4" width="9.8515625" style="2" customWidth="1"/>
    <col min="5" max="5" width="8.7109375" style="2" customWidth="1"/>
    <col min="6" max="6" width="9.140625" style="2" customWidth="1"/>
    <col min="7" max="7" width="10.140625" style="2" customWidth="1"/>
    <col min="8" max="8" width="9.140625" style="2" customWidth="1"/>
    <col min="9" max="9" width="9.7109375" style="2" customWidth="1"/>
    <col min="10" max="10" width="9.28125" style="2" customWidth="1"/>
    <col min="11" max="11" width="10.28125" style="2" customWidth="1"/>
    <col min="12" max="12" width="10.00390625" style="2" customWidth="1"/>
    <col min="13" max="16384" width="11.421875" style="2" customWidth="1"/>
  </cols>
  <sheetData>
    <row r="1" ht="12">
      <c r="A1" s="1" t="s">
        <v>241</v>
      </c>
    </row>
    <row r="2" ht="12">
      <c r="A2" s="3" t="s">
        <v>242</v>
      </c>
    </row>
    <row r="4" spans="1:12" ht="12">
      <c r="A4" s="59"/>
      <c r="B4" s="59"/>
      <c r="C4" s="314" t="s">
        <v>587</v>
      </c>
      <c r="D4" s="314"/>
      <c r="E4" s="314"/>
      <c r="F4" s="314" t="s">
        <v>751</v>
      </c>
      <c r="G4" s="314"/>
      <c r="H4" s="314"/>
      <c r="I4" s="107" t="s">
        <v>752</v>
      </c>
      <c r="J4" s="314" t="s">
        <v>753</v>
      </c>
      <c r="K4" s="314"/>
      <c r="L4" s="314"/>
    </row>
    <row r="5" spans="1:12" s="4" customFormat="1" ht="12">
      <c r="A5" s="135"/>
      <c r="C5" s="107" t="s">
        <v>754</v>
      </c>
      <c r="D5" s="107" t="s">
        <v>757</v>
      </c>
      <c r="E5" s="107" t="s">
        <v>390</v>
      </c>
      <c r="F5" s="107" t="s">
        <v>758</v>
      </c>
      <c r="G5" s="107" t="s">
        <v>759</v>
      </c>
      <c r="H5" s="107" t="s">
        <v>390</v>
      </c>
      <c r="I5" s="107" t="s">
        <v>760</v>
      </c>
      <c r="J5" s="135" t="s">
        <v>761</v>
      </c>
      <c r="K5" s="135" t="s">
        <v>762</v>
      </c>
      <c r="L5" s="135" t="s">
        <v>390</v>
      </c>
    </row>
    <row r="6" spans="1:13" s="1" customFormat="1" ht="12">
      <c r="A6" s="211">
        <v>2006</v>
      </c>
      <c r="B6" s="1" t="s">
        <v>261</v>
      </c>
      <c r="C6" s="168">
        <v>8001</v>
      </c>
      <c r="D6" s="168">
        <v>42958</v>
      </c>
      <c r="E6" s="168">
        <v>1799</v>
      </c>
      <c r="F6" s="168">
        <v>6831</v>
      </c>
      <c r="G6" s="168">
        <v>33011</v>
      </c>
      <c r="H6" s="168">
        <v>16257</v>
      </c>
      <c r="I6" s="168">
        <v>44490</v>
      </c>
      <c r="J6" s="168">
        <v>1170</v>
      </c>
      <c r="K6" s="168">
        <v>9947</v>
      </c>
      <c r="L6" s="168">
        <v>-14458</v>
      </c>
      <c r="M6" s="83"/>
    </row>
    <row r="7" spans="1:12" s="1" customFormat="1" ht="12">
      <c r="A7" s="211">
        <v>2007</v>
      </c>
      <c r="B7" s="1" t="s">
        <v>261</v>
      </c>
      <c r="C7" s="143">
        <v>8281</v>
      </c>
      <c r="D7" s="143">
        <v>47967</v>
      </c>
      <c r="E7" s="143">
        <v>3145</v>
      </c>
      <c r="F7" s="143">
        <v>6881</v>
      </c>
      <c r="G7" s="143">
        <v>33475</v>
      </c>
      <c r="H7" s="143">
        <v>8545</v>
      </c>
      <c r="I7" s="143">
        <v>42775</v>
      </c>
      <c r="J7" s="143">
        <v>1400</v>
      </c>
      <c r="K7" s="143">
        <v>14492</v>
      </c>
      <c r="L7" s="143">
        <v>-5400</v>
      </c>
    </row>
    <row r="8" spans="1:12" ht="12">
      <c r="A8" s="211">
        <v>2008</v>
      </c>
      <c r="B8" s="1" t="s">
        <v>261</v>
      </c>
      <c r="C8" s="83">
        <v>8345</v>
      </c>
      <c r="D8" s="83">
        <v>41250</v>
      </c>
      <c r="E8" s="83">
        <v>3096</v>
      </c>
      <c r="F8" s="83">
        <v>6840</v>
      </c>
      <c r="G8" s="83">
        <v>31673</v>
      </c>
      <c r="H8" s="83">
        <v>7779</v>
      </c>
      <c r="I8" s="83">
        <v>44988</v>
      </c>
      <c r="J8" s="143">
        <v>1505</v>
      </c>
      <c r="K8" s="143">
        <v>9577</v>
      </c>
      <c r="L8" s="83">
        <v>-4683</v>
      </c>
    </row>
    <row r="9" spans="1:12" ht="12">
      <c r="A9" s="211">
        <v>2009</v>
      </c>
      <c r="B9" s="1" t="s">
        <v>261</v>
      </c>
      <c r="C9" s="83">
        <v>7668</v>
      </c>
      <c r="D9" s="83">
        <v>34916</v>
      </c>
      <c r="E9" s="83">
        <v>2979</v>
      </c>
      <c r="F9" s="83">
        <v>6753</v>
      </c>
      <c r="G9" s="83">
        <v>31265</v>
      </c>
      <c r="H9" s="83">
        <v>12034</v>
      </c>
      <c r="I9" s="83">
        <v>48241</v>
      </c>
      <c r="J9" s="143">
        <v>915</v>
      </c>
      <c r="K9" s="143">
        <v>3651</v>
      </c>
      <c r="L9" s="83">
        <v>-9055</v>
      </c>
    </row>
    <row r="10" spans="1:12" ht="12">
      <c r="A10" s="3"/>
      <c r="B10" s="2" t="s">
        <v>314</v>
      </c>
      <c r="C10" s="137">
        <v>661</v>
      </c>
      <c r="D10" s="137">
        <v>2621</v>
      </c>
      <c r="E10" s="243">
        <v>336</v>
      </c>
      <c r="F10" s="137">
        <v>539</v>
      </c>
      <c r="G10" s="137">
        <v>2777</v>
      </c>
      <c r="H10" s="137">
        <v>7</v>
      </c>
      <c r="I10" s="137">
        <v>3739</v>
      </c>
      <c r="J10" s="95">
        <v>122</v>
      </c>
      <c r="K10" s="95">
        <v>-156</v>
      </c>
      <c r="L10" s="137">
        <v>329</v>
      </c>
    </row>
    <row r="11" spans="1:12" ht="12">
      <c r="A11" s="3"/>
      <c r="B11" s="2" t="s">
        <v>315</v>
      </c>
      <c r="C11" s="137">
        <v>617</v>
      </c>
      <c r="D11" s="137">
        <v>2288</v>
      </c>
      <c r="E11" s="243">
        <v>260</v>
      </c>
      <c r="F11" s="137">
        <v>517</v>
      </c>
      <c r="G11" s="137">
        <v>2474</v>
      </c>
      <c r="H11" s="137">
        <v>11</v>
      </c>
      <c r="I11" s="137">
        <v>3358</v>
      </c>
      <c r="J11" s="95">
        <v>100</v>
      </c>
      <c r="K11" s="95">
        <v>-186</v>
      </c>
      <c r="L11" s="137">
        <v>249</v>
      </c>
    </row>
    <row r="12" spans="1:12" ht="12">
      <c r="A12" s="3"/>
      <c r="B12" s="2" t="s">
        <v>316</v>
      </c>
      <c r="C12" s="137">
        <v>657</v>
      </c>
      <c r="D12" s="137">
        <v>3517</v>
      </c>
      <c r="E12" s="243">
        <v>221</v>
      </c>
      <c r="F12" s="137">
        <v>480</v>
      </c>
      <c r="G12" s="137">
        <v>3195</v>
      </c>
      <c r="H12" s="137">
        <v>1992</v>
      </c>
      <c r="I12" s="137">
        <v>4318</v>
      </c>
      <c r="J12" s="95">
        <v>177</v>
      </c>
      <c r="K12" s="95">
        <v>322</v>
      </c>
      <c r="L12" s="137">
        <v>-1771</v>
      </c>
    </row>
    <row r="13" spans="1:12" ht="12">
      <c r="A13" s="3"/>
      <c r="B13" s="2" t="s">
        <v>306</v>
      </c>
      <c r="C13" s="137">
        <v>653</v>
      </c>
      <c r="D13" s="137">
        <v>3113</v>
      </c>
      <c r="E13" s="243">
        <v>231</v>
      </c>
      <c r="F13" s="137">
        <v>530</v>
      </c>
      <c r="G13" s="137">
        <v>2615</v>
      </c>
      <c r="H13" s="137">
        <v>10</v>
      </c>
      <c r="I13" s="137">
        <v>4059</v>
      </c>
      <c r="J13" s="95">
        <v>123</v>
      </c>
      <c r="K13" s="95">
        <v>498</v>
      </c>
      <c r="L13" s="137">
        <v>221</v>
      </c>
    </row>
    <row r="14" spans="1:12" ht="12">
      <c r="A14" s="3"/>
      <c r="B14" s="2" t="s">
        <v>307</v>
      </c>
      <c r="C14" s="5">
        <v>637</v>
      </c>
      <c r="D14" s="5">
        <v>2948</v>
      </c>
      <c r="E14" s="5">
        <v>249</v>
      </c>
      <c r="F14" s="5">
        <v>543</v>
      </c>
      <c r="G14" s="5">
        <v>2358</v>
      </c>
      <c r="H14" s="5">
        <v>2713</v>
      </c>
      <c r="I14" s="5">
        <v>3988</v>
      </c>
      <c r="J14" s="95">
        <v>94</v>
      </c>
      <c r="K14" s="95">
        <v>590</v>
      </c>
      <c r="L14" s="5">
        <v>-2464</v>
      </c>
    </row>
    <row r="15" spans="2:12" ht="12">
      <c r="B15" s="2" t="s">
        <v>318</v>
      </c>
      <c r="C15" s="5">
        <v>721</v>
      </c>
      <c r="D15" s="5">
        <v>2496</v>
      </c>
      <c r="E15" s="5">
        <v>231</v>
      </c>
      <c r="F15" s="5">
        <v>632</v>
      </c>
      <c r="G15" s="5">
        <v>2144</v>
      </c>
      <c r="H15" s="5">
        <v>4</v>
      </c>
      <c r="I15" s="5">
        <v>3557</v>
      </c>
      <c r="J15" s="95">
        <v>89</v>
      </c>
      <c r="K15" s="95">
        <v>352</v>
      </c>
      <c r="L15" s="5">
        <v>227</v>
      </c>
    </row>
    <row r="16" spans="1:12" ht="12">
      <c r="A16" s="211">
        <v>2010</v>
      </c>
      <c r="B16" s="2" t="s">
        <v>308</v>
      </c>
      <c r="C16" s="137">
        <v>629</v>
      </c>
      <c r="D16" s="137">
        <v>2777</v>
      </c>
      <c r="E16" s="243">
        <v>300</v>
      </c>
      <c r="F16" s="137">
        <v>657</v>
      </c>
      <c r="G16" s="137">
        <v>2371</v>
      </c>
      <c r="H16" s="137">
        <v>525</v>
      </c>
      <c r="I16" s="137">
        <v>3932</v>
      </c>
      <c r="J16" s="95">
        <v>-28</v>
      </c>
      <c r="K16" s="95">
        <v>406</v>
      </c>
      <c r="L16" s="137">
        <v>-225</v>
      </c>
    </row>
    <row r="17" spans="1:12" ht="12">
      <c r="A17" s="3"/>
      <c r="B17" s="2" t="s">
        <v>309</v>
      </c>
      <c r="C17" s="137">
        <v>569</v>
      </c>
      <c r="D17" s="137">
        <v>3061</v>
      </c>
      <c r="E17" s="243">
        <v>298</v>
      </c>
      <c r="F17" s="137">
        <v>572</v>
      </c>
      <c r="G17" s="137">
        <v>2290</v>
      </c>
      <c r="H17" s="137">
        <v>6349</v>
      </c>
      <c r="I17" s="137">
        <v>4481</v>
      </c>
      <c r="J17" s="95">
        <v>-3</v>
      </c>
      <c r="K17" s="95">
        <v>771</v>
      </c>
      <c r="L17" s="137">
        <v>-6051</v>
      </c>
    </row>
    <row r="18" spans="1:12" ht="12">
      <c r="A18" s="211"/>
      <c r="B18" s="2" t="s">
        <v>310</v>
      </c>
      <c r="C18" s="137">
        <v>632</v>
      </c>
      <c r="D18" s="137">
        <v>3221</v>
      </c>
      <c r="E18" s="243">
        <v>482</v>
      </c>
      <c r="F18" s="137">
        <v>607</v>
      </c>
      <c r="G18" s="137">
        <v>2392</v>
      </c>
      <c r="H18" s="137">
        <v>4102</v>
      </c>
      <c r="I18" s="137">
        <v>4561</v>
      </c>
      <c r="J18" s="95">
        <v>25</v>
      </c>
      <c r="K18" s="95">
        <v>829</v>
      </c>
      <c r="L18" s="137">
        <v>-3620</v>
      </c>
    </row>
    <row r="19" spans="1:12" ht="12">
      <c r="A19" s="211"/>
      <c r="B19" s="2" t="s">
        <v>311</v>
      </c>
      <c r="C19" s="5">
        <v>550</v>
      </c>
      <c r="D19" s="5">
        <v>3048</v>
      </c>
      <c r="E19" s="5">
        <v>453</v>
      </c>
      <c r="F19" s="5">
        <v>564</v>
      </c>
      <c r="G19" s="5">
        <v>2720</v>
      </c>
      <c r="H19" s="5">
        <v>912</v>
      </c>
      <c r="I19" s="5">
        <v>4684</v>
      </c>
      <c r="J19" s="95">
        <v>-14</v>
      </c>
      <c r="K19" s="95">
        <v>328</v>
      </c>
      <c r="L19" s="5">
        <v>-459</v>
      </c>
    </row>
    <row r="20" spans="2:12" s="3" customFormat="1" ht="12">
      <c r="B20" s="2" t="s">
        <v>312</v>
      </c>
      <c r="C20" s="137">
        <v>569</v>
      </c>
      <c r="D20" s="137">
        <v>3366</v>
      </c>
      <c r="E20" s="243">
        <v>499</v>
      </c>
      <c r="F20" s="137">
        <v>512</v>
      </c>
      <c r="G20" s="137">
        <v>2719</v>
      </c>
      <c r="H20" s="137">
        <v>2829</v>
      </c>
      <c r="I20" s="137">
        <v>5160</v>
      </c>
      <c r="J20" s="95">
        <v>57</v>
      </c>
      <c r="K20" s="95">
        <v>647</v>
      </c>
      <c r="L20" s="137">
        <v>-2330</v>
      </c>
    </row>
    <row r="21" spans="2:12" s="3" customFormat="1" ht="12">
      <c r="B21" s="2" t="s">
        <v>313</v>
      </c>
      <c r="C21" s="137">
        <v>587</v>
      </c>
      <c r="D21" s="137">
        <v>3051</v>
      </c>
      <c r="E21" s="243">
        <v>530</v>
      </c>
      <c r="F21" s="137">
        <v>493</v>
      </c>
      <c r="G21" s="137">
        <v>2602</v>
      </c>
      <c r="H21" s="137">
        <v>17</v>
      </c>
      <c r="I21" s="137">
        <v>4361</v>
      </c>
      <c r="J21" s="95">
        <v>94</v>
      </c>
      <c r="K21" s="95">
        <v>449</v>
      </c>
      <c r="L21" s="137">
        <v>513</v>
      </c>
    </row>
    <row r="22" spans="1:12" ht="12">
      <c r="A22" s="211"/>
      <c r="B22" s="2" t="s">
        <v>314</v>
      </c>
      <c r="C22" s="5">
        <v>639</v>
      </c>
      <c r="D22" s="5">
        <v>2825</v>
      </c>
      <c r="E22" s="5">
        <v>440</v>
      </c>
      <c r="F22" s="5">
        <v>530</v>
      </c>
      <c r="G22" s="5">
        <v>2427</v>
      </c>
      <c r="H22" s="5">
        <v>1470</v>
      </c>
      <c r="I22" s="5">
        <v>3534</v>
      </c>
      <c r="J22" s="95">
        <v>109</v>
      </c>
      <c r="K22" s="95">
        <v>398</v>
      </c>
      <c r="L22" s="5">
        <v>-1030</v>
      </c>
    </row>
    <row r="23" spans="2:12" ht="12">
      <c r="B23" s="2" t="s">
        <v>315</v>
      </c>
      <c r="C23" s="137">
        <v>599</v>
      </c>
      <c r="D23" s="137">
        <v>2734</v>
      </c>
      <c r="E23" s="243">
        <v>417</v>
      </c>
      <c r="F23" s="137">
        <v>578</v>
      </c>
      <c r="G23" s="137">
        <v>2426</v>
      </c>
      <c r="H23" s="137">
        <v>9</v>
      </c>
      <c r="I23" s="137">
        <v>3291</v>
      </c>
      <c r="J23" s="95">
        <v>21</v>
      </c>
      <c r="K23" s="95">
        <v>308</v>
      </c>
      <c r="L23" s="137">
        <v>408</v>
      </c>
    </row>
    <row r="24" spans="2:12" ht="12">
      <c r="B24" s="2" t="s">
        <v>316</v>
      </c>
      <c r="C24" s="137">
        <v>609</v>
      </c>
      <c r="D24" s="137">
        <v>3796</v>
      </c>
      <c r="E24" s="243">
        <v>364</v>
      </c>
      <c r="F24" s="137">
        <v>493</v>
      </c>
      <c r="G24" s="137">
        <v>3186</v>
      </c>
      <c r="H24" s="137">
        <v>8</v>
      </c>
      <c r="I24" s="137">
        <v>4285</v>
      </c>
      <c r="J24" s="95">
        <v>116</v>
      </c>
      <c r="K24" s="95">
        <v>610</v>
      </c>
      <c r="L24" s="137">
        <v>356</v>
      </c>
    </row>
    <row r="25" spans="1:12" ht="12">
      <c r="A25" s="3" t="s">
        <v>320</v>
      </c>
      <c r="C25" s="5"/>
      <c r="D25" s="5"/>
      <c r="E25" s="5"/>
      <c r="F25" s="5"/>
      <c r="G25" s="5"/>
      <c r="H25" s="5"/>
      <c r="I25" s="5"/>
      <c r="J25" s="95"/>
      <c r="K25" s="95"/>
      <c r="L25" s="5"/>
    </row>
    <row r="26" ht="12">
      <c r="A26" s="3" t="s">
        <v>763</v>
      </c>
    </row>
  </sheetData>
  <mergeCells count="3">
    <mergeCell ref="C4:E4"/>
    <mergeCell ref="F4:H4"/>
    <mergeCell ref="J4:L4"/>
  </mergeCells>
  <printOptions/>
  <pageMargins left="0" right="0" top="0" bottom="0" header="0" footer="0"/>
  <pageSetup horizontalDpi="300" verticalDpi="3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62"/>
  <dimension ref="A1:J29"/>
  <sheetViews>
    <sheetView workbookViewId="0" topLeftCell="A1">
      <selection activeCell="A1" sqref="A1"/>
    </sheetView>
  </sheetViews>
  <sheetFormatPr defaultColWidth="11.421875" defaultRowHeight="12.75"/>
  <cols>
    <col min="1" max="1" width="20.8515625" style="2" customWidth="1"/>
    <col min="2" max="28" width="10.8515625" style="2" customWidth="1"/>
    <col min="29" max="16384" width="11.421875" style="2" customWidth="1"/>
  </cols>
  <sheetData>
    <row r="1" ht="12">
      <c r="A1" s="1" t="s">
        <v>243</v>
      </c>
    </row>
    <row r="2" ht="12">
      <c r="A2" s="3" t="s">
        <v>764</v>
      </c>
    </row>
    <row r="3" ht="12">
      <c r="A3" s="3"/>
    </row>
    <row r="4" spans="1:9" ht="12.75" customHeight="1">
      <c r="A4" s="59"/>
      <c r="B4" s="314" t="s">
        <v>155</v>
      </c>
      <c r="C4" s="314"/>
      <c r="D4" s="314"/>
      <c r="E4" s="128"/>
      <c r="F4" s="314" t="s">
        <v>340</v>
      </c>
      <c r="G4" s="314"/>
      <c r="H4" s="314"/>
      <c r="I4" s="106"/>
    </row>
    <row r="5" spans="1:10" s="4" customFormat="1" ht="24" customHeight="1">
      <c r="A5" s="135"/>
      <c r="B5" s="107" t="s">
        <v>765</v>
      </c>
      <c r="C5" s="107" t="s">
        <v>766</v>
      </c>
      <c r="D5" s="107" t="s">
        <v>766</v>
      </c>
      <c r="E5" s="107"/>
      <c r="F5" s="107" t="s">
        <v>765</v>
      </c>
      <c r="G5" s="107" t="s">
        <v>766</v>
      </c>
      <c r="H5" s="107" t="s">
        <v>766</v>
      </c>
      <c r="I5" s="107"/>
      <c r="J5" s="107" t="s">
        <v>766</v>
      </c>
    </row>
    <row r="6" spans="1:10" s="4" customFormat="1" ht="12">
      <c r="A6" s="135"/>
      <c r="B6" s="107" t="s">
        <v>767</v>
      </c>
      <c r="C6" s="107" t="s">
        <v>768</v>
      </c>
      <c r="D6" s="107" t="s">
        <v>768</v>
      </c>
      <c r="E6" s="107" t="s">
        <v>769</v>
      </c>
      <c r="F6" s="107" t="s">
        <v>767</v>
      </c>
      <c r="G6" s="107" t="s">
        <v>768</v>
      </c>
      <c r="H6" s="107" t="s">
        <v>768</v>
      </c>
      <c r="I6" s="107" t="s">
        <v>769</v>
      </c>
      <c r="J6" s="135" t="s">
        <v>770</v>
      </c>
    </row>
    <row r="7" spans="1:10" s="4" customFormat="1" ht="12">
      <c r="A7" s="135"/>
      <c r="B7" s="135"/>
      <c r="C7" s="107" t="s">
        <v>762</v>
      </c>
      <c r="D7" s="107" t="s">
        <v>771</v>
      </c>
      <c r="E7" s="135"/>
      <c r="F7" s="135"/>
      <c r="G7" s="107" t="s">
        <v>762</v>
      </c>
      <c r="H7" s="107" t="s">
        <v>771</v>
      </c>
      <c r="I7" s="135"/>
      <c r="J7" s="135" t="s">
        <v>772</v>
      </c>
    </row>
    <row r="8" spans="1:10" ht="12">
      <c r="A8" s="211" t="s">
        <v>269</v>
      </c>
      <c r="B8" s="143">
        <v>137</v>
      </c>
      <c r="C8" s="143">
        <v>1424</v>
      </c>
      <c r="D8" s="143">
        <v>0</v>
      </c>
      <c r="E8" s="143">
        <v>-715</v>
      </c>
      <c r="F8" s="143">
        <v>246</v>
      </c>
      <c r="G8" s="143">
        <v>1316</v>
      </c>
      <c r="H8" s="143">
        <v>0</v>
      </c>
      <c r="I8" s="143">
        <v>-266</v>
      </c>
      <c r="J8" s="143">
        <v>-9147</v>
      </c>
    </row>
    <row r="9" spans="1:10" ht="12">
      <c r="A9" s="32" t="s">
        <v>773</v>
      </c>
      <c r="B9" s="244">
        <v>-21</v>
      </c>
      <c r="C9" s="95">
        <v>101</v>
      </c>
      <c r="D9" s="95">
        <v>5</v>
      </c>
      <c r="E9" s="2">
        <v>44</v>
      </c>
      <c r="F9" s="2">
        <v>-21</v>
      </c>
      <c r="G9" s="2">
        <v>181</v>
      </c>
      <c r="H9" s="2">
        <v>10</v>
      </c>
      <c r="I9" s="95">
        <v>-21</v>
      </c>
      <c r="J9" s="2">
        <v>-298</v>
      </c>
    </row>
    <row r="10" spans="1:10" ht="12">
      <c r="A10" s="32" t="s">
        <v>774</v>
      </c>
      <c r="B10" s="244">
        <v>-33</v>
      </c>
      <c r="C10" s="95">
        <v>130</v>
      </c>
      <c r="D10" s="95">
        <v>-36</v>
      </c>
      <c r="E10" s="2">
        <v>7</v>
      </c>
      <c r="F10" s="2">
        <v>-21</v>
      </c>
      <c r="G10" s="2">
        <v>52</v>
      </c>
      <c r="H10" s="2">
        <v>-111</v>
      </c>
      <c r="I10" s="95">
        <v>-50</v>
      </c>
      <c r="J10" s="2">
        <v>-602</v>
      </c>
    </row>
    <row r="11" spans="1:10" ht="12">
      <c r="A11" s="32" t="s">
        <v>775</v>
      </c>
      <c r="B11" s="244">
        <v>-37</v>
      </c>
      <c r="C11" s="95">
        <v>73</v>
      </c>
      <c r="D11" s="95">
        <v>73</v>
      </c>
      <c r="E11" s="2">
        <v>-28</v>
      </c>
      <c r="F11" s="2">
        <v>-7</v>
      </c>
      <c r="G11" s="2">
        <v>74</v>
      </c>
      <c r="H11" s="2">
        <v>-40</v>
      </c>
      <c r="I11" s="95">
        <v>-29</v>
      </c>
      <c r="J11" s="2">
        <v>-380</v>
      </c>
    </row>
    <row r="12" spans="1:10" ht="12">
      <c r="A12" s="32" t="s">
        <v>776</v>
      </c>
      <c r="B12" s="244">
        <v>18</v>
      </c>
      <c r="C12" s="95">
        <v>129</v>
      </c>
      <c r="D12" s="95">
        <v>117</v>
      </c>
      <c r="E12" s="2">
        <v>167</v>
      </c>
      <c r="F12" s="2">
        <v>40</v>
      </c>
      <c r="G12" s="2">
        <v>102</v>
      </c>
      <c r="H12" s="2">
        <v>82</v>
      </c>
      <c r="I12" s="95">
        <v>8</v>
      </c>
      <c r="J12" s="2">
        <v>63</v>
      </c>
    </row>
    <row r="13" spans="1:10" ht="12">
      <c r="A13" s="32" t="s">
        <v>779</v>
      </c>
      <c r="B13" s="244">
        <v>3</v>
      </c>
      <c r="C13" s="95">
        <v>109</v>
      </c>
      <c r="D13" s="95">
        <v>51</v>
      </c>
      <c r="E13" s="2">
        <v>-27</v>
      </c>
      <c r="F13" s="2">
        <v>-20</v>
      </c>
      <c r="G13" s="2">
        <v>59</v>
      </c>
      <c r="H13" s="2">
        <v>-99</v>
      </c>
      <c r="I13" s="95">
        <v>-39</v>
      </c>
      <c r="J13" s="2">
        <v>-665</v>
      </c>
    </row>
    <row r="14" spans="1:10" ht="12">
      <c r="A14" s="32" t="s">
        <v>780</v>
      </c>
      <c r="B14" s="244">
        <v>26</v>
      </c>
      <c r="C14" s="95">
        <v>114</v>
      </c>
      <c r="D14" s="95">
        <v>0</v>
      </c>
      <c r="E14" s="2">
        <v>110</v>
      </c>
      <c r="F14" s="2">
        <v>16</v>
      </c>
      <c r="G14" s="2">
        <v>83</v>
      </c>
      <c r="H14" s="2">
        <v>-115</v>
      </c>
      <c r="I14" s="95">
        <v>-20</v>
      </c>
      <c r="J14" s="2">
        <v>-215</v>
      </c>
    </row>
    <row r="15" spans="1:10" ht="12">
      <c r="A15" s="32" t="s">
        <v>781</v>
      </c>
      <c r="B15" s="244">
        <v>-18</v>
      </c>
      <c r="C15" s="95">
        <v>102</v>
      </c>
      <c r="D15" s="95">
        <v>46</v>
      </c>
      <c r="E15" s="2">
        <v>-66</v>
      </c>
      <c r="F15" s="2">
        <v>12</v>
      </c>
      <c r="G15" s="2">
        <v>31</v>
      </c>
      <c r="H15" s="2">
        <v>-52</v>
      </c>
      <c r="I15" s="95">
        <v>-43</v>
      </c>
      <c r="J15" s="2">
        <v>-700</v>
      </c>
    </row>
    <row r="16" spans="1:10" ht="12">
      <c r="A16" s="32" t="s">
        <v>782</v>
      </c>
      <c r="B16" s="244">
        <v>19</v>
      </c>
      <c r="C16" s="95">
        <v>-19</v>
      </c>
      <c r="D16" s="95">
        <v>14</v>
      </c>
      <c r="E16" s="2">
        <v>-118</v>
      </c>
      <c r="F16" s="2">
        <v>32</v>
      </c>
      <c r="G16" s="2">
        <v>-82</v>
      </c>
      <c r="H16" s="2">
        <v>24</v>
      </c>
      <c r="I16" s="95">
        <v>17</v>
      </c>
      <c r="J16" s="2">
        <v>-413</v>
      </c>
    </row>
    <row r="17" spans="1:10" ht="12">
      <c r="A17" s="32" t="s">
        <v>783</v>
      </c>
      <c r="B17" s="244">
        <v>24</v>
      </c>
      <c r="C17" s="95">
        <v>110</v>
      </c>
      <c r="D17" s="95">
        <v>20</v>
      </c>
      <c r="E17" s="2">
        <v>-21</v>
      </c>
      <c r="F17" s="2">
        <v>20</v>
      </c>
      <c r="G17" s="2">
        <v>60</v>
      </c>
      <c r="H17" s="2">
        <v>-18</v>
      </c>
      <c r="I17" s="95">
        <v>8</v>
      </c>
      <c r="J17" s="2">
        <v>-654</v>
      </c>
    </row>
    <row r="18" spans="1:10" ht="12">
      <c r="A18" s="32" t="s">
        <v>784</v>
      </c>
      <c r="B18" s="244">
        <v>16</v>
      </c>
      <c r="C18" s="95">
        <v>71</v>
      </c>
      <c r="D18" s="95">
        <v>-135</v>
      </c>
      <c r="E18" s="2">
        <v>-297</v>
      </c>
      <c r="F18" s="2">
        <v>42</v>
      </c>
      <c r="G18" s="2">
        <v>27</v>
      </c>
      <c r="H18" s="2">
        <v>24</v>
      </c>
      <c r="I18" s="95">
        <v>-9</v>
      </c>
      <c r="J18" s="2">
        <v>-1193</v>
      </c>
    </row>
    <row r="19" spans="1:10" ht="12">
      <c r="A19" s="32" t="s">
        <v>785</v>
      </c>
      <c r="B19" s="244">
        <v>7</v>
      </c>
      <c r="C19" s="95">
        <v>163</v>
      </c>
      <c r="D19" s="95">
        <v>-37</v>
      </c>
      <c r="E19" s="2">
        <v>-12</v>
      </c>
      <c r="F19" s="2">
        <v>13</v>
      </c>
      <c r="G19" s="2">
        <v>175</v>
      </c>
      <c r="H19" s="2">
        <v>-48</v>
      </c>
      <c r="I19" s="95">
        <v>-70</v>
      </c>
      <c r="J19" s="2">
        <v>-721</v>
      </c>
    </row>
    <row r="20" spans="1:10" ht="12">
      <c r="A20" s="32" t="s">
        <v>786</v>
      </c>
      <c r="B20" s="244">
        <v>55</v>
      </c>
      <c r="C20" s="95">
        <v>106</v>
      </c>
      <c r="D20" s="95">
        <v>45</v>
      </c>
      <c r="E20" s="2">
        <v>-3</v>
      </c>
      <c r="F20" s="2">
        <v>29</v>
      </c>
      <c r="G20" s="2">
        <v>276</v>
      </c>
      <c r="H20" s="2">
        <v>86</v>
      </c>
      <c r="I20" s="95">
        <v>-48</v>
      </c>
      <c r="J20" s="2">
        <v>-679</v>
      </c>
    </row>
    <row r="21" spans="1:10" ht="12">
      <c r="A21" s="32" t="s">
        <v>787</v>
      </c>
      <c r="B21" s="244">
        <v>-3</v>
      </c>
      <c r="C21" s="95">
        <v>34</v>
      </c>
      <c r="D21" s="95">
        <v>-116</v>
      </c>
      <c r="E21" s="2">
        <v>-225</v>
      </c>
      <c r="F21" s="2">
        <v>-21</v>
      </c>
      <c r="G21" s="2">
        <v>16</v>
      </c>
      <c r="H21" s="2">
        <v>-23</v>
      </c>
      <c r="I21" s="95">
        <v>-13</v>
      </c>
      <c r="J21" s="2">
        <v>-802</v>
      </c>
    </row>
    <row r="22" spans="1:10" ht="12">
      <c r="A22" s="32" t="s">
        <v>788</v>
      </c>
      <c r="B22" s="244">
        <v>-1</v>
      </c>
      <c r="C22" s="95">
        <v>77</v>
      </c>
      <c r="D22" s="95">
        <v>-23</v>
      </c>
      <c r="E22" s="2">
        <v>-18</v>
      </c>
      <c r="F22" s="2">
        <v>-3</v>
      </c>
      <c r="G22" s="2">
        <v>68</v>
      </c>
      <c r="H22" s="2">
        <v>-47</v>
      </c>
      <c r="I22" s="95">
        <v>-6</v>
      </c>
      <c r="J22" s="2">
        <v>-469</v>
      </c>
    </row>
    <row r="23" spans="1:10" ht="12">
      <c r="A23" s="32" t="s">
        <v>789</v>
      </c>
      <c r="B23" s="244">
        <v>48</v>
      </c>
      <c r="C23" s="95">
        <v>79</v>
      </c>
      <c r="D23" s="95">
        <v>-14</v>
      </c>
      <c r="E23" s="2">
        <v>-66</v>
      </c>
      <c r="F23" s="2">
        <v>41</v>
      </c>
      <c r="G23" s="2">
        <v>3</v>
      </c>
      <c r="H23" s="2">
        <v>104</v>
      </c>
      <c r="I23" s="95">
        <v>7</v>
      </c>
      <c r="J23" s="2">
        <v>-829</v>
      </c>
    </row>
    <row r="24" spans="1:10" ht="12">
      <c r="A24" s="32" t="s">
        <v>790</v>
      </c>
      <c r="B24" s="244">
        <v>33</v>
      </c>
      <c r="C24" s="95">
        <v>39</v>
      </c>
      <c r="D24" s="95">
        <v>17</v>
      </c>
      <c r="E24" s="2">
        <v>-86</v>
      </c>
      <c r="F24" s="2">
        <v>67</v>
      </c>
      <c r="G24" s="2">
        <v>67</v>
      </c>
      <c r="H24" s="2">
        <v>138</v>
      </c>
      <c r="I24" s="95">
        <v>32</v>
      </c>
      <c r="J24" s="2">
        <v>-264</v>
      </c>
    </row>
    <row r="25" spans="1:10" ht="12">
      <c r="A25" s="32" t="s">
        <v>791</v>
      </c>
      <c r="B25" s="244">
        <v>-5</v>
      </c>
      <c r="C25" s="95">
        <v>11</v>
      </c>
      <c r="D25" s="95">
        <v>-23</v>
      </c>
      <c r="E25" s="2">
        <v>-19</v>
      </c>
      <c r="F25" s="2">
        <v>2</v>
      </c>
      <c r="G25" s="2">
        <v>25</v>
      </c>
      <c r="H25" s="2">
        <v>21</v>
      </c>
      <c r="I25" s="95">
        <v>1</v>
      </c>
      <c r="J25" s="2">
        <v>-16</v>
      </c>
    </row>
    <row r="26" spans="1:10" ht="12.75" customHeight="1">
      <c r="A26" s="32" t="s">
        <v>792</v>
      </c>
      <c r="B26" s="244">
        <v>17</v>
      </c>
      <c r="C26" s="95">
        <v>-11</v>
      </c>
      <c r="D26" s="95">
        <v>17</v>
      </c>
      <c r="E26" s="2">
        <v>-8</v>
      </c>
      <c r="F26" s="2">
        <v>23</v>
      </c>
      <c r="G26" s="2">
        <v>-24</v>
      </c>
      <c r="H26" s="2">
        <v>1</v>
      </c>
      <c r="I26" s="95">
        <v>4</v>
      </c>
      <c r="J26" s="2">
        <v>-47</v>
      </c>
    </row>
    <row r="27" spans="1:10" ht="12">
      <c r="A27" s="32" t="s">
        <v>793</v>
      </c>
      <c r="B27" s="244">
        <v>-11</v>
      </c>
      <c r="C27" s="95">
        <v>6</v>
      </c>
      <c r="D27" s="95">
        <v>-21</v>
      </c>
      <c r="E27" s="2">
        <v>-49</v>
      </c>
      <c r="F27" s="2">
        <v>2</v>
      </c>
      <c r="G27" s="2">
        <v>123</v>
      </c>
      <c r="H27" s="2">
        <v>63</v>
      </c>
      <c r="I27" s="95">
        <v>5</v>
      </c>
      <c r="J27" s="2">
        <v>-263</v>
      </c>
    </row>
    <row r="28" spans="1:8" ht="12">
      <c r="A28" s="3" t="s">
        <v>794</v>
      </c>
      <c r="B28" s="135"/>
      <c r="C28" s="136"/>
      <c r="D28" s="95"/>
      <c r="E28" s="95"/>
      <c r="F28" s="136"/>
      <c r="G28" s="136"/>
      <c r="H28" s="95"/>
    </row>
    <row r="29" spans="1:8" ht="12">
      <c r="A29" s="3" t="s">
        <v>763</v>
      </c>
      <c r="B29" s="15"/>
      <c r="C29" s="15"/>
      <c r="D29" s="15"/>
      <c r="E29" s="15"/>
      <c r="F29" s="3"/>
      <c r="G29" s="3"/>
      <c r="H29" s="15"/>
    </row>
  </sheetData>
  <mergeCells count="2">
    <mergeCell ref="B4:D4"/>
    <mergeCell ref="F4:H4"/>
  </mergeCells>
  <printOptions/>
  <pageMargins left="0" right="0" top="0" bottom="0" header="0" footer="0"/>
  <pageSetup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Hoja58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80</v>
      </c>
    </row>
    <row r="2" ht="12">
      <c r="A2" s="3" t="s">
        <v>84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Hoja59"/>
  <dimension ref="A1:J20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15.57421875" style="2" customWidth="1"/>
    <col min="3" max="8" width="7.7109375" style="2" customWidth="1"/>
    <col min="9" max="9" width="11.28125" style="2" customWidth="1"/>
    <col min="10" max="16384" width="11.421875" style="2" customWidth="1"/>
  </cols>
  <sheetData>
    <row r="1" ht="12">
      <c r="A1" s="1" t="s">
        <v>325</v>
      </c>
    </row>
    <row r="2" ht="12">
      <c r="A2" s="3" t="s">
        <v>326</v>
      </c>
    </row>
    <row r="3" ht="12">
      <c r="A3" s="3"/>
    </row>
    <row r="4" spans="1:10" ht="12.75" customHeight="1">
      <c r="A4" s="59"/>
      <c r="B4" s="59"/>
      <c r="C4" s="314" t="s">
        <v>754</v>
      </c>
      <c r="D4" s="314"/>
      <c r="E4" s="314"/>
      <c r="F4" s="314" t="s">
        <v>796</v>
      </c>
      <c r="G4" s="314"/>
      <c r="H4" s="314"/>
      <c r="I4" s="107" t="s">
        <v>797</v>
      </c>
      <c r="J4" s="135"/>
    </row>
    <row r="5" spans="1:10" ht="12.75" customHeight="1">
      <c r="A5" s="122"/>
      <c r="B5" s="122"/>
      <c r="C5" s="107" t="s">
        <v>261</v>
      </c>
      <c r="D5" s="107" t="s">
        <v>300</v>
      </c>
      <c r="E5" s="107" t="s">
        <v>301</v>
      </c>
      <c r="F5" s="107" t="s">
        <v>261</v>
      </c>
      <c r="G5" s="107" t="s">
        <v>300</v>
      </c>
      <c r="H5" s="107" t="s">
        <v>301</v>
      </c>
      <c r="I5" s="107" t="s">
        <v>761</v>
      </c>
      <c r="J5" s="135"/>
    </row>
    <row r="6" spans="1:10" ht="12" customHeight="1">
      <c r="A6" s="216">
        <v>2002</v>
      </c>
      <c r="B6" s="217" t="s">
        <v>261</v>
      </c>
      <c r="C6" s="143">
        <v>7232</v>
      </c>
      <c r="D6" s="143">
        <v>3766</v>
      </c>
      <c r="E6" s="143">
        <v>3466</v>
      </c>
      <c r="F6" s="143">
        <v>6981</v>
      </c>
      <c r="G6" s="214">
        <v>3649</v>
      </c>
      <c r="H6" s="214">
        <v>3332</v>
      </c>
      <c r="I6" s="143">
        <v>251</v>
      </c>
      <c r="J6" s="95"/>
    </row>
    <row r="7" spans="1:10" ht="12" customHeight="1">
      <c r="A7" s="216">
        <v>2003</v>
      </c>
      <c r="B7" s="217" t="s">
        <v>261</v>
      </c>
      <c r="C7" s="143">
        <v>7666</v>
      </c>
      <c r="D7" s="143">
        <v>3868</v>
      </c>
      <c r="E7" s="143">
        <v>3798</v>
      </c>
      <c r="F7" s="143">
        <v>7177</v>
      </c>
      <c r="G7" s="214">
        <v>3683</v>
      </c>
      <c r="H7" s="214">
        <v>3494</v>
      </c>
      <c r="I7" s="143">
        <v>489</v>
      </c>
      <c r="J7" s="95"/>
    </row>
    <row r="8" spans="1:10" ht="12" customHeight="1">
      <c r="A8" s="216">
        <v>2004</v>
      </c>
      <c r="B8" s="217" t="s">
        <v>261</v>
      </c>
      <c r="C8" s="143">
        <v>7866</v>
      </c>
      <c r="D8" s="143">
        <v>4008</v>
      </c>
      <c r="E8" s="143">
        <v>3858</v>
      </c>
      <c r="F8" s="143">
        <v>6830</v>
      </c>
      <c r="G8" s="143">
        <v>3475</v>
      </c>
      <c r="H8" s="143">
        <v>3355</v>
      </c>
      <c r="I8" s="143">
        <v>1036</v>
      </c>
      <c r="J8" s="138"/>
    </row>
    <row r="9" spans="1:10" ht="12" customHeight="1">
      <c r="A9" s="216">
        <v>2005</v>
      </c>
      <c r="B9" s="217" t="s">
        <v>261</v>
      </c>
      <c r="C9" s="143">
        <v>8086</v>
      </c>
      <c r="D9" s="143">
        <v>4067</v>
      </c>
      <c r="E9" s="143">
        <v>4019</v>
      </c>
      <c r="F9" s="143">
        <v>7118</v>
      </c>
      <c r="G9" s="143">
        <v>3519</v>
      </c>
      <c r="H9" s="143">
        <v>3599</v>
      </c>
      <c r="I9" s="143">
        <v>968</v>
      </c>
      <c r="J9" s="95"/>
    </row>
    <row r="10" spans="1:10" ht="12" customHeight="1">
      <c r="A10" s="58">
        <v>2006</v>
      </c>
      <c r="B10" s="217" t="s">
        <v>261</v>
      </c>
      <c r="C10" s="214">
        <v>8001</v>
      </c>
      <c r="D10" s="214">
        <v>4109</v>
      </c>
      <c r="E10" s="214">
        <v>3892</v>
      </c>
      <c r="F10" s="214">
        <v>6831</v>
      </c>
      <c r="G10" s="214">
        <v>3424</v>
      </c>
      <c r="H10" s="214">
        <v>3407</v>
      </c>
      <c r="I10" s="143">
        <v>1170</v>
      </c>
      <c r="J10" s="95"/>
    </row>
    <row r="11" spans="1:10" ht="12" customHeight="1">
      <c r="A11" s="58">
        <v>2007</v>
      </c>
      <c r="B11" s="217" t="s">
        <v>261</v>
      </c>
      <c r="C11" s="143">
        <v>8281</v>
      </c>
      <c r="D11" s="143">
        <v>4308</v>
      </c>
      <c r="E11" s="143">
        <v>3973</v>
      </c>
      <c r="F11" s="143">
        <v>6881</v>
      </c>
      <c r="G11" s="143">
        <v>3378</v>
      </c>
      <c r="H11" s="143">
        <v>3503</v>
      </c>
      <c r="I11" s="143">
        <v>1400</v>
      </c>
      <c r="J11" s="95"/>
    </row>
    <row r="12" spans="1:10" ht="12" customHeight="1">
      <c r="A12" s="1">
        <v>2008</v>
      </c>
      <c r="B12" s="217" t="s">
        <v>261</v>
      </c>
      <c r="C12" s="143">
        <v>8345</v>
      </c>
      <c r="D12" s="143">
        <v>4326</v>
      </c>
      <c r="E12" s="143">
        <v>4019</v>
      </c>
      <c r="F12" s="143">
        <v>6840</v>
      </c>
      <c r="G12" s="143">
        <v>3399</v>
      </c>
      <c r="H12" s="143">
        <v>3441</v>
      </c>
      <c r="I12" s="143">
        <v>1505</v>
      </c>
      <c r="J12" s="191"/>
    </row>
    <row r="13" spans="1:10" ht="12" customHeight="1">
      <c r="A13" s="1">
        <v>2009</v>
      </c>
      <c r="B13" s="217" t="s">
        <v>261</v>
      </c>
      <c r="C13" s="143">
        <v>7668</v>
      </c>
      <c r="D13" s="143">
        <v>4087</v>
      </c>
      <c r="E13" s="143">
        <v>3581</v>
      </c>
      <c r="F13" s="143">
        <v>6753</v>
      </c>
      <c r="G13" s="143">
        <v>3409</v>
      </c>
      <c r="H13" s="143">
        <v>3344</v>
      </c>
      <c r="I13" s="143">
        <v>915</v>
      </c>
      <c r="J13" s="192"/>
    </row>
    <row r="14" spans="2:10" ht="12.75">
      <c r="B14" s="106" t="s">
        <v>800</v>
      </c>
      <c r="C14" s="95">
        <v>1935</v>
      </c>
      <c r="D14" s="95">
        <v>1008</v>
      </c>
      <c r="E14" s="95">
        <v>927</v>
      </c>
      <c r="F14" s="95">
        <v>1536</v>
      </c>
      <c r="G14" s="95">
        <v>758</v>
      </c>
      <c r="H14" s="95">
        <v>778</v>
      </c>
      <c r="I14" s="95">
        <v>399</v>
      </c>
      <c r="J14" s="192"/>
    </row>
    <row r="15" spans="2:10" ht="12.75">
      <c r="B15" s="106" t="s">
        <v>801</v>
      </c>
      <c r="C15" s="95">
        <v>2011</v>
      </c>
      <c r="D15" s="95">
        <v>1045</v>
      </c>
      <c r="E15" s="95">
        <v>966</v>
      </c>
      <c r="F15" s="95">
        <v>1705</v>
      </c>
      <c r="G15" s="95">
        <v>880</v>
      </c>
      <c r="H15" s="95">
        <v>825</v>
      </c>
      <c r="I15" s="95">
        <v>306</v>
      </c>
      <c r="J15" s="192"/>
    </row>
    <row r="16" spans="1:10" ht="12.75">
      <c r="A16" s="1">
        <v>2010</v>
      </c>
      <c r="B16" s="106" t="s">
        <v>798</v>
      </c>
      <c r="C16" s="95">
        <v>1830</v>
      </c>
      <c r="D16" s="95">
        <v>913</v>
      </c>
      <c r="E16" s="95">
        <v>917</v>
      </c>
      <c r="F16" s="95">
        <v>1836</v>
      </c>
      <c r="G16" s="95">
        <v>930</v>
      </c>
      <c r="H16" s="95">
        <v>906</v>
      </c>
      <c r="I16" s="95">
        <v>-6</v>
      </c>
      <c r="J16" s="192"/>
    </row>
    <row r="17" spans="1:10" ht="12.75">
      <c r="A17" s="1"/>
      <c r="B17" s="106" t="s">
        <v>799</v>
      </c>
      <c r="C17" s="95">
        <v>1706</v>
      </c>
      <c r="D17" s="95">
        <v>904</v>
      </c>
      <c r="E17" s="95">
        <v>802</v>
      </c>
      <c r="F17" s="95">
        <v>1569</v>
      </c>
      <c r="G17" s="95">
        <v>764</v>
      </c>
      <c r="H17" s="95">
        <v>805</v>
      </c>
      <c r="I17" s="95">
        <v>137</v>
      </c>
      <c r="J17" s="192"/>
    </row>
    <row r="18" spans="1:10" ht="12.75">
      <c r="A18" s="1"/>
      <c r="B18" s="106" t="s">
        <v>800</v>
      </c>
      <c r="C18" s="95">
        <v>1847</v>
      </c>
      <c r="D18" s="95">
        <v>949</v>
      </c>
      <c r="E18" s="95">
        <v>898</v>
      </c>
      <c r="F18" s="95">
        <v>1601</v>
      </c>
      <c r="G18" s="95">
        <v>821</v>
      </c>
      <c r="H18" s="95">
        <v>780</v>
      </c>
      <c r="I18" s="95">
        <v>246</v>
      </c>
      <c r="J18" s="192"/>
    </row>
    <row r="19" spans="1:10" ht="12">
      <c r="A19" s="139" t="s">
        <v>320</v>
      </c>
      <c r="B19" s="59"/>
      <c r="C19" s="140"/>
      <c r="D19" s="140"/>
      <c r="E19" s="140"/>
      <c r="F19" s="140"/>
      <c r="G19" s="140"/>
      <c r="H19" s="140"/>
      <c r="I19" s="59"/>
      <c r="J19" s="59"/>
    </row>
    <row r="20" spans="1:10" ht="12">
      <c r="A20" s="139" t="s">
        <v>763</v>
      </c>
      <c r="B20" s="59"/>
      <c r="C20" s="59"/>
      <c r="D20" s="59"/>
      <c r="E20" s="59"/>
      <c r="F20" s="59"/>
      <c r="G20" s="59"/>
      <c r="H20" s="59"/>
      <c r="I20" s="135"/>
      <c r="J20" s="135"/>
    </row>
  </sheetData>
  <mergeCells count="2">
    <mergeCell ref="C4:E4"/>
    <mergeCell ref="F4:H4"/>
  </mergeCells>
  <printOptions/>
  <pageMargins left="0" right="0" top="0" bottom="0" header="0" footer="0"/>
  <pageSetup horizontalDpi="300" verticalDpi="3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Hoja60"/>
  <dimension ref="A1:G26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2" customWidth="1"/>
    <col min="2" max="5" width="11.8515625" style="2" customWidth="1"/>
    <col min="6" max="16384" width="11.421875" style="2" customWidth="1"/>
  </cols>
  <sheetData>
    <row r="1" ht="12">
      <c r="A1" s="1" t="s">
        <v>685</v>
      </c>
    </row>
    <row r="2" ht="12">
      <c r="A2" s="3" t="s">
        <v>686</v>
      </c>
    </row>
    <row r="3" ht="12">
      <c r="A3" s="3"/>
    </row>
    <row r="4" spans="1:7" ht="12.75" customHeight="1">
      <c r="A4" s="59"/>
      <c r="B4" s="314" t="s">
        <v>155</v>
      </c>
      <c r="C4" s="314"/>
      <c r="D4" s="314"/>
      <c r="E4" s="314" t="s">
        <v>340</v>
      </c>
      <c r="F4" s="314"/>
      <c r="G4" s="314"/>
    </row>
    <row r="5" spans="1:7" s="29" customFormat="1" ht="24">
      <c r="A5" s="107"/>
      <c r="B5" s="141" t="s">
        <v>754</v>
      </c>
      <c r="C5" s="141" t="s">
        <v>796</v>
      </c>
      <c r="D5" s="141" t="s">
        <v>802</v>
      </c>
      <c r="E5" s="141" t="s">
        <v>754</v>
      </c>
      <c r="F5" s="141" t="s">
        <v>796</v>
      </c>
      <c r="G5" s="141" t="s">
        <v>802</v>
      </c>
    </row>
    <row r="6" spans="1:7" ht="12">
      <c r="A6" s="213" t="s">
        <v>269</v>
      </c>
      <c r="B6" s="143">
        <v>1706</v>
      </c>
      <c r="C6" s="143">
        <v>1569</v>
      </c>
      <c r="D6" s="143">
        <v>137</v>
      </c>
      <c r="E6" s="143">
        <v>1847</v>
      </c>
      <c r="F6" s="143">
        <v>1601</v>
      </c>
      <c r="G6" s="1">
        <v>246</v>
      </c>
    </row>
    <row r="7" spans="1:7" ht="12">
      <c r="A7" s="142" t="s">
        <v>773</v>
      </c>
      <c r="B7" s="63">
        <v>46</v>
      </c>
      <c r="C7" s="63">
        <v>67</v>
      </c>
      <c r="D7" s="95">
        <v>-21</v>
      </c>
      <c r="E7" s="63">
        <v>55</v>
      </c>
      <c r="F7" s="63">
        <v>76</v>
      </c>
      <c r="G7" s="2">
        <v>-21</v>
      </c>
    </row>
    <row r="8" spans="1:7" ht="12">
      <c r="A8" s="142" t="s">
        <v>774</v>
      </c>
      <c r="B8" s="63">
        <v>91</v>
      </c>
      <c r="C8" s="63">
        <v>124</v>
      </c>
      <c r="D8" s="95">
        <v>-33</v>
      </c>
      <c r="E8" s="63">
        <v>93</v>
      </c>
      <c r="F8" s="63">
        <v>114</v>
      </c>
      <c r="G8" s="2">
        <v>-21</v>
      </c>
    </row>
    <row r="9" spans="1:7" ht="12">
      <c r="A9" s="142" t="s">
        <v>775</v>
      </c>
      <c r="B9" s="63">
        <v>81</v>
      </c>
      <c r="C9" s="63">
        <v>118</v>
      </c>
      <c r="D9" s="95">
        <v>-37</v>
      </c>
      <c r="E9" s="63">
        <v>118</v>
      </c>
      <c r="F9" s="63">
        <v>125</v>
      </c>
      <c r="G9" s="2">
        <v>-7</v>
      </c>
    </row>
    <row r="10" spans="1:7" ht="12">
      <c r="A10" s="142" t="s">
        <v>776</v>
      </c>
      <c r="B10" s="63">
        <v>86</v>
      </c>
      <c r="C10" s="63">
        <v>68</v>
      </c>
      <c r="D10" s="95">
        <v>18</v>
      </c>
      <c r="E10" s="63">
        <v>93</v>
      </c>
      <c r="F10" s="63">
        <v>53</v>
      </c>
      <c r="G10" s="2">
        <v>40</v>
      </c>
    </row>
    <row r="11" spans="1:7" ht="12">
      <c r="A11" s="142" t="s">
        <v>779</v>
      </c>
      <c r="B11" s="63">
        <v>95</v>
      </c>
      <c r="C11" s="63">
        <v>92</v>
      </c>
      <c r="D11" s="95">
        <v>3</v>
      </c>
      <c r="E11" s="63">
        <v>112</v>
      </c>
      <c r="F11" s="63">
        <v>132</v>
      </c>
      <c r="G11" s="2">
        <v>-20</v>
      </c>
    </row>
    <row r="12" spans="1:7" ht="12">
      <c r="A12" s="142" t="s">
        <v>780</v>
      </c>
      <c r="B12" s="63">
        <v>97</v>
      </c>
      <c r="C12" s="63">
        <v>71</v>
      </c>
      <c r="D12" s="95">
        <v>26</v>
      </c>
      <c r="E12" s="63">
        <v>77</v>
      </c>
      <c r="F12" s="63">
        <v>61</v>
      </c>
      <c r="G12" s="2">
        <v>16</v>
      </c>
    </row>
    <row r="13" spans="1:7" ht="12">
      <c r="A13" s="142" t="s">
        <v>781</v>
      </c>
      <c r="B13" s="63">
        <v>90</v>
      </c>
      <c r="C13" s="63">
        <v>108</v>
      </c>
      <c r="D13" s="95">
        <v>-18</v>
      </c>
      <c r="E13" s="63">
        <v>117</v>
      </c>
      <c r="F13" s="63">
        <v>105</v>
      </c>
      <c r="G13" s="2">
        <v>12</v>
      </c>
    </row>
    <row r="14" spans="1:7" ht="12">
      <c r="A14" s="142" t="s">
        <v>782</v>
      </c>
      <c r="B14" s="63">
        <v>116</v>
      </c>
      <c r="C14" s="63">
        <v>97</v>
      </c>
      <c r="D14" s="95">
        <v>19</v>
      </c>
      <c r="E14" s="63">
        <v>116</v>
      </c>
      <c r="F14" s="63">
        <v>84</v>
      </c>
      <c r="G14" s="2">
        <v>32</v>
      </c>
    </row>
    <row r="15" spans="1:7" ht="12">
      <c r="A15" s="142" t="s">
        <v>783</v>
      </c>
      <c r="B15" s="63">
        <v>111</v>
      </c>
      <c r="C15" s="63">
        <v>87</v>
      </c>
      <c r="D15" s="95">
        <v>24</v>
      </c>
      <c r="E15" s="63">
        <v>127</v>
      </c>
      <c r="F15" s="63">
        <v>107</v>
      </c>
      <c r="G15" s="2">
        <v>20</v>
      </c>
    </row>
    <row r="16" spans="1:7" ht="12">
      <c r="A16" s="142" t="s">
        <v>784</v>
      </c>
      <c r="B16" s="63">
        <v>151</v>
      </c>
      <c r="C16" s="63">
        <v>135</v>
      </c>
      <c r="D16" s="95">
        <v>16</v>
      </c>
      <c r="E16" s="63">
        <v>167</v>
      </c>
      <c r="F16" s="63">
        <v>125</v>
      </c>
      <c r="G16" s="2">
        <v>42</v>
      </c>
    </row>
    <row r="17" spans="1:7" ht="12">
      <c r="A17" s="142" t="s">
        <v>785</v>
      </c>
      <c r="B17" s="63">
        <v>138</v>
      </c>
      <c r="C17" s="63">
        <v>131</v>
      </c>
      <c r="D17" s="95">
        <v>7</v>
      </c>
      <c r="E17" s="63">
        <v>142</v>
      </c>
      <c r="F17" s="63">
        <v>129</v>
      </c>
      <c r="G17" s="2">
        <v>13</v>
      </c>
    </row>
    <row r="18" spans="1:7" ht="12">
      <c r="A18" s="142" t="s">
        <v>786</v>
      </c>
      <c r="B18" s="63">
        <v>154</v>
      </c>
      <c r="C18" s="63">
        <v>99</v>
      </c>
      <c r="D18" s="95">
        <v>55</v>
      </c>
      <c r="E18" s="63">
        <v>147</v>
      </c>
      <c r="F18" s="63">
        <v>118</v>
      </c>
      <c r="G18" s="2">
        <v>29</v>
      </c>
    </row>
    <row r="19" spans="1:7" ht="12">
      <c r="A19" s="142" t="s">
        <v>787</v>
      </c>
      <c r="B19" s="63">
        <v>66</v>
      </c>
      <c r="C19" s="63">
        <v>69</v>
      </c>
      <c r="D19" s="95">
        <v>-3</v>
      </c>
      <c r="E19" s="63">
        <v>65</v>
      </c>
      <c r="F19" s="63">
        <v>86</v>
      </c>
      <c r="G19" s="2">
        <v>-21</v>
      </c>
    </row>
    <row r="20" spans="1:7" ht="12">
      <c r="A20" s="142" t="s">
        <v>788</v>
      </c>
      <c r="B20" s="63">
        <v>51</v>
      </c>
      <c r="C20" s="63">
        <v>52</v>
      </c>
      <c r="D20" s="95">
        <v>-1</v>
      </c>
      <c r="E20" s="63">
        <v>52</v>
      </c>
      <c r="F20" s="63">
        <v>55</v>
      </c>
      <c r="G20" s="2">
        <v>-3</v>
      </c>
    </row>
    <row r="21" spans="1:7" ht="12">
      <c r="A21" s="142" t="s">
        <v>789</v>
      </c>
      <c r="B21" s="63">
        <v>141</v>
      </c>
      <c r="C21" s="63">
        <v>93</v>
      </c>
      <c r="D21" s="95">
        <v>48</v>
      </c>
      <c r="E21" s="63">
        <v>139</v>
      </c>
      <c r="F21" s="63">
        <v>98</v>
      </c>
      <c r="G21" s="2">
        <v>41</v>
      </c>
    </row>
    <row r="22" spans="1:7" ht="12">
      <c r="A22" s="142" t="s">
        <v>790</v>
      </c>
      <c r="B22" s="63">
        <v>104</v>
      </c>
      <c r="C22" s="63">
        <v>71</v>
      </c>
      <c r="D22" s="95">
        <v>33</v>
      </c>
      <c r="E22" s="63">
        <v>127</v>
      </c>
      <c r="F22" s="63">
        <v>60</v>
      </c>
      <c r="G22" s="2">
        <v>67</v>
      </c>
    </row>
    <row r="23" spans="1:7" ht="12">
      <c r="A23" s="142" t="s">
        <v>791</v>
      </c>
      <c r="B23" s="63">
        <v>14</v>
      </c>
      <c r="C23" s="63">
        <v>19</v>
      </c>
      <c r="D23" s="95">
        <v>-5</v>
      </c>
      <c r="E23" s="63">
        <v>17</v>
      </c>
      <c r="F23" s="63">
        <v>15</v>
      </c>
      <c r="G23" s="2">
        <v>2</v>
      </c>
    </row>
    <row r="24" spans="1:7" ht="12">
      <c r="A24" s="142" t="s">
        <v>792</v>
      </c>
      <c r="B24" s="63">
        <v>37</v>
      </c>
      <c r="C24" s="63">
        <v>20</v>
      </c>
      <c r="D24" s="95">
        <v>17</v>
      </c>
      <c r="E24" s="63">
        <v>45</v>
      </c>
      <c r="F24" s="63">
        <v>22</v>
      </c>
      <c r="G24" s="2">
        <v>23</v>
      </c>
    </row>
    <row r="25" spans="1:7" ht="12">
      <c r="A25" s="142" t="s">
        <v>793</v>
      </c>
      <c r="B25" s="63">
        <v>37</v>
      </c>
      <c r="C25" s="63">
        <v>48</v>
      </c>
      <c r="D25" s="95">
        <v>-11</v>
      </c>
      <c r="E25" s="2">
        <v>38</v>
      </c>
      <c r="F25" s="2">
        <v>36</v>
      </c>
      <c r="G25" s="2">
        <v>2</v>
      </c>
    </row>
    <row r="26" spans="1:7" ht="12">
      <c r="A26" s="139" t="s">
        <v>763</v>
      </c>
      <c r="B26" s="135"/>
      <c r="C26" s="136"/>
      <c r="D26" s="143"/>
      <c r="E26" s="95"/>
      <c r="F26" s="95"/>
      <c r="G26" s="136"/>
    </row>
  </sheetData>
  <mergeCells count="2">
    <mergeCell ref="B4:D4"/>
    <mergeCell ref="E4:G4"/>
  </mergeCells>
  <printOptions/>
  <pageMargins left="0" right="0" top="0" bottom="0" header="0" footer="0"/>
  <pageSetup horizontalDpi="300" verticalDpi="3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Hoja2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81</v>
      </c>
    </row>
    <row r="2" ht="12">
      <c r="A2" s="3" t="s">
        <v>85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Hoja3"/>
  <dimension ref="A1:E20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15.8515625" style="2" customWidth="1"/>
    <col min="3" max="3" width="9.8515625" style="2" customWidth="1"/>
    <col min="4" max="4" width="11.421875" style="2" customWidth="1"/>
    <col min="5" max="5" width="13.28125" style="2" customWidth="1"/>
    <col min="6" max="16384" width="11.421875" style="2" customWidth="1"/>
  </cols>
  <sheetData>
    <row r="1" ht="12">
      <c r="A1" s="1" t="s">
        <v>327</v>
      </c>
    </row>
    <row r="2" ht="12">
      <c r="A2" s="3" t="s">
        <v>328</v>
      </c>
    </row>
    <row r="3" ht="12">
      <c r="A3" s="3"/>
    </row>
    <row r="4" spans="1:5" ht="12">
      <c r="A4" s="122"/>
      <c r="B4" s="122"/>
      <c r="C4" s="107" t="s">
        <v>803</v>
      </c>
      <c r="D4" s="107" t="s">
        <v>804</v>
      </c>
      <c r="E4" s="107" t="s">
        <v>805</v>
      </c>
    </row>
    <row r="5" spans="1:5" ht="12">
      <c r="A5" s="216">
        <v>2002</v>
      </c>
      <c r="B5" s="217" t="s">
        <v>261</v>
      </c>
      <c r="C5" s="143">
        <v>37203</v>
      </c>
      <c r="D5" s="143">
        <v>25853</v>
      </c>
      <c r="E5" s="143">
        <v>11350</v>
      </c>
    </row>
    <row r="6" spans="1:5" ht="11.25" customHeight="1">
      <c r="A6" s="216">
        <v>2003</v>
      </c>
      <c r="B6" s="217" t="s">
        <v>261</v>
      </c>
      <c r="C6" s="143">
        <v>37799</v>
      </c>
      <c r="D6" s="143">
        <v>29339</v>
      </c>
      <c r="E6" s="143">
        <v>8460</v>
      </c>
    </row>
    <row r="7" spans="1:5" ht="12">
      <c r="A7" s="216">
        <v>2004</v>
      </c>
      <c r="B7" s="217" t="s">
        <v>261</v>
      </c>
      <c r="C7" s="143">
        <v>39359</v>
      </c>
      <c r="D7" s="143">
        <v>29271</v>
      </c>
      <c r="E7" s="143">
        <v>10088</v>
      </c>
    </row>
    <row r="8" spans="1:5" ht="12">
      <c r="A8" s="216">
        <v>2005</v>
      </c>
      <c r="B8" s="217" t="s">
        <v>261</v>
      </c>
      <c r="C8" s="143">
        <v>40577</v>
      </c>
      <c r="D8" s="143">
        <v>31756</v>
      </c>
      <c r="E8" s="143">
        <v>8821</v>
      </c>
    </row>
    <row r="9" spans="1:5" ht="12">
      <c r="A9" s="58">
        <v>2006</v>
      </c>
      <c r="B9" s="217" t="s">
        <v>261</v>
      </c>
      <c r="C9" s="143">
        <v>42958</v>
      </c>
      <c r="D9" s="143">
        <v>33011</v>
      </c>
      <c r="E9" s="143">
        <v>9947</v>
      </c>
    </row>
    <row r="10" spans="1:5" ht="12">
      <c r="A10" s="58">
        <v>2007</v>
      </c>
      <c r="B10" s="217" t="s">
        <v>261</v>
      </c>
      <c r="C10" s="143">
        <v>47967</v>
      </c>
      <c r="D10" s="143">
        <v>33475</v>
      </c>
      <c r="E10" s="143">
        <v>14492</v>
      </c>
    </row>
    <row r="11" spans="1:5" ht="12">
      <c r="A11" s="1">
        <v>2008</v>
      </c>
      <c r="B11" s="217" t="s">
        <v>261</v>
      </c>
      <c r="C11" s="214">
        <v>41250</v>
      </c>
      <c r="D11" s="214">
        <v>31673</v>
      </c>
      <c r="E11" s="214">
        <v>9577</v>
      </c>
    </row>
    <row r="12" spans="1:5" ht="12">
      <c r="A12" s="1">
        <v>2009</v>
      </c>
      <c r="B12" s="217" t="s">
        <v>261</v>
      </c>
      <c r="C12" s="214">
        <v>34916</v>
      </c>
      <c r="D12" s="214">
        <v>31265</v>
      </c>
      <c r="E12" s="214">
        <v>3651</v>
      </c>
    </row>
    <row r="13" spans="2:5" ht="12">
      <c r="B13" s="106" t="s">
        <v>800</v>
      </c>
      <c r="C13" s="137">
        <v>8426</v>
      </c>
      <c r="D13" s="137">
        <v>8446</v>
      </c>
      <c r="E13" s="137">
        <v>-20</v>
      </c>
    </row>
    <row r="14" spans="1:5" ht="12">
      <c r="A14" s="1"/>
      <c r="B14" s="106" t="s">
        <v>801</v>
      </c>
      <c r="C14" s="137">
        <v>8557</v>
      </c>
      <c r="D14" s="137">
        <v>7117</v>
      </c>
      <c r="E14" s="137">
        <v>1440</v>
      </c>
    </row>
    <row r="15" spans="1:5" ht="12">
      <c r="A15" s="1">
        <v>2010</v>
      </c>
      <c r="B15" s="106" t="s">
        <v>798</v>
      </c>
      <c r="C15" s="137">
        <v>9059</v>
      </c>
      <c r="D15" s="137">
        <v>7053</v>
      </c>
      <c r="E15" s="137">
        <v>2006</v>
      </c>
    </row>
    <row r="16" spans="1:5" ht="12">
      <c r="A16" s="1"/>
      <c r="B16" s="106" t="s">
        <v>799</v>
      </c>
      <c r="C16" s="137">
        <v>9465</v>
      </c>
      <c r="D16" s="137">
        <v>8041</v>
      </c>
      <c r="E16" s="137">
        <v>1424</v>
      </c>
    </row>
    <row r="17" spans="1:5" ht="12">
      <c r="A17" s="1"/>
      <c r="B17" s="106" t="s">
        <v>800</v>
      </c>
      <c r="C17" s="137">
        <v>9355</v>
      </c>
      <c r="D17" s="137">
        <v>8039</v>
      </c>
      <c r="E17" s="137">
        <v>1316</v>
      </c>
    </row>
    <row r="18" spans="1:5" ht="12">
      <c r="A18" s="6" t="s">
        <v>320</v>
      </c>
      <c r="B18" s="14"/>
      <c r="C18" s="144"/>
      <c r="D18" s="137"/>
      <c r="E18" s="146"/>
    </row>
    <row r="19" spans="1:5" ht="12">
      <c r="A19" s="6" t="s">
        <v>763</v>
      </c>
      <c r="B19" s="14"/>
      <c r="C19" s="144"/>
      <c r="D19" s="145"/>
      <c r="E19" s="146"/>
    </row>
    <row r="20" spans="3:5" ht="12">
      <c r="C20" s="5"/>
      <c r="D20" s="5"/>
      <c r="E20" s="5"/>
    </row>
  </sheetData>
  <printOptions/>
  <pageMargins left="0" right="0" top="0" bottom="0" header="0" footer="0"/>
  <pageSetup horizontalDpi="300" verticalDpi="3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Hoja4"/>
  <dimension ref="A1:G14"/>
  <sheetViews>
    <sheetView workbookViewId="0" topLeftCell="A1">
      <selection activeCell="A1" sqref="A1"/>
    </sheetView>
  </sheetViews>
  <sheetFormatPr defaultColWidth="11.421875" defaultRowHeight="12.75"/>
  <cols>
    <col min="1" max="1" width="17.140625" style="2" customWidth="1"/>
    <col min="2" max="2" width="6.8515625" style="2" customWidth="1"/>
    <col min="3" max="3" width="10.8515625" style="2" customWidth="1"/>
    <col min="4" max="6" width="6.8515625" style="2" customWidth="1"/>
    <col min="7" max="16384" width="11.421875" style="2" customWidth="1"/>
  </cols>
  <sheetData>
    <row r="1" ht="12">
      <c r="A1" s="1" t="s">
        <v>806</v>
      </c>
    </row>
    <row r="2" ht="12">
      <c r="A2" s="3" t="s">
        <v>807</v>
      </c>
    </row>
    <row r="3" ht="12">
      <c r="A3" s="3"/>
    </row>
    <row r="4" spans="1:7" ht="12">
      <c r="A4" s="122"/>
      <c r="B4" s="107" t="s">
        <v>261</v>
      </c>
      <c r="C4" s="107" t="s">
        <v>270</v>
      </c>
      <c r="D4" s="107" t="s">
        <v>300</v>
      </c>
      <c r="E4" s="107" t="s">
        <v>270</v>
      </c>
      <c r="F4" s="107" t="s">
        <v>301</v>
      </c>
      <c r="G4" s="107" t="s">
        <v>270</v>
      </c>
    </row>
    <row r="5" spans="1:7" ht="12">
      <c r="A5" s="213" t="s">
        <v>261</v>
      </c>
      <c r="B5" s="83">
        <v>9355</v>
      </c>
      <c r="C5" s="245">
        <v>1</v>
      </c>
      <c r="D5" s="83">
        <v>4801</v>
      </c>
      <c r="E5" s="245">
        <v>0.513201496525922</v>
      </c>
      <c r="F5" s="83">
        <v>4554</v>
      </c>
      <c r="G5" s="245">
        <v>0.48679850347407805</v>
      </c>
    </row>
    <row r="6" spans="1:7" ht="12">
      <c r="A6" s="147" t="s">
        <v>808</v>
      </c>
      <c r="B6" s="5">
        <v>1320</v>
      </c>
      <c r="C6" s="246">
        <v>0.14110101549973275</v>
      </c>
      <c r="D6" s="5">
        <v>713</v>
      </c>
      <c r="E6" s="246">
        <v>0.07621592731159807</v>
      </c>
      <c r="F6" s="5">
        <v>607</v>
      </c>
      <c r="G6" s="246">
        <v>0.06488508818813468</v>
      </c>
    </row>
    <row r="7" spans="1:7" ht="12">
      <c r="A7" s="147" t="s">
        <v>809</v>
      </c>
      <c r="B7" s="5">
        <v>2057</v>
      </c>
      <c r="C7" s="246">
        <v>0.2198824158204169</v>
      </c>
      <c r="D7" s="5">
        <v>964</v>
      </c>
      <c r="E7" s="246">
        <v>0.10304649919828969</v>
      </c>
      <c r="F7" s="5">
        <v>1093</v>
      </c>
      <c r="G7" s="246">
        <v>0.11683591662212721</v>
      </c>
    </row>
    <row r="8" spans="1:7" ht="12">
      <c r="A8" s="147" t="s">
        <v>810</v>
      </c>
      <c r="B8" s="5">
        <v>2860</v>
      </c>
      <c r="C8" s="246">
        <v>0.30571886691608763</v>
      </c>
      <c r="D8" s="5">
        <v>1503</v>
      </c>
      <c r="E8" s="246">
        <v>0.16066274719401388</v>
      </c>
      <c r="F8" s="5">
        <v>1357</v>
      </c>
      <c r="G8" s="246">
        <v>0.14505611972207375</v>
      </c>
    </row>
    <row r="9" spans="1:7" ht="12">
      <c r="A9" s="147" t="s">
        <v>811</v>
      </c>
      <c r="B9" s="5">
        <v>1510</v>
      </c>
      <c r="C9" s="246">
        <v>0.16141101015499731</v>
      </c>
      <c r="D9" s="5">
        <v>844</v>
      </c>
      <c r="E9" s="246">
        <v>0.09021913415285944</v>
      </c>
      <c r="F9" s="5">
        <v>666</v>
      </c>
      <c r="G9" s="246">
        <v>0.07119187600213789</v>
      </c>
    </row>
    <row r="10" spans="1:7" ht="12">
      <c r="A10" s="147" t="s">
        <v>812</v>
      </c>
      <c r="B10" s="5">
        <v>774</v>
      </c>
      <c r="C10" s="246">
        <v>0.08273650454302511</v>
      </c>
      <c r="D10" s="5">
        <v>410</v>
      </c>
      <c r="E10" s="246">
        <v>0.043826830571886695</v>
      </c>
      <c r="F10" s="5">
        <v>364</v>
      </c>
      <c r="G10" s="246">
        <v>0.038909673971138425</v>
      </c>
    </row>
    <row r="11" spans="1:7" ht="12">
      <c r="A11" s="147" t="s">
        <v>813</v>
      </c>
      <c r="B11" s="5">
        <v>418</v>
      </c>
      <c r="C11" s="246">
        <v>0.044681988241582045</v>
      </c>
      <c r="D11" s="5">
        <v>198</v>
      </c>
      <c r="E11" s="246">
        <v>0.021165152324959916</v>
      </c>
      <c r="F11" s="5">
        <v>220</v>
      </c>
      <c r="G11" s="246">
        <v>0.02351683591662213</v>
      </c>
    </row>
    <row r="12" spans="1:7" ht="12.75" hidden="1">
      <c r="A12" s="148" t="s">
        <v>814</v>
      </c>
      <c r="B12" s="5">
        <v>416</v>
      </c>
      <c r="C12" s="246">
        <v>0.04446819882415821</v>
      </c>
      <c r="D12" s="5">
        <v>169</v>
      </c>
      <c r="E12" s="246">
        <v>0.01806520577231427</v>
      </c>
      <c r="F12" s="5">
        <v>247</v>
      </c>
      <c r="G12" s="246">
        <v>0.026402993051843935</v>
      </c>
    </row>
    <row r="13" spans="1:7" ht="12">
      <c r="A13" s="147" t="s">
        <v>814</v>
      </c>
      <c r="B13" s="212">
        <v>416</v>
      </c>
      <c r="C13" s="246">
        <v>0.04446819882415821</v>
      </c>
      <c r="D13" s="212">
        <v>169</v>
      </c>
      <c r="E13" s="246">
        <v>0.01806520577231427</v>
      </c>
      <c r="F13" s="212">
        <v>247</v>
      </c>
      <c r="G13" s="246">
        <v>0.026402993051843935</v>
      </c>
    </row>
    <row r="14" spans="1:7" ht="12">
      <c r="A14" s="139" t="s">
        <v>763</v>
      </c>
      <c r="B14" s="135"/>
      <c r="C14" s="136"/>
      <c r="D14" s="95"/>
      <c r="E14" s="136"/>
      <c r="F14" s="95"/>
      <c r="G14" s="136"/>
    </row>
  </sheetData>
  <printOptions/>
  <pageMargins left="0" right="0" top="0" bottom="0" header="0" footer="0"/>
  <pageSetup horizontalDpi="300" verticalDpi="3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Hoja8"/>
  <dimension ref="A1:G10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2" customWidth="1"/>
    <col min="2" max="2" width="7.00390625" style="2" customWidth="1"/>
    <col min="3" max="3" width="8.140625" style="2" customWidth="1"/>
    <col min="4" max="4" width="8.7109375" style="2" customWidth="1"/>
    <col min="5" max="5" width="10.140625" style="2" customWidth="1"/>
    <col min="6" max="16384" width="11.421875" style="2" customWidth="1"/>
  </cols>
  <sheetData>
    <row r="1" ht="12">
      <c r="A1" s="1" t="s">
        <v>815</v>
      </c>
    </row>
    <row r="2" ht="12">
      <c r="A2" s="3" t="s">
        <v>816</v>
      </c>
    </row>
    <row r="3" ht="12">
      <c r="A3" s="3"/>
    </row>
    <row r="4" spans="1:7" ht="13.5" customHeight="1">
      <c r="A4" s="122"/>
      <c r="B4" s="107" t="s">
        <v>261</v>
      </c>
      <c r="C4" s="107" t="s">
        <v>270</v>
      </c>
      <c r="D4" s="107" t="s">
        <v>300</v>
      </c>
      <c r="E4" s="107" t="s">
        <v>270</v>
      </c>
      <c r="F4" s="107" t="s">
        <v>301</v>
      </c>
      <c r="G4" s="107" t="s">
        <v>270</v>
      </c>
    </row>
    <row r="5" spans="1:7" s="1" customFormat="1" ht="12">
      <c r="A5" s="213" t="s">
        <v>261</v>
      </c>
      <c r="B5" s="214">
        <v>9355</v>
      </c>
      <c r="C5" s="215">
        <v>100</v>
      </c>
      <c r="D5" s="215">
        <v>4801</v>
      </c>
      <c r="E5" s="215">
        <v>51.32014965259219</v>
      </c>
      <c r="F5" s="214">
        <v>4554</v>
      </c>
      <c r="G5" s="215">
        <v>48.67985034740781</v>
      </c>
    </row>
    <row r="6" spans="1:7" ht="12">
      <c r="A6" s="147" t="s">
        <v>817</v>
      </c>
      <c r="B6" s="137">
        <v>2086</v>
      </c>
      <c r="C6" s="136">
        <v>22.298236237306256</v>
      </c>
      <c r="D6" s="136">
        <v>1040</v>
      </c>
      <c r="E6" s="136">
        <v>11.117049706039552</v>
      </c>
      <c r="F6" s="137">
        <v>1046</v>
      </c>
      <c r="G6" s="136">
        <v>11.181186531266702</v>
      </c>
    </row>
    <row r="7" spans="1:7" ht="12">
      <c r="A7" s="147" t="s">
        <v>818</v>
      </c>
      <c r="B7" s="137">
        <v>1893</v>
      </c>
      <c r="C7" s="136">
        <v>20.235168359166224</v>
      </c>
      <c r="D7" s="136">
        <v>938</v>
      </c>
      <c r="E7" s="136">
        <v>10.02672367717798</v>
      </c>
      <c r="F7" s="137">
        <v>955</v>
      </c>
      <c r="G7" s="136">
        <v>10.208444681988242</v>
      </c>
    </row>
    <row r="8" spans="1:7" ht="12">
      <c r="A8" s="147" t="s">
        <v>819</v>
      </c>
      <c r="B8" s="137">
        <v>2677</v>
      </c>
      <c r="C8" s="136">
        <v>28.615713522180652</v>
      </c>
      <c r="D8" s="136">
        <v>1421</v>
      </c>
      <c r="E8" s="136">
        <v>15.189738107963654</v>
      </c>
      <c r="F8" s="137">
        <v>1256</v>
      </c>
      <c r="G8" s="136">
        <v>13.425975414216996</v>
      </c>
    </row>
    <row r="9" spans="1:7" ht="12">
      <c r="A9" s="147" t="s">
        <v>820</v>
      </c>
      <c r="B9" s="137">
        <v>2699</v>
      </c>
      <c r="C9" s="136">
        <v>28.850881881346872</v>
      </c>
      <c r="D9" s="136">
        <v>1402</v>
      </c>
      <c r="E9" s="136">
        <v>14.986638161411008</v>
      </c>
      <c r="F9" s="137">
        <v>1297</v>
      </c>
      <c r="G9" s="136">
        <v>13.864243719935862</v>
      </c>
    </row>
    <row r="10" spans="1:7" ht="12">
      <c r="A10" s="6" t="s">
        <v>763</v>
      </c>
      <c r="B10" s="17"/>
      <c r="C10" s="64"/>
      <c r="D10" s="17"/>
      <c r="E10" s="64"/>
      <c r="F10" s="17"/>
      <c r="G10" s="64"/>
    </row>
  </sheetData>
  <printOptions/>
  <pageMargins left="0" right="0" top="0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Z25"/>
  <sheetViews>
    <sheetView workbookViewId="0" topLeftCell="A1">
      <selection activeCell="A1" sqref="A1"/>
    </sheetView>
  </sheetViews>
  <sheetFormatPr defaultColWidth="11.421875" defaultRowHeight="12.75"/>
  <cols>
    <col min="1" max="1" width="17.00390625" style="2" customWidth="1"/>
    <col min="2" max="16384" width="11.421875" style="2" customWidth="1"/>
  </cols>
  <sheetData>
    <row r="1" ht="12">
      <c r="A1" s="1" t="s">
        <v>455</v>
      </c>
    </row>
    <row r="2" ht="12">
      <c r="A2" s="3" t="s">
        <v>546</v>
      </c>
    </row>
    <row r="3" ht="12">
      <c r="A3" s="3"/>
    </row>
    <row r="4" spans="1:7" s="4" customFormat="1" ht="12">
      <c r="A4" s="94"/>
      <c r="B4" s="4" t="s">
        <v>261</v>
      </c>
      <c r="C4" s="4" t="s">
        <v>270</v>
      </c>
      <c r="D4" s="73" t="s">
        <v>300</v>
      </c>
      <c r="E4" s="4" t="s">
        <v>270</v>
      </c>
      <c r="F4" s="4" t="s">
        <v>301</v>
      </c>
      <c r="G4" s="4" t="s">
        <v>270</v>
      </c>
    </row>
    <row r="5" spans="1:26" ht="12">
      <c r="A5" s="1" t="s">
        <v>261</v>
      </c>
      <c r="B5" s="73">
        <v>67191</v>
      </c>
      <c r="C5" s="71">
        <v>100</v>
      </c>
      <c r="D5" s="73">
        <v>34761.66666666666</v>
      </c>
      <c r="E5" s="71">
        <v>100</v>
      </c>
      <c r="F5" s="73">
        <v>32429</v>
      </c>
      <c r="G5" s="71">
        <v>100</v>
      </c>
      <c r="Y5" s="35"/>
      <c r="Z5" s="35"/>
    </row>
    <row r="6" spans="1:26" ht="12">
      <c r="A6" s="15" t="s">
        <v>553</v>
      </c>
      <c r="B6" s="73">
        <v>1441.6666666666667</v>
      </c>
      <c r="C6" s="71">
        <v>2.14562466203311</v>
      </c>
      <c r="D6" s="73">
        <v>869.3333333333331</v>
      </c>
      <c r="E6" s="71">
        <v>2.5008390468427866</v>
      </c>
      <c r="F6" s="73">
        <v>572.333333333333</v>
      </c>
      <c r="G6" s="71">
        <v>1.7648812277077093</v>
      </c>
      <c r="Y6" s="35"/>
      <c r="Z6" s="35"/>
    </row>
    <row r="7" spans="1:26" s="1" customFormat="1" ht="12">
      <c r="A7" s="15" t="s">
        <v>425</v>
      </c>
      <c r="B7" s="73">
        <v>4495</v>
      </c>
      <c r="C7" s="71">
        <v>6.6898840618535225</v>
      </c>
      <c r="D7" s="73">
        <v>2583</v>
      </c>
      <c r="E7" s="71">
        <v>7.4305988397180815</v>
      </c>
      <c r="F7" s="73">
        <v>1912</v>
      </c>
      <c r="G7" s="71">
        <v>5.895957322149928</v>
      </c>
      <c r="Y7" s="203"/>
      <c r="Z7" s="203"/>
    </row>
    <row r="8" spans="1:26" ht="12">
      <c r="A8" s="15" t="s">
        <v>416</v>
      </c>
      <c r="B8" s="73">
        <v>8024.333333333338</v>
      </c>
      <c r="C8" s="71">
        <v>11.942571673785682</v>
      </c>
      <c r="D8" s="73">
        <v>4196.333333333332</v>
      </c>
      <c r="E8" s="71">
        <v>12.071726518674787</v>
      </c>
      <c r="F8" s="73">
        <v>3828</v>
      </c>
      <c r="G8" s="71">
        <v>11.804249283049122</v>
      </c>
      <c r="Y8" s="35"/>
      <c r="Z8" s="35"/>
    </row>
    <row r="9" spans="1:26" ht="12">
      <c r="A9" s="15" t="s">
        <v>554</v>
      </c>
      <c r="B9" s="73">
        <v>9909.333333333328</v>
      </c>
      <c r="C9" s="71">
        <v>14.748006925530694</v>
      </c>
      <c r="D9" s="73">
        <v>5185.333333333333</v>
      </c>
      <c r="E9" s="71">
        <v>14.916814498729448</v>
      </c>
      <c r="F9" s="73">
        <v>4724</v>
      </c>
      <c r="G9" s="71">
        <v>14.567208362885072</v>
      </c>
      <c r="Y9" s="35"/>
      <c r="Z9" s="35"/>
    </row>
    <row r="10" spans="1:26" ht="12">
      <c r="A10" s="15" t="s">
        <v>555</v>
      </c>
      <c r="B10" s="73">
        <v>9998.666666666664</v>
      </c>
      <c r="C10" s="71">
        <v>14.880961239848586</v>
      </c>
      <c r="D10" s="73">
        <v>5129.333333333332</v>
      </c>
      <c r="E10" s="71">
        <v>14.755717504914417</v>
      </c>
      <c r="F10" s="73">
        <v>4869.333333333333</v>
      </c>
      <c r="G10" s="71">
        <v>15.015366904108463</v>
      </c>
      <c r="Y10" s="35"/>
      <c r="Z10" s="35"/>
    </row>
    <row r="11" spans="1:26" ht="12">
      <c r="A11" s="15" t="s">
        <v>556</v>
      </c>
      <c r="B11" s="73">
        <v>8751.333333333334</v>
      </c>
      <c r="C11" s="71">
        <v>13.024561821275668</v>
      </c>
      <c r="D11" s="73">
        <v>4497</v>
      </c>
      <c r="E11" s="71">
        <v>12.936663949753083</v>
      </c>
      <c r="F11" s="73">
        <v>4254.333333333333</v>
      </c>
      <c r="G11" s="71">
        <v>13.118916196408565</v>
      </c>
      <c r="Y11" s="35"/>
      <c r="Z11" s="35"/>
    </row>
    <row r="12" spans="1:26" ht="12">
      <c r="A12" s="15" t="s">
        <v>557</v>
      </c>
      <c r="B12" s="73">
        <v>7899.666666666668</v>
      </c>
      <c r="C12" s="71">
        <v>11.757030951565936</v>
      </c>
      <c r="D12" s="73">
        <v>4041.333333333333</v>
      </c>
      <c r="E12" s="71">
        <v>11.625833053651055</v>
      </c>
      <c r="F12" s="73">
        <v>3858.3333333333335</v>
      </c>
      <c r="G12" s="71">
        <v>11.897786960231068</v>
      </c>
      <c r="Y12" s="35"/>
      <c r="Z12" s="35"/>
    </row>
    <row r="13" spans="1:26" ht="12">
      <c r="A13" s="15" t="s">
        <v>558</v>
      </c>
      <c r="B13" s="73">
        <v>7028.666666666668</v>
      </c>
      <c r="C13" s="71">
        <v>10.46072638696651</v>
      </c>
      <c r="D13" s="73">
        <v>3355</v>
      </c>
      <c r="E13" s="71">
        <v>9.651435968739515</v>
      </c>
      <c r="F13" s="73">
        <v>3673.666666666669</v>
      </c>
      <c r="G13" s="71">
        <v>11.328337804639887</v>
      </c>
      <c r="Y13" s="35"/>
      <c r="Z13" s="35"/>
    </row>
    <row r="14" spans="1:26" ht="12">
      <c r="A14" s="15" t="s">
        <v>559</v>
      </c>
      <c r="B14" s="73">
        <v>5974.333333333329</v>
      </c>
      <c r="C14" s="71">
        <v>8.89156781910275</v>
      </c>
      <c r="D14" s="73">
        <v>2939.333333333334</v>
      </c>
      <c r="E14" s="71">
        <v>8.455674353933935</v>
      </c>
      <c r="F14" s="73">
        <v>3035</v>
      </c>
      <c r="G14" s="71">
        <v>9.358907151006814</v>
      </c>
      <c r="Y14" s="35"/>
      <c r="Z14" s="35"/>
    </row>
    <row r="15" spans="1:26" s="1" customFormat="1" ht="12">
      <c r="A15" s="15" t="s">
        <v>560</v>
      </c>
      <c r="B15" s="73">
        <v>3667.6666666666674</v>
      </c>
      <c r="C15" s="71">
        <v>5.4585683598497825</v>
      </c>
      <c r="D15" s="73">
        <v>1965.6666666666658</v>
      </c>
      <c r="E15" s="71">
        <v>5.654696265042911</v>
      </c>
      <c r="F15" s="73">
        <v>1702</v>
      </c>
      <c r="G15" s="71">
        <v>5.248388787813377</v>
      </c>
      <c r="Y15" s="203"/>
      <c r="Z15" s="203"/>
    </row>
    <row r="16" spans="1:10" ht="12.75">
      <c r="A16" s="6" t="s">
        <v>125</v>
      </c>
      <c r="B16" s="17"/>
      <c r="C16" s="17"/>
      <c r="D16" s="190"/>
      <c r="E16" s="190"/>
      <c r="H16" s="190"/>
      <c r="I16" s="190"/>
      <c r="J16" s="190"/>
    </row>
    <row r="17" spans="4:5" ht="12.75">
      <c r="D17" s="190"/>
      <c r="E17" s="190"/>
    </row>
    <row r="18" spans="4:5" ht="12.75">
      <c r="D18" s="190"/>
      <c r="E18" s="190"/>
    </row>
    <row r="19" spans="4:5" ht="12.75">
      <c r="D19" s="190"/>
      <c r="E19" s="190"/>
    </row>
    <row r="20" spans="4:5" ht="12.75">
      <c r="D20" s="190"/>
      <c r="E20" s="190"/>
    </row>
    <row r="21" spans="4:5" ht="12.75">
      <c r="D21" s="190"/>
      <c r="E21" s="190"/>
    </row>
    <row r="22" spans="4:5" ht="12.75">
      <c r="D22" s="190"/>
      <c r="E22" s="190"/>
    </row>
    <row r="23" spans="4:5" ht="12.75">
      <c r="D23" s="190"/>
      <c r="E23" s="190"/>
    </row>
    <row r="24" spans="4:5" ht="12.75">
      <c r="D24" s="190"/>
      <c r="E24" s="190"/>
    </row>
    <row r="25" spans="4:5" ht="12.75">
      <c r="D25" s="190"/>
      <c r="E25" s="190"/>
    </row>
  </sheetData>
  <printOptions/>
  <pageMargins left="0" right="0" top="0" bottom="0" header="0" footer="0"/>
  <pageSetup horizontalDpi="300" verticalDpi="3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Hoja9"/>
  <dimension ref="A1:J14"/>
  <sheetViews>
    <sheetView workbookViewId="0" topLeftCell="A1">
      <selection activeCell="A1" sqref="A1"/>
    </sheetView>
  </sheetViews>
  <sheetFormatPr defaultColWidth="11.421875" defaultRowHeight="12.75"/>
  <cols>
    <col min="1" max="1" width="25.8515625" style="2" customWidth="1"/>
    <col min="2" max="2" width="8.28125" style="2" customWidth="1"/>
    <col min="3" max="3" width="9.140625" style="2" customWidth="1"/>
    <col min="4" max="4" width="10.140625" style="2" customWidth="1"/>
    <col min="5" max="5" width="8.7109375" style="2" customWidth="1"/>
    <col min="6" max="6" width="11.421875" style="2" customWidth="1"/>
    <col min="7" max="7" width="9.7109375" style="2" customWidth="1"/>
    <col min="8" max="16384" width="11.421875" style="2" customWidth="1"/>
  </cols>
  <sheetData>
    <row r="1" ht="12">
      <c r="A1" s="1" t="s">
        <v>821</v>
      </c>
    </row>
    <row r="2" ht="12">
      <c r="A2" s="3" t="s">
        <v>822</v>
      </c>
    </row>
    <row r="4" spans="1:7" ht="12">
      <c r="A4" s="122"/>
      <c r="B4" s="107" t="s">
        <v>261</v>
      </c>
      <c r="C4" s="107" t="s">
        <v>270</v>
      </c>
      <c r="D4" s="107" t="s">
        <v>300</v>
      </c>
      <c r="E4" s="107" t="s">
        <v>270</v>
      </c>
      <c r="F4" s="107" t="s">
        <v>301</v>
      </c>
      <c r="G4" s="107" t="s">
        <v>270</v>
      </c>
    </row>
    <row r="5" spans="1:10" s="1" customFormat="1" ht="12.75">
      <c r="A5" s="213" t="s">
        <v>261</v>
      </c>
      <c r="B5" s="143">
        <v>9355</v>
      </c>
      <c r="C5" s="215">
        <v>100</v>
      </c>
      <c r="D5" s="143">
        <v>4801</v>
      </c>
      <c r="E5" s="215">
        <v>51.32014965259219</v>
      </c>
      <c r="F5" s="143">
        <v>4554</v>
      </c>
      <c r="G5" s="215">
        <v>48.67985034740781</v>
      </c>
      <c r="J5" s="218"/>
    </row>
    <row r="6" spans="1:10" ht="12.75">
      <c r="A6" s="142" t="s">
        <v>303</v>
      </c>
      <c r="B6" s="95">
        <v>4382</v>
      </c>
      <c r="C6" s="136">
        <v>46.8412613575628</v>
      </c>
      <c r="D6" s="95">
        <v>2111</v>
      </c>
      <c r="E6" s="136">
        <v>22.565473009086052</v>
      </c>
      <c r="F6" s="95">
        <v>2271</v>
      </c>
      <c r="G6" s="136">
        <v>24.275788348476752</v>
      </c>
      <c r="J6" s="149"/>
    </row>
    <row r="7" spans="1:10" ht="12.75">
      <c r="A7" s="142" t="s">
        <v>823</v>
      </c>
      <c r="B7" s="95">
        <v>1629</v>
      </c>
      <c r="C7" s="136">
        <v>17.413148049171568</v>
      </c>
      <c r="D7" s="95">
        <v>892</v>
      </c>
      <c r="E7" s="136">
        <v>9.535008017103154</v>
      </c>
      <c r="F7" s="95">
        <v>737</v>
      </c>
      <c r="G7" s="136">
        <v>7.878140032068412</v>
      </c>
      <c r="J7" s="149"/>
    </row>
    <row r="8" spans="1:10" ht="12.75">
      <c r="A8" s="142" t="s">
        <v>824</v>
      </c>
      <c r="B8" s="95">
        <v>169</v>
      </c>
      <c r="C8" s="136">
        <v>1.806520577231427</v>
      </c>
      <c r="D8" s="95">
        <v>59</v>
      </c>
      <c r="E8" s="136">
        <v>0.6306787814003207</v>
      </c>
      <c r="F8" s="95">
        <v>110</v>
      </c>
      <c r="G8" s="136">
        <v>1.1758417958311065</v>
      </c>
      <c r="J8" s="149"/>
    </row>
    <row r="9" spans="1:10" ht="12.75">
      <c r="A9" s="142" t="s">
        <v>825</v>
      </c>
      <c r="B9" s="95">
        <v>557</v>
      </c>
      <c r="C9" s="136">
        <v>5.954035275253875</v>
      </c>
      <c r="D9" s="95">
        <v>351</v>
      </c>
      <c r="E9" s="136">
        <v>3.752004275788348</v>
      </c>
      <c r="F9" s="95">
        <v>206</v>
      </c>
      <c r="G9" s="136">
        <v>2.2020309994655265</v>
      </c>
      <c r="J9" s="149"/>
    </row>
    <row r="10" spans="1:10" ht="12.75">
      <c r="A10" s="142" t="s">
        <v>826</v>
      </c>
      <c r="B10" s="95">
        <v>77</v>
      </c>
      <c r="C10" s="136">
        <v>0.8230892570817744</v>
      </c>
      <c r="D10" s="95">
        <v>35</v>
      </c>
      <c r="E10" s="136">
        <v>0.3741314804917157</v>
      </c>
      <c r="F10" s="95">
        <v>42</v>
      </c>
      <c r="G10" s="136">
        <v>0.44895777659005875</v>
      </c>
      <c r="J10" s="149"/>
    </row>
    <row r="11" spans="1:10" ht="12.75">
      <c r="A11" s="142" t="s">
        <v>827</v>
      </c>
      <c r="B11" s="95">
        <v>225</v>
      </c>
      <c r="C11" s="136">
        <v>2.4051309460181725</v>
      </c>
      <c r="D11" s="95">
        <v>83</v>
      </c>
      <c r="E11" s="136">
        <v>0.8872260823089256</v>
      </c>
      <c r="F11" s="95">
        <v>142</v>
      </c>
      <c r="G11" s="136">
        <v>1.5179048637092465</v>
      </c>
      <c r="J11" s="149"/>
    </row>
    <row r="12" spans="1:10" ht="12.75">
      <c r="A12" s="142" t="s">
        <v>828</v>
      </c>
      <c r="B12" s="95">
        <v>1308</v>
      </c>
      <c r="C12" s="136">
        <v>13.981827899518972</v>
      </c>
      <c r="D12" s="95">
        <v>568</v>
      </c>
      <c r="E12" s="136">
        <v>6.071619454836986</v>
      </c>
      <c r="F12" s="95">
        <v>740</v>
      </c>
      <c r="G12" s="136">
        <v>7.910208444681988</v>
      </c>
      <c r="J12" s="149"/>
    </row>
    <row r="13" spans="1:7" ht="12">
      <c r="A13" s="142" t="s">
        <v>829</v>
      </c>
      <c r="B13" s="95">
        <v>1008</v>
      </c>
      <c r="C13" s="136">
        <v>10.774986638161412</v>
      </c>
      <c r="D13" s="95">
        <v>702</v>
      </c>
      <c r="E13" s="136">
        <v>7.504008551576696</v>
      </c>
      <c r="F13" s="95">
        <v>306</v>
      </c>
      <c r="G13" s="136">
        <v>3.270978086584714</v>
      </c>
    </row>
    <row r="14" spans="1:7" ht="12">
      <c r="A14" s="139" t="s">
        <v>763</v>
      </c>
      <c r="B14" s="95"/>
      <c r="C14" s="136"/>
      <c r="D14" s="95"/>
      <c r="E14" s="136"/>
      <c r="F14" s="95"/>
      <c r="G14" s="136"/>
    </row>
  </sheetData>
  <printOptions/>
  <pageMargins left="0" right="0" top="0" bottom="0" header="0" footer="0"/>
  <pageSetup horizontalDpi="300" verticalDpi="3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Hoja11"/>
  <dimension ref="A1:K16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2" customWidth="1"/>
    <col min="2" max="8" width="9.7109375" style="2" customWidth="1"/>
    <col min="9" max="16384" width="11.421875" style="2" customWidth="1"/>
  </cols>
  <sheetData>
    <row r="1" ht="12">
      <c r="A1" s="1" t="s">
        <v>830</v>
      </c>
    </row>
    <row r="2" ht="12">
      <c r="A2" s="3" t="s">
        <v>831</v>
      </c>
    </row>
    <row r="4" spans="2:9" s="150" customFormat="1" ht="24">
      <c r="B4" s="62" t="s">
        <v>261</v>
      </c>
      <c r="C4" s="62" t="s">
        <v>270</v>
      </c>
      <c r="D4" s="62" t="s">
        <v>832</v>
      </c>
      <c r="E4" s="62" t="s">
        <v>270</v>
      </c>
      <c r="F4" s="62" t="s">
        <v>833</v>
      </c>
      <c r="G4" s="62" t="s">
        <v>270</v>
      </c>
      <c r="H4" s="62" t="s">
        <v>834</v>
      </c>
      <c r="I4" s="62" t="s">
        <v>270</v>
      </c>
    </row>
    <row r="5" spans="1:11" ht="12.75">
      <c r="A5" s="219" t="s">
        <v>261</v>
      </c>
      <c r="B5" s="143">
        <v>9355</v>
      </c>
      <c r="C5" s="220">
        <v>100</v>
      </c>
      <c r="D5" s="143">
        <v>1320</v>
      </c>
      <c r="E5" s="220">
        <v>14.110101549973276</v>
      </c>
      <c r="F5" s="143">
        <v>7619</v>
      </c>
      <c r="G5" s="220">
        <v>81.44307856761091</v>
      </c>
      <c r="H5" s="143">
        <v>416</v>
      </c>
      <c r="I5" s="221">
        <v>4.446819882415821</v>
      </c>
      <c r="J5" s="193"/>
      <c r="K5" s="149"/>
    </row>
    <row r="6" spans="1:11" ht="12.75">
      <c r="A6" s="151" t="s">
        <v>303</v>
      </c>
      <c r="B6" s="95">
        <v>4382</v>
      </c>
      <c r="C6" s="152">
        <v>46.8412613575628</v>
      </c>
      <c r="D6" s="95">
        <v>685</v>
      </c>
      <c r="E6" s="152">
        <v>7.322287546766434</v>
      </c>
      <c r="F6" s="95">
        <v>3340</v>
      </c>
      <c r="G6" s="152">
        <v>35.70283270978087</v>
      </c>
      <c r="H6" s="95">
        <v>357</v>
      </c>
      <c r="I6" s="34">
        <v>3.8161411010154995</v>
      </c>
      <c r="J6" s="193"/>
      <c r="K6" s="149"/>
    </row>
    <row r="7" spans="1:11" ht="12.75">
      <c r="A7" s="151" t="s">
        <v>823</v>
      </c>
      <c r="B7" s="95">
        <v>1629</v>
      </c>
      <c r="C7" s="152">
        <v>17.413148049171568</v>
      </c>
      <c r="D7" s="95">
        <v>146</v>
      </c>
      <c r="E7" s="152">
        <v>1.560662747194014</v>
      </c>
      <c r="F7" s="95">
        <v>1461</v>
      </c>
      <c r="G7" s="152">
        <v>15.61731694281133</v>
      </c>
      <c r="H7" s="95">
        <v>22</v>
      </c>
      <c r="I7" s="34">
        <v>0.23516835916622125</v>
      </c>
      <c r="J7" s="193"/>
      <c r="K7" s="149"/>
    </row>
    <row r="8" spans="1:11" ht="12.75">
      <c r="A8" s="151" t="s">
        <v>824</v>
      </c>
      <c r="B8" s="95">
        <v>169</v>
      </c>
      <c r="C8" s="152">
        <v>1.806520577231427</v>
      </c>
      <c r="D8" s="95">
        <v>27</v>
      </c>
      <c r="E8" s="152">
        <v>0.2886157135221807</v>
      </c>
      <c r="F8" s="95">
        <v>138</v>
      </c>
      <c r="G8" s="152">
        <v>1.475146980224479</v>
      </c>
      <c r="H8" s="95">
        <v>4</v>
      </c>
      <c r="I8" s="34">
        <v>0.04275788348476751</v>
      </c>
      <c r="J8" s="193"/>
      <c r="K8" s="149"/>
    </row>
    <row r="9" spans="1:11" ht="12.75">
      <c r="A9" s="151" t="s">
        <v>825</v>
      </c>
      <c r="B9" s="95">
        <v>557</v>
      </c>
      <c r="C9" s="152">
        <v>5.954035275253875</v>
      </c>
      <c r="D9" s="95">
        <v>62</v>
      </c>
      <c r="E9" s="152">
        <v>0.6627471940138964</v>
      </c>
      <c r="F9" s="95">
        <v>492</v>
      </c>
      <c r="G9" s="152">
        <v>5.259219668626403</v>
      </c>
      <c r="H9" s="95">
        <v>3</v>
      </c>
      <c r="I9" s="34">
        <v>0.032068412613575625</v>
      </c>
      <c r="J9" s="193"/>
      <c r="K9" s="149"/>
    </row>
    <row r="10" spans="1:11" ht="12.75">
      <c r="A10" s="151" t="s">
        <v>826</v>
      </c>
      <c r="B10" s="95">
        <v>77</v>
      </c>
      <c r="C10" s="152">
        <v>0.8230892570817744</v>
      </c>
      <c r="D10" s="95">
        <v>3</v>
      </c>
      <c r="E10" s="152">
        <v>0.032068412613575625</v>
      </c>
      <c r="F10" s="95">
        <v>73</v>
      </c>
      <c r="G10" s="152">
        <v>0.780331373597007</v>
      </c>
      <c r="H10" s="95">
        <v>1</v>
      </c>
      <c r="I10" s="34">
        <v>0.010689470871191877</v>
      </c>
      <c r="J10" s="193"/>
      <c r="K10" s="149"/>
    </row>
    <row r="11" spans="1:11" ht="12.75">
      <c r="A11" s="151" t="s">
        <v>827</v>
      </c>
      <c r="B11" s="95">
        <v>225</v>
      </c>
      <c r="C11" s="152">
        <v>2.4051309460181725</v>
      </c>
      <c r="D11" s="95">
        <v>25</v>
      </c>
      <c r="E11" s="152">
        <v>0.26723677177979693</v>
      </c>
      <c r="F11" s="95">
        <v>194</v>
      </c>
      <c r="G11" s="152">
        <v>2.073757349011224</v>
      </c>
      <c r="H11" s="95">
        <v>6</v>
      </c>
      <c r="I11" s="34">
        <v>0.06413682522715125</v>
      </c>
      <c r="J11" s="193"/>
      <c r="K11" s="149"/>
    </row>
    <row r="12" spans="1:11" ht="12.75">
      <c r="A12" s="151" t="s">
        <v>828</v>
      </c>
      <c r="B12" s="5">
        <v>1308</v>
      </c>
      <c r="C12" s="152">
        <v>13.981827899518972</v>
      </c>
      <c r="D12" s="5">
        <v>204</v>
      </c>
      <c r="E12" s="152">
        <v>2.180652057723143</v>
      </c>
      <c r="F12" s="5">
        <v>1085</v>
      </c>
      <c r="G12" s="152">
        <v>11.598075895243186</v>
      </c>
      <c r="H12" s="5">
        <v>19</v>
      </c>
      <c r="I12" s="34">
        <v>0.20309994655264563</v>
      </c>
      <c r="J12" s="193"/>
      <c r="K12" s="149"/>
    </row>
    <row r="13" spans="1:9" ht="12.75" customHeight="1">
      <c r="A13" s="151" t="s">
        <v>829</v>
      </c>
      <c r="B13" s="2">
        <v>1008</v>
      </c>
      <c r="C13" s="34">
        <v>10.774986638161412</v>
      </c>
      <c r="D13" s="2">
        <v>168</v>
      </c>
      <c r="E13" s="34">
        <v>1.795831106360235</v>
      </c>
      <c r="F13" s="2">
        <v>836</v>
      </c>
      <c r="G13" s="34">
        <v>8.93639764831641</v>
      </c>
      <c r="H13" s="2">
        <v>4</v>
      </c>
      <c r="I13" s="34">
        <v>0.04275788348476751</v>
      </c>
    </row>
    <row r="14" s="3" customFormat="1" ht="12">
      <c r="A14" s="3" t="s">
        <v>763</v>
      </c>
    </row>
    <row r="15" ht="12">
      <c r="A15" s="14"/>
    </row>
    <row r="16" ht="12">
      <c r="A16" s="14"/>
    </row>
  </sheetData>
  <printOptions/>
  <pageMargins left="0" right="0" top="0" bottom="0" header="0" footer="0"/>
  <pageSetup horizontalDpi="300" verticalDpi="3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Hoja13"/>
  <dimension ref="A1:G13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2" customWidth="1"/>
    <col min="2" max="5" width="7.7109375" style="2" customWidth="1"/>
    <col min="6" max="16384" width="11.421875" style="2" customWidth="1"/>
  </cols>
  <sheetData>
    <row r="1" ht="12">
      <c r="A1" s="1" t="s">
        <v>835</v>
      </c>
    </row>
    <row r="2" ht="12">
      <c r="A2" s="3" t="s">
        <v>836</v>
      </c>
    </row>
    <row r="3" ht="12">
      <c r="A3" s="3"/>
    </row>
    <row r="4" spans="1:7" ht="12">
      <c r="A4" s="13"/>
      <c r="B4" s="13" t="s">
        <v>261</v>
      </c>
      <c r="C4" s="13" t="s">
        <v>270</v>
      </c>
      <c r="D4" s="13" t="s">
        <v>300</v>
      </c>
      <c r="E4" s="13" t="s">
        <v>270</v>
      </c>
      <c r="F4" s="4" t="s">
        <v>301</v>
      </c>
      <c r="G4" s="4" t="s">
        <v>270</v>
      </c>
    </row>
    <row r="5" spans="1:7" ht="12">
      <c r="A5" s="222" t="s">
        <v>261</v>
      </c>
      <c r="B5" s="143">
        <v>8039</v>
      </c>
      <c r="C5" s="220">
        <v>100</v>
      </c>
      <c r="D5" s="143">
        <v>4102</v>
      </c>
      <c r="E5" s="220">
        <v>51.02624704565244</v>
      </c>
      <c r="F5" s="143">
        <v>3937</v>
      </c>
      <c r="G5" s="220">
        <v>48.97375295434755</v>
      </c>
    </row>
    <row r="6" spans="1:7" ht="12">
      <c r="A6" s="153" t="s">
        <v>808</v>
      </c>
      <c r="B6" s="95">
        <v>1174</v>
      </c>
      <c r="C6" s="152">
        <v>14.60380644358751</v>
      </c>
      <c r="D6" s="95">
        <v>582</v>
      </c>
      <c r="E6" s="152">
        <v>7.239706431148154</v>
      </c>
      <c r="F6" s="95">
        <v>592</v>
      </c>
      <c r="G6" s="152">
        <v>7.364100012439358</v>
      </c>
    </row>
    <row r="7" spans="1:7" ht="12">
      <c r="A7" s="153" t="s">
        <v>809</v>
      </c>
      <c r="B7" s="95">
        <v>1288</v>
      </c>
      <c r="C7" s="152">
        <v>16.021893270307253</v>
      </c>
      <c r="D7" s="95">
        <v>603</v>
      </c>
      <c r="E7" s="152">
        <v>7.500932951859685</v>
      </c>
      <c r="F7" s="95">
        <v>685</v>
      </c>
      <c r="G7" s="152">
        <v>8.520960318447568</v>
      </c>
    </row>
    <row r="8" spans="1:7" ht="12">
      <c r="A8" s="153" t="s">
        <v>810</v>
      </c>
      <c r="B8" s="95">
        <v>2522</v>
      </c>
      <c r="C8" s="152">
        <v>31.372061201641994</v>
      </c>
      <c r="D8" s="95">
        <v>1354</v>
      </c>
      <c r="E8" s="152">
        <v>16.842890906829208</v>
      </c>
      <c r="F8" s="95">
        <v>1168</v>
      </c>
      <c r="G8" s="152">
        <v>14.529170294812788</v>
      </c>
    </row>
    <row r="9" spans="1:7" ht="12">
      <c r="A9" s="153" t="s">
        <v>811</v>
      </c>
      <c r="B9" s="95">
        <v>1425</v>
      </c>
      <c r="C9" s="152">
        <v>17.726085333996767</v>
      </c>
      <c r="D9" s="95">
        <v>798</v>
      </c>
      <c r="E9" s="152">
        <v>9.926607787038188</v>
      </c>
      <c r="F9" s="95">
        <v>627</v>
      </c>
      <c r="G9" s="152">
        <v>7.7994775469585775</v>
      </c>
    </row>
    <row r="10" spans="1:7" ht="12">
      <c r="A10" s="153" t="s">
        <v>812</v>
      </c>
      <c r="B10" s="95">
        <v>694</v>
      </c>
      <c r="C10" s="152">
        <v>8.632914541609653</v>
      </c>
      <c r="D10" s="95">
        <v>365</v>
      </c>
      <c r="E10" s="152">
        <v>4.540365717128996</v>
      </c>
      <c r="F10" s="95">
        <v>329</v>
      </c>
      <c r="G10" s="152">
        <v>4.092548824480657</v>
      </c>
    </row>
    <row r="11" spans="1:7" ht="12">
      <c r="A11" s="153" t="s">
        <v>813</v>
      </c>
      <c r="B11" s="95">
        <v>381</v>
      </c>
      <c r="C11" s="152">
        <v>4.739395447194925</v>
      </c>
      <c r="D11" s="95">
        <v>196</v>
      </c>
      <c r="E11" s="152">
        <v>2.4381141933076256</v>
      </c>
      <c r="F11" s="95">
        <v>185</v>
      </c>
      <c r="G11" s="152">
        <v>2.3012812538872995</v>
      </c>
    </row>
    <row r="12" spans="1:7" ht="12">
      <c r="A12" s="153" t="s">
        <v>814</v>
      </c>
      <c r="B12" s="5">
        <v>555</v>
      </c>
      <c r="C12" s="34">
        <v>6.903843761661898</v>
      </c>
      <c r="D12" s="5">
        <v>204</v>
      </c>
      <c r="E12" s="34">
        <v>2.5376290583405896</v>
      </c>
      <c r="F12" s="5">
        <v>351</v>
      </c>
      <c r="G12" s="34">
        <v>4.366214703321308</v>
      </c>
    </row>
    <row r="13" s="3" customFormat="1" ht="12">
      <c r="A13" s="3" t="s">
        <v>763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Hoja14"/>
  <dimension ref="A1:G10"/>
  <sheetViews>
    <sheetView workbookViewId="0" topLeftCell="A1">
      <selection activeCell="A1" sqref="A1"/>
    </sheetView>
  </sheetViews>
  <sheetFormatPr defaultColWidth="11.421875" defaultRowHeight="12.75"/>
  <cols>
    <col min="1" max="1" width="22.00390625" style="2" customWidth="1"/>
    <col min="2" max="5" width="7.28125" style="2" customWidth="1"/>
    <col min="6" max="6" width="8.7109375" style="2" customWidth="1"/>
    <col min="7" max="7" width="7.421875" style="2" customWidth="1"/>
    <col min="8" max="16384" width="11.421875" style="2" customWidth="1"/>
  </cols>
  <sheetData>
    <row r="1" ht="12">
      <c r="A1" s="1" t="s">
        <v>837</v>
      </c>
    </row>
    <row r="2" ht="12">
      <c r="A2" s="3" t="s">
        <v>838</v>
      </c>
    </row>
    <row r="3" ht="12">
      <c r="A3" s="3"/>
    </row>
    <row r="4" spans="1:7" ht="12">
      <c r="A4" s="154"/>
      <c r="B4" s="154" t="s">
        <v>261</v>
      </c>
      <c r="C4" s="154" t="s">
        <v>270</v>
      </c>
      <c r="D4" s="154" t="s">
        <v>300</v>
      </c>
      <c r="E4" s="154" t="s">
        <v>270</v>
      </c>
      <c r="F4" s="135" t="s">
        <v>301</v>
      </c>
      <c r="G4" s="135" t="s">
        <v>270</v>
      </c>
    </row>
    <row r="5" spans="1:7" s="1" customFormat="1" ht="12">
      <c r="A5" s="222" t="s">
        <v>261</v>
      </c>
      <c r="B5" s="214">
        <v>8039</v>
      </c>
      <c r="C5" s="220">
        <v>100</v>
      </c>
      <c r="D5" s="214">
        <v>4102</v>
      </c>
      <c r="E5" s="220">
        <v>51.02624704565244</v>
      </c>
      <c r="F5" s="214">
        <v>3937</v>
      </c>
      <c r="G5" s="220">
        <v>48.97375295434755</v>
      </c>
    </row>
    <row r="6" spans="1:7" ht="12">
      <c r="A6" s="153" t="s">
        <v>817</v>
      </c>
      <c r="B6" s="137">
        <v>2625</v>
      </c>
      <c r="C6" s="152">
        <v>32.65331508894141</v>
      </c>
      <c r="D6" s="137">
        <v>1283</v>
      </c>
      <c r="E6" s="152">
        <v>15.95969647966165</v>
      </c>
      <c r="F6" s="137">
        <v>1342</v>
      </c>
      <c r="G6" s="152">
        <v>16.693618609279763</v>
      </c>
    </row>
    <row r="7" spans="1:7" ht="12">
      <c r="A7" s="153" t="s">
        <v>818</v>
      </c>
      <c r="B7" s="137">
        <v>2579</v>
      </c>
      <c r="C7" s="152">
        <v>32.08110461500186</v>
      </c>
      <c r="D7" s="137">
        <v>1259</v>
      </c>
      <c r="E7" s="152">
        <v>15.661151884562758</v>
      </c>
      <c r="F7" s="137">
        <v>1320</v>
      </c>
      <c r="G7" s="152">
        <v>16.419952730439107</v>
      </c>
    </row>
    <row r="8" spans="1:7" ht="12">
      <c r="A8" s="153" t="s">
        <v>839</v>
      </c>
      <c r="B8" s="137">
        <v>2465</v>
      </c>
      <c r="C8" s="152">
        <v>30.663017788282126</v>
      </c>
      <c r="D8" s="137">
        <v>1367</v>
      </c>
      <c r="E8" s="152">
        <v>17.004602562507777</v>
      </c>
      <c r="F8" s="137">
        <v>1098</v>
      </c>
      <c r="G8" s="152">
        <v>13.65841522577435</v>
      </c>
    </row>
    <row r="9" spans="1:7" ht="12">
      <c r="A9" s="153" t="s">
        <v>820</v>
      </c>
      <c r="B9" s="137">
        <v>370</v>
      </c>
      <c r="C9" s="155">
        <v>4.602562507774599</v>
      </c>
      <c r="D9" s="137">
        <v>193</v>
      </c>
      <c r="E9" s="155">
        <v>2.4007961189202636</v>
      </c>
      <c r="F9" s="137">
        <v>177</v>
      </c>
      <c r="G9" s="155">
        <v>2.201766388854335</v>
      </c>
    </row>
    <row r="10" spans="1:7" ht="12">
      <c r="A10" s="60" t="s">
        <v>763</v>
      </c>
      <c r="B10" s="59"/>
      <c r="C10" s="59"/>
      <c r="D10" s="59"/>
      <c r="E10" s="59"/>
      <c r="F10" s="59"/>
      <c r="G10" s="59"/>
    </row>
    <row r="15" ht="12.75" customHeight="1"/>
  </sheetData>
  <printOptions/>
  <pageMargins left="0" right="0" top="0" bottom="0" header="0" footer="0"/>
  <pageSetup horizontalDpi="300" verticalDpi="3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Hoja15"/>
  <dimension ref="A1:G14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2" customWidth="1"/>
    <col min="2" max="2" width="8.140625" style="2" customWidth="1"/>
    <col min="3" max="5" width="6.8515625" style="2" customWidth="1"/>
    <col min="6" max="6" width="11.421875" style="2" customWidth="1"/>
    <col min="7" max="7" width="7.57421875" style="2" customWidth="1"/>
    <col min="8" max="16384" width="11.421875" style="2" customWidth="1"/>
  </cols>
  <sheetData>
    <row r="1" ht="12">
      <c r="A1" s="1" t="s">
        <v>840</v>
      </c>
    </row>
    <row r="2" ht="12">
      <c r="A2" s="3" t="s">
        <v>841</v>
      </c>
    </row>
    <row r="4" spans="1:7" ht="12">
      <c r="A4" s="138"/>
      <c r="B4" s="154" t="s">
        <v>261</v>
      </c>
      <c r="C4" s="135" t="s">
        <v>270</v>
      </c>
      <c r="D4" s="135" t="s">
        <v>300</v>
      </c>
      <c r="E4" s="154" t="s">
        <v>270</v>
      </c>
      <c r="F4" s="135" t="s">
        <v>301</v>
      </c>
      <c r="G4" s="135" t="s">
        <v>270</v>
      </c>
    </row>
    <row r="5" spans="1:7" s="1" customFormat="1" ht="12" customHeight="1">
      <c r="A5" s="222" t="s">
        <v>261</v>
      </c>
      <c r="B5" s="143">
        <v>8039</v>
      </c>
      <c r="C5" s="215">
        <v>100</v>
      </c>
      <c r="D5" s="143">
        <v>4102</v>
      </c>
      <c r="E5" s="215">
        <v>51.02624704565244</v>
      </c>
      <c r="F5" s="143">
        <v>3937</v>
      </c>
      <c r="G5" s="215">
        <v>48.97375295434755</v>
      </c>
    </row>
    <row r="6" spans="1:7" ht="12" customHeight="1">
      <c r="A6" s="153" t="s">
        <v>303</v>
      </c>
      <c r="B6" s="95">
        <v>5604</v>
      </c>
      <c r="C6" s="136">
        <v>69.7101629555915</v>
      </c>
      <c r="D6" s="95">
        <v>2726</v>
      </c>
      <c r="E6" s="136">
        <v>33.90969025998258</v>
      </c>
      <c r="F6" s="95">
        <v>2878</v>
      </c>
      <c r="G6" s="136">
        <v>35.80047269560891</v>
      </c>
    </row>
    <row r="7" spans="1:7" ht="12" customHeight="1">
      <c r="A7" s="153" t="s">
        <v>823</v>
      </c>
      <c r="B7" s="95">
        <v>402</v>
      </c>
      <c r="C7" s="136">
        <v>5.000621967906456</v>
      </c>
      <c r="D7" s="95">
        <v>207</v>
      </c>
      <c r="E7" s="136">
        <v>2.574947132727951</v>
      </c>
      <c r="F7" s="95">
        <v>195</v>
      </c>
      <c r="G7" s="136">
        <v>2.425674835178505</v>
      </c>
    </row>
    <row r="8" spans="1:7" ht="12" customHeight="1">
      <c r="A8" s="153" t="s">
        <v>824</v>
      </c>
      <c r="B8" s="95">
        <v>73</v>
      </c>
      <c r="C8" s="136">
        <v>0.9080731434257993</v>
      </c>
      <c r="D8" s="95">
        <v>27</v>
      </c>
      <c r="E8" s="136">
        <v>0.3358626694862545</v>
      </c>
      <c r="F8" s="95">
        <v>46</v>
      </c>
      <c r="G8" s="136">
        <v>0.5722104739395447</v>
      </c>
    </row>
    <row r="9" spans="1:7" ht="12" customHeight="1">
      <c r="A9" s="153" t="s">
        <v>825</v>
      </c>
      <c r="B9" s="95">
        <v>390</v>
      </c>
      <c r="C9" s="136">
        <v>4.85134967035701</v>
      </c>
      <c r="D9" s="95">
        <v>277</v>
      </c>
      <c r="E9" s="136">
        <v>3.4457022017663888</v>
      </c>
      <c r="F9" s="95">
        <v>113</v>
      </c>
      <c r="G9" s="136">
        <v>1.4056474685906208</v>
      </c>
    </row>
    <row r="10" spans="1:7" ht="12" customHeight="1">
      <c r="A10" s="153" t="s">
        <v>826</v>
      </c>
      <c r="B10" s="95">
        <v>18</v>
      </c>
      <c r="C10" s="136">
        <v>0.22390844632416967</v>
      </c>
      <c r="D10" s="95">
        <v>5</v>
      </c>
      <c r="E10" s="136">
        <v>0.062196790645602684</v>
      </c>
      <c r="F10" s="95">
        <v>13</v>
      </c>
      <c r="G10" s="136">
        <v>0.161711655678567</v>
      </c>
    </row>
    <row r="11" spans="1:7" ht="12" customHeight="1">
      <c r="A11" s="153" t="s">
        <v>827</v>
      </c>
      <c r="B11" s="95">
        <v>100</v>
      </c>
      <c r="C11" s="136">
        <v>1.243935812912054</v>
      </c>
      <c r="D11" s="95">
        <v>40</v>
      </c>
      <c r="E11" s="136">
        <v>0.4975743251648215</v>
      </c>
      <c r="F11" s="95">
        <v>60</v>
      </c>
      <c r="G11" s="136">
        <v>0.7463614877472322</v>
      </c>
    </row>
    <row r="12" spans="1:7" ht="12" customHeight="1">
      <c r="A12" s="153" t="s">
        <v>828</v>
      </c>
      <c r="B12" s="5">
        <v>950</v>
      </c>
      <c r="C12" s="35">
        <v>11.81739022266451</v>
      </c>
      <c r="D12" s="5">
        <v>456</v>
      </c>
      <c r="E12" s="35">
        <v>5.672347306878965</v>
      </c>
      <c r="F12" s="5">
        <v>494</v>
      </c>
      <c r="G12" s="35">
        <v>6.145042915785545</v>
      </c>
    </row>
    <row r="13" spans="1:7" ht="12">
      <c r="A13" s="153" t="s">
        <v>829</v>
      </c>
      <c r="B13" s="95">
        <v>502</v>
      </c>
      <c r="C13" s="136">
        <v>6.24455778081851</v>
      </c>
      <c r="D13" s="95">
        <v>364</v>
      </c>
      <c r="E13" s="136">
        <v>4.527926358999876</v>
      </c>
      <c r="F13" s="95">
        <v>138</v>
      </c>
      <c r="G13" s="136">
        <v>1.7166314218186343</v>
      </c>
    </row>
    <row r="14" spans="1:7" s="3" customFormat="1" ht="12">
      <c r="A14" s="60" t="s">
        <v>763</v>
      </c>
      <c r="B14" s="60"/>
      <c r="C14" s="60"/>
      <c r="D14" s="60"/>
      <c r="E14" s="60"/>
      <c r="F14" s="60"/>
      <c r="G14" s="60"/>
    </row>
  </sheetData>
  <printOptions/>
  <pageMargins left="0" right="0" top="0" bottom="0" header="0" footer="0"/>
  <pageSetup horizontalDpi="300" verticalDpi="3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Hoja16"/>
  <dimension ref="A1:I14"/>
  <sheetViews>
    <sheetView workbookViewId="0" topLeftCell="A1">
      <selection activeCell="A1" sqref="A1"/>
    </sheetView>
  </sheetViews>
  <sheetFormatPr defaultColWidth="11.421875" defaultRowHeight="12.75"/>
  <cols>
    <col min="1" max="1" width="25.140625" style="2" customWidth="1"/>
    <col min="2" max="2" width="9.00390625" style="2" customWidth="1"/>
    <col min="3" max="3" width="7.8515625" style="2" customWidth="1"/>
    <col min="4" max="4" width="9.00390625" style="2" customWidth="1"/>
    <col min="5" max="5" width="7.8515625" style="2" customWidth="1"/>
    <col min="6" max="6" width="9.00390625" style="2" customWidth="1"/>
    <col min="7" max="7" width="7.8515625" style="2" customWidth="1"/>
    <col min="8" max="8" width="10.140625" style="2" customWidth="1"/>
    <col min="9" max="9" width="8.8515625" style="2" customWidth="1"/>
    <col min="10" max="16384" width="11.421875" style="2" customWidth="1"/>
  </cols>
  <sheetData>
    <row r="1" ht="12">
      <c r="A1" s="1" t="s">
        <v>842</v>
      </c>
    </row>
    <row r="2" ht="12">
      <c r="A2" s="3" t="s">
        <v>843</v>
      </c>
    </row>
    <row r="4" spans="1:9" s="36" customFormat="1" ht="24">
      <c r="A4" s="59"/>
      <c r="B4" s="107" t="s">
        <v>261</v>
      </c>
      <c r="C4" s="107" t="s">
        <v>270</v>
      </c>
      <c r="D4" s="141" t="s">
        <v>832</v>
      </c>
      <c r="E4" s="107" t="s">
        <v>270</v>
      </c>
      <c r="F4" s="141" t="s">
        <v>833</v>
      </c>
      <c r="G4" s="107" t="s">
        <v>270</v>
      </c>
      <c r="H4" s="141" t="s">
        <v>834</v>
      </c>
      <c r="I4" s="107" t="s">
        <v>270</v>
      </c>
    </row>
    <row r="5" spans="1:9" s="1" customFormat="1" ht="12">
      <c r="A5" s="213" t="s">
        <v>261</v>
      </c>
      <c r="B5" s="143">
        <v>8039</v>
      </c>
      <c r="C5" s="215">
        <v>100</v>
      </c>
      <c r="D5" s="143">
        <v>1174</v>
      </c>
      <c r="E5" s="215">
        <v>14.60380644358751</v>
      </c>
      <c r="F5" s="143">
        <v>6310</v>
      </c>
      <c r="G5" s="215">
        <v>78.4923497947506</v>
      </c>
      <c r="H5" s="143">
        <v>555</v>
      </c>
      <c r="I5" s="215">
        <v>6.903843761661898</v>
      </c>
    </row>
    <row r="6" spans="1:9" ht="12">
      <c r="A6" s="142" t="s">
        <v>303</v>
      </c>
      <c r="B6" s="95">
        <v>5604</v>
      </c>
      <c r="C6" s="136">
        <v>69.7101629555915</v>
      </c>
      <c r="D6" s="95">
        <v>880</v>
      </c>
      <c r="E6" s="136">
        <v>10.946635153626074</v>
      </c>
      <c r="F6" s="95">
        <v>4189</v>
      </c>
      <c r="G6" s="136">
        <v>52.10847120288593</v>
      </c>
      <c r="H6" s="95">
        <v>535</v>
      </c>
      <c r="I6" s="136">
        <v>6.6550565990794865</v>
      </c>
    </row>
    <row r="7" spans="1:9" ht="12">
      <c r="A7" s="142" t="s">
        <v>823</v>
      </c>
      <c r="B7" s="95">
        <v>402</v>
      </c>
      <c r="C7" s="136">
        <v>5.000621967906456</v>
      </c>
      <c r="D7" s="95">
        <v>44</v>
      </c>
      <c r="E7" s="136">
        <v>0.5473317576813037</v>
      </c>
      <c r="F7" s="95">
        <v>350</v>
      </c>
      <c r="G7" s="136">
        <v>4.353775345192188</v>
      </c>
      <c r="H7" s="95">
        <v>8</v>
      </c>
      <c r="I7" s="136">
        <v>0.09951486503296429</v>
      </c>
    </row>
    <row r="8" spans="1:9" ht="12">
      <c r="A8" s="142" t="s">
        <v>824</v>
      </c>
      <c r="B8" s="95">
        <v>73</v>
      </c>
      <c r="C8" s="136">
        <v>0.9080731434257993</v>
      </c>
      <c r="D8" s="95">
        <v>7</v>
      </c>
      <c r="E8" s="136">
        <v>0.08707550690384376</v>
      </c>
      <c r="F8" s="95">
        <v>64</v>
      </c>
      <c r="G8" s="136">
        <v>0.7961189202637143</v>
      </c>
      <c r="H8" s="95">
        <v>2</v>
      </c>
      <c r="I8" s="136">
        <v>0.024878716258241073</v>
      </c>
    </row>
    <row r="9" spans="1:9" ht="12">
      <c r="A9" s="142" t="s">
        <v>825</v>
      </c>
      <c r="B9" s="95">
        <v>390</v>
      </c>
      <c r="C9" s="136">
        <v>4.85134967035701</v>
      </c>
      <c r="D9" s="95">
        <v>44</v>
      </c>
      <c r="E9" s="136">
        <v>0.5473317576813037</v>
      </c>
      <c r="F9" s="95">
        <v>345</v>
      </c>
      <c r="G9" s="136">
        <v>4.291578554546585</v>
      </c>
      <c r="H9" s="95">
        <v>1</v>
      </c>
      <c r="I9" s="136">
        <v>0.012439358129120536</v>
      </c>
    </row>
    <row r="10" spans="1:9" ht="12">
      <c r="A10" s="142" t="s">
        <v>826</v>
      </c>
      <c r="B10" s="95">
        <v>18</v>
      </c>
      <c r="C10" s="136">
        <v>0.22390844632416967</v>
      </c>
      <c r="D10" s="95">
        <v>3</v>
      </c>
      <c r="E10" s="136">
        <v>0.03731807438736161</v>
      </c>
      <c r="F10" s="95">
        <v>15</v>
      </c>
      <c r="G10" s="136">
        <v>0.18659037193680805</v>
      </c>
      <c r="H10" s="95">
        <v>0</v>
      </c>
      <c r="I10" s="136">
        <v>0</v>
      </c>
    </row>
    <row r="11" spans="1:9" ht="12">
      <c r="A11" s="142" t="s">
        <v>827</v>
      </c>
      <c r="B11" s="95">
        <v>100</v>
      </c>
      <c r="C11" s="136">
        <v>1.243935812912054</v>
      </c>
      <c r="D11" s="95">
        <v>13</v>
      </c>
      <c r="E11" s="136">
        <v>0.161711655678567</v>
      </c>
      <c r="F11" s="95">
        <v>87</v>
      </c>
      <c r="G11" s="136">
        <v>1.0822241572334867</v>
      </c>
      <c r="H11" s="95">
        <v>0</v>
      </c>
      <c r="I11" s="136">
        <v>0</v>
      </c>
    </row>
    <row r="12" spans="1:9" ht="12">
      <c r="A12" s="142" t="s">
        <v>828</v>
      </c>
      <c r="B12" s="95">
        <v>950</v>
      </c>
      <c r="C12" s="136">
        <v>11.81739022266451</v>
      </c>
      <c r="D12" s="95">
        <v>125</v>
      </c>
      <c r="E12" s="136">
        <v>1.554919766140067</v>
      </c>
      <c r="F12" s="95">
        <v>816</v>
      </c>
      <c r="G12" s="136">
        <v>10.150516233362358</v>
      </c>
      <c r="H12" s="95">
        <v>9</v>
      </c>
      <c r="I12" s="136">
        <v>0.11195422316208484</v>
      </c>
    </row>
    <row r="13" spans="1:9" ht="12">
      <c r="A13" s="142" t="s">
        <v>829</v>
      </c>
      <c r="B13" s="95">
        <v>502</v>
      </c>
      <c r="C13" s="136">
        <v>6.24455778081851</v>
      </c>
      <c r="D13" s="95">
        <v>58</v>
      </c>
      <c r="E13" s="136">
        <v>0.7214827714889912</v>
      </c>
      <c r="F13" s="95">
        <v>444</v>
      </c>
      <c r="G13" s="136">
        <v>5.523075009329519</v>
      </c>
      <c r="H13" s="95">
        <v>0</v>
      </c>
      <c r="I13" s="136">
        <v>0</v>
      </c>
    </row>
    <row r="14" spans="1:9" s="158" customFormat="1" ht="15.75">
      <c r="A14" s="6" t="s">
        <v>763</v>
      </c>
      <c r="B14" s="156"/>
      <c r="C14" s="157"/>
      <c r="D14" s="157"/>
      <c r="E14" s="156"/>
      <c r="F14" s="157"/>
      <c r="G14" s="157"/>
      <c r="H14" s="156"/>
      <c r="I14" s="157"/>
    </row>
  </sheetData>
  <printOptions/>
  <pageMargins left="0" right="0" top="0" bottom="0" header="0" footer="0"/>
  <pageSetup horizontalDpi="300" verticalDpi="3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Hoja28"/>
  <dimension ref="A1:G26"/>
  <sheetViews>
    <sheetView workbookViewId="0" topLeftCell="A1">
      <selection activeCell="A1" sqref="A1"/>
    </sheetView>
  </sheetViews>
  <sheetFormatPr defaultColWidth="11.421875" defaultRowHeight="12.75"/>
  <cols>
    <col min="1" max="1" width="24.140625" style="2" customWidth="1"/>
    <col min="2" max="2" width="11.00390625" style="2" customWidth="1"/>
    <col min="3" max="3" width="12.7109375" style="2" customWidth="1"/>
    <col min="4" max="4" width="10.00390625" style="2" customWidth="1"/>
    <col min="5" max="16384" width="11.421875" style="2" customWidth="1"/>
  </cols>
  <sheetData>
    <row r="1" ht="12">
      <c r="A1" s="1" t="s">
        <v>844</v>
      </c>
    </row>
    <row r="2" ht="12">
      <c r="A2" s="3" t="s">
        <v>845</v>
      </c>
    </row>
    <row r="3" ht="12">
      <c r="A3" s="3"/>
    </row>
    <row r="4" spans="1:7" ht="12.75" customHeight="1">
      <c r="A4" s="159"/>
      <c r="B4" s="315" t="s">
        <v>155</v>
      </c>
      <c r="C4" s="315"/>
      <c r="D4" s="315"/>
      <c r="E4" s="315" t="s">
        <v>340</v>
      </c>
      <c r="F4" s="315"/>
      <c r="G4" s="315"/>
    </row>
    <row r="5" spans="1:7" ht="27.75" customHeight="1">
      <c r="A5" s="122"/>
      <c r="B5" s="107" t="s">
        <v>803</v>
      </c>
      <c r="C5" s="107" t="s">
        <v>804</v>
      </c>
      <c r="D5" s="141" t="s">
        <v>805</v>
      </c>
      <c r="E5" s="107" t="s">
        <v>803</v>
      </c>
      <c r="F5" s="107" t="s">
        <v>804</v>
      </c>
      <c r="G5" s="141" t="s">
        <v>805</v>
      </c>
    </row>
    <row r="6" spans="1:7" s="1" customFormat="1" ht="12" customHeight="1">
      <c r="A6" s="213" t="s">
        <v>269</v>
      </c>
      <c r="B6" s="143">
        <v>9465</v>
      </c>
      <c r="C6" s="143">
        <v>8041</v>
      </c>
      <c r="D6" s="143">
        <v>1424</v>
      </c>
      <c r="E6" s="143">
        <v>9355</v>
      </c>
      <c r="F6" s="143">
        <v>8039</v>
      </c>
      <c r="G6" s="143">
        <v>1316</v>
      </c>
    </row>
    <row r="7" spans="1:7" ht="12" customHeight="1">
      <c r="A7" s="147" t="s">
        <v>773</v>
      </c>
      <c r="B7" s="95">
        <v>384</v>
      </c>
      <c r="C7" s="95">
        <v>283</v>
      </c>
      <c r="D7" s="95">
        <v>101</v>
      </c>
      <c r="E7" s="95">
        <v>425</v>
      </c>
      <c r="F7" s="95">
        <v>244</v>
      </c>
      <c r="G7" s="95">
        <v>181</v>
      </c>
    </row>
    <row r="8" spans="1:7" ht="12" customHeight="1">
      <c r="A8" s="147" t="s">
        <v>774</v>
      </c>
      <c r="B8" s="95">
        <v>499</v>
      </c>
      <c r="C8" s="95">
        <v>369</v>
      </c>
      <c r="D8" s="95">
        <v>130</v>
      </c>
      <c r="E8" s="95">
        <v>424</v>
      </c>
      <c r="F8" s="95">
        <v>372</v>
      </c>
      <c r="G8" s="95">
        <v>52</v>
      </c>
    </row>
    <row r="9" spans="1:7" ht="12" customHeight="1">
      <c r="A9" s="147" t="s">
        <v>775</v>
      </c>
      <c r="B9" s="95">
        <v>586</v>
      </c>
      <c r="C9" s="95">
        <v>513</v>
      </c>
      <c r="D9" s="95">
        <v>73</v>
      </c>
      <c r="E9" s="95">
        <v>526</v>
      </c>
      <c r="F9" s="95">
        <v>452</v>
      </c>
      <c r="G9" s="95">
        <v>74</v>
      </c>
    </row>
    <row r="10" spans="1:7" ht="12" customHeight="1">
      <c r="A10" s="147" t="s">
        <v>776</v>
      </c>
      <c r="B10" s="95">
        <v>494</v>
      </c>
      <c r="C10" s="95">
        <v>365</v>
      </c>
      <c r="D10" s="95">
        <v>129</v>
      </c>
      <c r="E10" s="95">
        <v>508</v>
      </c>
      <c r="F10" s="95">
        <v>406</v>
      </c>
      <c r="G10" s="95">
        <v>102</v>
      </c>
    </row>
    <row r="11" spans="1:7" ht="12" customHeight="1">
      <c r="A11" s="147" t="s">
        <v>779</v>
      </c>
      <c r="B11" s="95">
        <v>573</v>
      </c>
      <c r="C11" s="95">
        <v>464</v>
      </c>
      <c r="D11" s="95">
        <v>109</v>
      </c>
      <c r="E11" s="95">
        <v>537</v>
      </c>
      <c r="F11" s="95">
        <v>478</v>
      </c>
      <c r="G11" s="95">
        <v>59</v>
      </c>
    </row>
    <row r="12" spans="1:7" ht="12" customHeight="1">
      <c r="A12" s="147" t="s">
        <v>780</v>
      </c>
      <c r="B12" s="95">
        <v>346</v>
      </c>
      <c r="C12" s="95">
        <v>232</v>
      </c>
      <c r="D12" s="95">
        <v>114</v>
      </c>
      <c r="E12" s="95">
        <v>344</v>
      </c>
      <c r="F12" s="95">
        <v>261</v>
      </c>
      <c r="G12" s="95">
        <v>83</v>
      </c>
    </row>
    <row r="13" spans="1:7" ht="12" customHeight="1">
      <c r="A13" s="147" t="s">
        <v>781</v>
      </c>
      <c r="B13" s="95">
        <v>713</v>
      </c>
      <c r="C13" s="95">
        <v>611</v>
      </c>
      <c r="D13" s="95">
        <v>102</v>
      </c>
      <c r="E13" s="95">
        <v>686</v>
      </c>
      <c r="F13" s="95">
        <v>655</v>
      </c>
      <c r="G13" s="95">
        <v>31</v>
      </c>
    </row>
    <row r="14" spans="1:7" ht="12" customHeight="1">
      <c r="A14" s="147" t="s">
        <v>782</v>
      </c>
      <c r="B14" s="95">
        <v>527</v>
      </c>
      <c r="C14" s="95">
        <v>546</v>
      </c>
      <c r="D14" s="95">
        <v>-19</v>
      </c>
      <c r="E14" s="95">
        <v>504</v>
      </c>
      <c r="F14" s="95">
        <v>586</v>
      </c>
      <c r="G14" s="95">
        <v>-82</v>
      </c>
    </row>
    <row r="15" spans="1:7" ht="12" customHeight="1">
      <c r="A15" s="147" t="s">
        <v>783</v>
      </c>
      <c r="B15" s="95">
        <v>653</v>
      </c>
      <c r="C15" s="95">
        <v>543</v>
      </c>
      <c r="D15" s="95">
        <v>110</v>
      </c>
      <c r="E15" s="95">
        <v>614</v>
      </c>
      <c r="F15" s="95">
        <v>554</v>
      </c>
      <c r="G15" s="95">
        <v>60</v>
      </c>
    </row>
    <row r="16" spans="1:7" ht="12" customHeight="1">
      <c r="A16" s="147" t="s">
        <v>784</v>
      </c>
      <c r="B16" s="95">
        <v>844</v>
      </c>
      <c r="C16" s="95">
        <v>773</v>
      </c>
      <c r="D16" s="95">
        <v>71</v>
      </c>
      <c r="E16" s="95">
        <v>741</v>
      </c>
      <c r="F16" s="95">
        <v>714</v>
      </c>
      <c r="G16" s="95">
        <v>27</v>
      </c>
    </row>
    <row r="17" spans="1:7" ht="12" customHeight="1">
      <c r="A17" s="147" t="s">
        <v>785</v>
      </c>
      <c r="B17" s="95">
        <v>700</v>
      </c>
      <c r="C17" s="95">
        <v>537</v>
      </c>
      <c r="D17" s="95">
        <v>163</v>
      </c>
      <c r="E17" s="95">
        <v>647</v>
      </c>
      <c r="F17" s="95">
        <v>472</v>
      </c>
      <c r="G17" s="95">
        <v>175</v>
      </c>
    </row>
    <row r="18" spans="1:7" ht="12" customHeight="1">
      <c r="A18" s="147" t="s">
        <v>786</v>
      </c>
      <c r="B18" s="95">
        <v>737</v>
      </c>
      <c r="C18" s="95">
        <v>631</v>
      </c>
      <c r="D18" s="95">
        <v>106</v>
      </c>
      <c r="E18" s="95">
        <v>857</v>
      </c>
      <c r="F18" s="95">
        <v>581</v>
      </c>
      <c r="G18" s="95">
        <v>276</v>
      </c>
    </row>
    <row r="19" spans="1:7" ht="12" customHeight="1">
      <c r="A19" s="147" t="s">
        <v>787</v>
      </c>
      <c r="B19" s="95">
        <v>406</v>
      </c>
      <c r="C19" s="95">
        <v>372</v>
      </c>
      <c r="D19" s="95">
        <v>34</v>
      </c>
      <c r="E19" s="95">
        <v>429</v>
      </c>
      <c r="F19" s="95">
        <v>413</v>
      </c>
      <c r="G19" s="95">
        <v>16</v>
      </c>
    </row>
    <row r="20" spans="1:7" ht="12" customHeight="1">
      <c r="A20" s="147" t="s">
        <v>788</v>
      </c>
      <c r="B20" s="95">
        <v>377</v>
      </c>
      <c r="C20" s="95">
        <v>300</v>
      </c>
      <c r="D20" s="95">
        <v>77</v>
      </c>
      <c r="E20" s="95">
        <v>373</v>
      </c>
      <c r="F20" s="95">
        <v>305</v>
      </c>
      <c r="G20" s="95">
        <v>68</v>
      </c>
    </row>
    <row r="21" spans="1:7" ht="12" customHeight="1">
      <c r="A21" s="147" t="s">
        <v>789</v>
      </c>
      <c r="B21" s="95">
        <v>674</v>
      </c>
      <c r="C21" s="95">
        <v>595</v>
      </c>
      <c r="D21" s="95">
        <v>79</v>
      </c>
      <c r="E21" s="95">
        <v>657</v>
      </c>
      <c r="F21" s="95">
        <v>654</v>
      </c>
      <c r="G21" s="95">
        <v>3</v>
      </c>
    </row>
    <row r="22" spans="1:7" ht="12" customHeight="1">
      <c r="A22" s="147" t="s">
        <v>790</v>
      </c>
      <c r="B22" s="95">
        <v>521</v>
      </c>
      <c r="C22" s="95">
        <v>482</v>
      </c>
      <c r="D22" s="95">
        <v>39</v>
      </c>
      <c r="E22" s="95">
        <v>544</v>
      </c>
      <c r="F22" s="95">
        <v>477</v>
      </c>
      <c r="G22" s="95">
        <v>67</v>
      </c>
    </row>
    <row r="23" spans="1:7" ht="12" customHeight="1">
      <c r="A23" s="147" t="s">
        <v>791</v>
      </c>
      <c r="B23" s="95">
        <v>82</v>
      </c>
      <c r="C23" s="95">
        <v>71</v>
      </c>
      <c r="D23" s="95">
        <v>11</v>
      </c>
      <c r="E23" s="95">
        <v>70</v>
      </c>
      <c r="F23" s="95">
        <v>45</v>
      </c>
      <c r="G23" s="95">
        <v>25</v>
      </c>
    </row>
    <row r="24" spans="1:7" ht="12" customHeight="1">
      <c r="A24" s="147" t="s">
        <v>792</v>
      </c>
      <c r="B24" s="95">
        <v>162</v>
      </c>
      <c r="C24" s="95">
        <v>173</v>
      </c>
      <c r="D24" s="95">
        <v>-11</v>
      </c>
      <c r="E24" s="95">
        <v>169</v>
      </c>
      <c r="F24" s="95">
        <v>193</v>
      </c>
      <c r="G24" s="95">
        <v>-24</v>
      </c>
    </row>
    <row r="25" spans="1:7" ht="12">
      <c r="A25" s="147" t="s">
        <v>793</v>
      </c>
      <c r="B25" s="95">
        <v>187</v>
      </c>
      <c r="C25" s="95">
        <v>181</v>
      </c>
      <c r="D25" s="95">
        <v>6</v>
      </c>
      <c r="E25" s="95">
        <v>300</v>
      </c>
      <c r="F25" s="95">
        <v>177</v>
      </c>
      <c r="G25" s="95">
        <v>123</v>
      </c>
    </row>
    <row r="26" spans="1:7" ht="12">
      <c r="A26" s="139" t="s">
        <v>763</v>
      </c>
      <c r="B26" s="95"/>
      <c r="C26" s="136"/>
      <c r="D26" s="136"/>
      <c r="E26" s="136"/>
      <c r="F26" s="95"/>
      <c r="G26" s="136"/>
    </row>
  </sheetData>
  <mergeCells count="2">
    <mergeCell ref="B4:D4"/>
    <mergeCell ref="E4:G4"/>
  </mergeCells>
  <printOptions/>
  <pageMargins left="0" right="0" top="0" bottom="0" header="0" footer="0"/>
  <pageSetup horizontalDpi="300" verticalDpi="3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 codeName="Hoja54"/>
  <dimension ref="A1:F16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2" customWidth="1"/>
    <col min="2" max="2" width="14.421875" style="2" bestFit="1" customWidth="1"/>
    <col min="3" max="3" width="6.8515625" style="2" customWidth="1"/>
    <col min="4" max="5" width="6.421875" style="2" customWidth="1"/>
    <col min="6" max="16384" width="11.421875" style="2" customWidth="1"/>
  </cols>
  <sheetData>
    <row r="1" ht="12">
      <c r="A1" s="1" t="s">
        <v>82</v>
      </c>
    </row>
    <row r="2" ht="12">
      <c r="A2" s="3" t="s">
        <v>86</v>
      </c>
    </row>
    <row r="4" ht="12">
      <c r="F4" s="13"/>
    </row>
    <row r="5" ht="12">
      <c r="F5" s="13"/>
    </row>
    <row r="6" ht="12">
      <c r="F6" s="13"/>
    </row>
    <row r="7" ht="12">
      <c r="F7" s="13"/>
    </row>
    <row r="8" ht="12">
      <c r="F8" s="13"/>
    </row>
    <row r="9" ht="12">
      <c r="F9" s="13"/>
    </row>
    <row r="10" ht="12">
      <c r="F10" s="13"/>
    </row>
    <row r="11" ht="12">
      <c r="F11" s="13"/>
    </row>
    <row r="12" ht="12">
      <c r="F12" s="13"/>
    </row>
    <row r="13" ht="12">
      <c r="F13" s="13"/>
    </row>
    <row r="14" ht="12">
      <c r="F14" s="13"/>
    </row>
    <row r="15" ht="12">
      <c r="F15" s="13"/>
    </row>
    <row r="16" ht="12">
      <c r="F16" s="10"/>
    </row>
  </sheetData>
  <printOptions/>
  <pageMargins left="0" right="0" top="0" bottom="0" header="0" footer="0"/>
  <pageSetup horizontalDpi="300" verticalDpi="3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 codeName="Hoja55"/>
  <dimension ref="A1:E2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2" customWidth="1"/>
    <col min="2" max="2" width="14.421875" style="2" bestFit="1" customWidth="1"/>
    <col min="3" max="4" width="8.8515625" style="2" customWidth="1"/>
    <col min="5" max="16384" width="11.421875" style="2" customWidth="1"/>
  </cols>
  <sheetData>
    <row r="1" ht="12">
      <c r="A1" s="1" t="s">
        <v>329</v>
      </c>
    </row>
    <row r="2" ht="12">
      <c r="A2" s="3" t="s">
        <v>330</v>
      </c>
    </row>
    <row r="3" ht="12">
      <c r="A3" s="3"/>
    </row>
    <row r="4" spans="1:5" ht="12">
      <c r="A4" s="122"/>
      <c r="B4" s="122"/>
      <c r="C4" s="107" t="s">
        <v>261</v>
      </c>
      <c r="D4" s="107" t="s">
        <v>300</v>
      </c>
      <c r="E4" s="107" t="s">
        <v>301</v>
      </c>
    </row>
    <row r="5" spans="1:5" s="1" customFormat="1" ht="12">
      <c r="A5" s="223">
        <v>2002</v>
      </c>
      <c r="B5" s="224" t="s">
        <v>261</v>
      </c>
      <c r="C5" s="143">
        <v>34573</v>
      </c>
      <c r="D5" s="214">
        <v>16855</v>
      </c>
      <c r="E5" s="143">
        <v>17718</v>
      </c>
    </row>
    <row r="6" spans="1:5" ht="12">
      <c r="A6" s="223">
        <v>2003</v>
      </c>
      <c r="B6" s="224" t="s">
        <v>261</v>
      </c>
      <c r="C6" s="143">
        <v>42151</v>
      </c>
      <c r="D6" s="143">
        <v>20639</v>
      </c>
      <c r="E6" s="143">
        <v>21512</v>
      </c>
    </row>
    <row r="7" spans="1:5" ht="12">
      <c r="A7" s="223">
        <v>2004</v>
      </c>
      <c r="B7" s="224" t="s">
        <v>261</v>
      </c>
      <c r="C7" s="143">
        <v>44542</v>
      </c>
      <c r="D7" s="143">
        <v>21995</v>
      </c>
      <c r="E7" s="143">
        <v>22547</v>
      </c>
    </row>
    <row r="8" spans="1:5" s="1" customFormat="1" ht="12">
      <c r="A8" s="223">
        <v>2005</v>
      </c>
      <c r="B8" s="224" t="s">
        <v>261</v>
      </c>
      <c r="C8" s="143">
        <v>43316</v>
      </c>
      <c r="D8" s="143">
        <v>21693</v>
      </c>
      <c r="E8" s="143">
        <v>21623</v>
      </c>
    </row>
    <row r="9" spans="1:5" ht="12">
      <c r="A9" s="58">
        <v>2006</v>
      </c>
      <c r="B9" s="224" t="s">
        <v>261</v>
      </c>
      <c r="C9" s="143">
        <v>44490</v>
      </c>
      <c r="D9" s="143">
        <v>22252</v>
      </c>
      <c r="E9" s="143">
        <v>22238</v>
      </c>
    </row>
    <row r="10" spans="1:5" ht="12">
      <c r="A10" s="58">
        <v>2007</v>
      </c>
      <c r="B10" s="224" t="s">
        <v>261</v>
      </c>
      <c r="C10" s="143">
        <v>42775</v>
      </c>
      <c r="D10" s="143">
        <v>21200</v>
      </c>
      <c r="E10" s="143">
        <v>21575</v>
      </c>
    </row>
    <row r="11" spans="1:5" ht="12">
      <c r="A11" s="1">
        <v>2008</v>
      </c>
      <c r="B11" s="224" t="s">
        <v>261</v>
      </c>
      <c r="C11" s="143">
        <v>44988</v>
      </c>
      <c r="D11" s="143">
        <v>22380</v>
      </c>
      <c r="E11" s="143">
        <v>22608</v>
      </c>
    </row>
    <row r="12" spans="1:5" s="1" customFormat="1" ht="11.25" customHeight="1">
      <c r="A12" s="1">
        <v>2009</v>
      </c>
      <c r="B12" s="224" t="s">
        <v>261</v>
      </c>
      <c r="C12" s="143">
        <v>48241</v>
      </c>
      <c r="D12" s="143">
        <v>23872</v>
      </c>
      <c r="E12" s="143">
        <v>24369</v>
      </c>
    </row>
    <row r="13" spans="2:5" ht="12">
      <c r="B13" s="160" t="s">
        <v>800</v>
      </c>
      <c r="C13" s="95">
        <v>11415</v>
      </c>
      <c r="D13" s="95">
        <v>5692</v>
      </c>
      <c r="E13" s="95">
        <v>5723</v>
      </c>
    </row>
    <row r="14" spans="1:5" ht="12">
      <c r="A14" s="1"/>
      <c r="B14" s="160" t="s">
        <v>801</v>
      </c>
      <c r="C14" s="95">
        <v>11604</v>
      </c>
      <c r="D14" s="95">
        <v>5755</v>
      </c>
      <c r="E14" s="95">
        <v>5849</v>
      </c>
    </row>
    <row r="15" spans="1:5" ht="12">
      <c r="A15" s="1">
        <v>2010</v>
      </c>
      <c r="B15" s="160" t="s">
        <v>798</v>
      </c>
      <c r="C15" s="95">
        <v>12974</v>
      </c>
      <c r="D15" s="95">
        <v>6392</v>
      </c>
      <c r="E15" s="95">
        <v>6582</v>
      </c>
    </row>
    <row r="16" spans="2:5" ht="12">
      <c r="B16" s="160" t="s">
        <v>799</v>
      </c>
      <c r="C16" s="95">
        <v>14205</v>
      </c>
      <c r="D16" s="95">
        <v>6966</v>
      </c>
      <c r="E16" s="95">
        <v>7239</v>
      </c>
    </row>
    <row r="17" spans="1:5" ht="12">
      <c r="A17" s="1"/>
      <c r="B17" s="160" t="s">
        <v>800</v>
      </c>
      <c r="C17" s="95">
        <v>11110</v>
      </c>
      <c r="D17" s="95">
        <v>5506</v>
      </c>
      <c r="E17" s="95">
        <v>5604</v>
      </c>
    </row>
    <row r="18" spans="1:5" ht="12">
      <c r="A18" s="139" t="s">
        <v>320</v>
      </c>
      <c r="B18" s="59"/>
      <c r="C18" s="95"/>
      <c r="D18" s="95"/>
      <c r="E18" s="95"/>
    </row>
    <row r="19" spans="1:5" ht="12">
      <c r="A19" s="139" t="s">
        <v>763</v>
      </c>
      <c r="B19" s="59"/>
      <c r="C19" s="161"/>
      <c r="D19" s="162"/>
      <c r="E19" s="163"/>
    </row>
    <row r="20" spans="2:3" ht="12">
      <c r="B20" s="5"/>
      <c r="C20" s="5"/>
    </row>
    <row r="21" spans="2:3" ht="12">
      <c r="B21" s="5"/>
      <c r="C21" s="5"/>
    </row>
    <row r="22" spans="2:3" ht="12">
      <c r="B22" s="5"/>
      <c r="C22" s="5"/>
    </row>
    <row r="23" spans="2:3" ht="12">
      <c r="B23" s="5"/>
      <c r="C23" s="5"/>
    </row>
    <row r="24" spans="2:3" ht="12">
      <c r="B24" s="5"/>
      <c r="C24" s="5"/>
    </row>
  </sheetData>
  <printOptions/>
  <pageMargins left="0" right="0" top="0" bottom="0" header="0" footer="0"/>
  <pageSetup horizontalDpi="300" verticalDpi="3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 codeName="Hoja56"/>
  <dimension ref="A1:I13"/>
  <sheetViews>
    <sheetView workbookViewId="0" topLeftCell="A1">
      <selection activeCell="A1" sqref="A1"/>
    </sheetView>
  </sheetViews>
  <sheetFormatPr defaultColWidth="11.421875" defaultRowHeight="12.75"/>
  <cols>
    <col min="1" max="1" width="19.7109375" style="2" customWidth="1"/>
    <col min="2" max="2" width="8.00390625" style="2" customWidth="1"/>
    <col min="3" max="3" width="6.8515625" style="2" customWidth="1"/>
    <col min="4" max="4" width="7.00390625" style="2" customWidth="1"/>
    <col min="5" max="5" width="6.28125" style="2" customWidth="1"/>
    <col min="6" max="6" width="6.8515625" style="2" customWidth="1"/>
    <col min="7" max="7" width="6.421875" style="2" customWidth="1"/>
    <col min="8" max="8" width="6.7109375" style="2" customWidth="1"/>
    <col min="9" max="16384" width="11.421875" style="2" customWidth="1"/>
  </cols>
  <sheetData>
    <row r="1" spans="1:2" ht="12">
      <c r="A1" s="1" t="s">
        <v>846</v>
      </c>
      <c r="B1" s="1"/>
    </row>
    <row r="2" spans="1:2" ht="12">
      <c r="A2" s="3" t="s">
        <v>847</v>
      </c>
      <c r="B2" s="3"/>
    </row>
    <row r="3" spans="1:2" ht="12">
      <c r="A3" s="3"/>
      <c r="B3" s="3"/>
    </row>
    <row r="4" spans="1:7" ht="12">
      <c r="A4" s="122"/>
      <c r="B4" s="107" t="s">
        <v>261</v>
      </c>
      <c r="C4" s="107" t="s">
        <v>270</v>
      </c>
      <c r="D4" s="107" t="s">
        <v>300</v>
      </c>
      <c r="E4" s="107" t="s">
        <v>270</v>
      </c>
      <c r="F4" s="107" t="s">
        <v>301</v>
      </c>
      <c r="G4" s="107" t="s">
        <v>270</v>
      </c>
    </row>
    <row r="5" spans="1:9" s="1" customFormat="1" ht="12">
      <c r="A5" s="213" t="s">
        <v>261</v>
      </c>
      <c r="B5" s="143">
        <v>11110</v>
      </c>
      <c r="C5" s="215">
        <v>100</v>
      </c>
      <c r="D5" s="143">
        <v>5506</v>
      </c>
      <c r="E5" s="215">
        <v>49.558955895589555</v>
      </c>
      <c r="F5" s="143">
        <v>5604</v>
      </c>
      <c r="G5" s="215">
        <v>50.44104410441044</v>
      </c>
      <c r="I5" s="83"/>
    </row>
    <row r="6" spans="1:9" ht="12">
      <c r="A6" s="147" t="s">
        <v>832</v>
      </c>
      <c r="B6" s="95">
        <v>2033</v>
      </c>
      <c r="C6" s="136">
        <v>18.2988298829883</v>
      </c>
      <c r="D6" s="95">
        <v>1051</v>
      </c>
      <c r="E6" s="136">
        <v>9.45994599459946</v>
      </c>
      <c r="F6" s="95">
        <v>982</v>
      </c>
      <c r="G6" s="136">
        <v>8.838883888388839</v>
      </c>
      <c r="I6" s="83"/>
    </row>
    <row r="7" spans="1:9" ht="12">
      <c r="A7" s="147" t="s">
        <v>848</v>
      </c>
      <c r="B7" s="95">
        <v>1563</v>
      </c>
      <c r="C7" s="136">
        <v>14.06840684068407</v>
      </c>
      <c r="D7" s="95">
        <v>720</v>
      </c>
      <c r="E7" s="136">
        <v>6.480648064806481</v>
      </c>
      <c r="F7" s="95">
        <v>843</v>
      </c>
      <c r="G7" s="136">
        <v>7.587758775877587</v>
      </c>
      <c r="I7" s="83"/>
    </row>
    <row r="8" spans="1:9" ht="12">
      <c r="A8" s="147" t="s">
        <v>849</v>
      </c>
      <c r="B8" s="95">
        <v>3560</v>
      </c>
      <c r="C8" s="136">
        <v>32.04320432043205</v>
      </c>
      <c r="D8" s="95">
        <v>1764</v>
      </c>
      <c r="E8" s="136">
        <v>15.877587758775876</v>
      </c>
      <c r="F8" s="95">
        <v>1796</v>
      </c>
      <c r="G8" s="136">
        <v>16.165616561656165</v>
      </c>
      <c r="I8" s="83"/>
    </row>
    <row r="9" spans="1:9" ht="12">
      <c r="A9" s="147" t="s">
        <v>850</v>
      </c>
      <c r="B9" s="95">
        <v>2170</v>
      </c>
      <c r="C9" s="136">
        <v>19.53195319531953</v>
      </c>
      <c r="D9" s="95">
        <v>1122</v>
      </c>
      <c r="E9" s="136">
        <v>10.099009900990099</v>
      </c>
      <c r="F9" s="95">
        <v>1048</v>
      </c>
      <c r="G9" s="136">
        <v>9.432943294329434</v>
      </c>
      <c r="I9" s="83"/>
    </row>
    <row r="10" spans="1:9" ht="12">
      <c r="A10" s="147" t="s">
        <v>851</v>
      </c>
      <c r="B10" s="95">
        <v>1007</v>
      </c>
      <c r="C10" s="136">
        <v>9.063906390639064</v>
      </c>
      <c r="D10" s="95">
        <v>506</v>
      </c>
      <c r="E10" s="136">
        <v>4.554455445544554</v>
      </c>
      <c r="F10" s="95">
        <v>501</v>
      </c>
      <c r="G10" s="136">
        <v>4.5094509450945095</v>
      </c>
      <c r="I10" s="83"/>
    </row>
    <row r="11" spans="1:9" ht="12">
      <c r="A11" s="147" t="s">
        <v>852</v>
      </c>
      <c r="B11" s="95">
        <v>367</v>
      </c>
      <c r="C11" s="136">
        <v>3.303330333033303</v>
      </c>
      <c r="D11" s="95">
        <v>182</v>
      </c>
      <c r="E11" s="136">
        <v>1.638163816381638</v>
      </c>
      <c r="F11" s="95">
        <v>185</v>
      </c>
      <c r="G11" s="136">
        <v>1.6651665166516652</v>
      </c>
      <c r="I11" s="83"/>
    </row>
    <row r="12" spans="1:8" ht="12">
      <c r="A12" s="147" t="s">
        <v>853</v>
      </c>
      <c r="B12" s="95">
        <v>410</v>
      </c>
      <c r="C12" s="136">
        <v>3.6903690369036903</v>
      </c>
      <c r="D12" s="95">
        <v>161</v>
      </c>
      <c r="E12" s="136">
        <v>1.4491449144914492</v>
      </c>
      <c r="F12" s="95">
        <v>249</v>
      </c>
      <c r="G12" s="136">
        <v>2.241224122412241</v>
      </c>
      <c r="H12" s="21"/>
    </row>
    <row r="13" spans="1:7" ht="12">
      <c r="A13" s="139" t="s">
        <v>763</v>
      </c>
      <c r="B13" s="135"/>
      <c r="C13" s="136"/>
      <c r="D13" s="95"/>
      <c r="E13" s="136"/>
      <c r="F13" s="95"/>
      <c r="G13" s="136"/>
    </row>
    <row r="14" ht="12" customHeight="1"/>
    <row r="15" ht="12" customHeight="1"/>
  </sheetData>
  <printOptions/>
  <pageMargins left="0" right="0" top="0" bottom="0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0"/>
  <dimension ref="A1:J28"/>
  <sheetViews>
    <sheetView workbookViewId="0" topLeftCell="A1">
      <selection activeCell="A1" sqref="A1"/>
    </sheetView>
  </sheetViews>
  <sheetFormatPr defaultColWidth="11.421875" defaultRowHeight="12.75"/>
  <cols>
    <col min="1" max="1" width="35.8515625" style="2" customWidth="1"/>
    <col min="2" max="2" width="11.7109375" style="2" customWidth="1"/>
    <col min="3" max="3" width="12.7109375" style="2" customWidth="1"/>
    <col min="4" max="4" width="10.7109375" style="2" customWidth="1"/>
    <col min="5" max="5" width="9.57421875" style="2" customWidth="1"/>
    <col min="6" max="6" width="8.421875" style="2" customWidth="1"/>
    <col min="7" max="7" width="9.421875" style="2" customWidth="1"/>
    <col min="8" max="8" width="8.421875" style="2" customWidth="1"/>
    <col min="9" max="9" width="9.8515625" style="2" customWidth="1"/>
    <col min="10" max="10" width="10.57421875" style="2" customWidth="1"/>
    <col min="11" max="16384" width="11.421875" style="2" customWidth="1"/>
  </cols>
  <sheetData>
    <row r="1" ht="12">
      <c r="A1" s="1" t="s">
        <v>456</v>
      </c>
    </row>
    <row r="2" ht="12">
      <c r="A2" s="3" t="s">
        <v>161</v>
      </c>
    </row>
    <row r="3" ht="12">
      <c r="A3" s="3"/>
    </row>
    <row r="4" spans="1:10" ht="12">
      <c r="A4" s="10"/>
      <c r="B4" s="4" t="s">
        <v>261</v>
      </c>
      <c r="C4" s="4" t="s">
        <v>300</v>
      </c>
      <c r="D4" s="4" t="s">
        <v>301</v>
      </c>
      <c r="E4" s="4"/>
      <c r="F4" s="4"/>
      <c r="G4" s="4"/>
      <c r="H4" s="4"/>
      <c r="I4" s="4"/>
      <c r="J4" s="4"/>
    </row>
    <row r="5" spans="1:4" ht="12">
      <c r="A5" s="61" t="s">
        <v>261</v>
      </c>
      <c r="B5" s="5">
        <v>67190.66666666667</v>
      </c>
      <c r="C5" s="5">
        <v>34761.66666666667</v>
      </c>
      <c r="D5" s="5">
        <v>32429</v>
      </c>
    </row>
    <row r="6" spans="1:4" ht="12">
      <c r="A6" s="19" t="s">
        <v>448</v>
      </c>
      <c r="B6" s="5">
        <v>1297.3333333333333</v>
      </c>
      <c r="C6" s="5">
        <v>915.6666666666667</v>
      </c>
      <c r="D6" s="5">
        <v>381.6666666666667</v>
      </c>
    </row>
    <row r="7" spans="1:4" ht="12">
      <c r="A7" s="19" t="s">
        <v>449</v>
      </c>
      <c r="B7" s="5">
        <v>7307.666666666666</v>
      </c>
      <c r="C7" s="5">
        <v>3098.666666666666</v>
      </c>
      <c r="D7" s="5">
        <v>4209</v>
      </c>
    </row>
    <row r="8" spans="1:4" ht="12">
      <c r="A8" s="19" t="s">
        <v>450</v>
      </c>
      <c r="B8" s="5">
        <v>5850</v>
      </c>
      <c r="C8" s="5">
        <v>3641.6666666666665</v>
      </c>
      <c r="D8" s="5">
        <v>2208.3333333333335</v>
      </c>
    </row>
    <row r="9" spans="1:4" ht="12">
      <c r="A9" s="19" t="s">
        <v>451</v>
      </c>
      <c r="B9" s="5">
        <v>9493</v>
      </c>
      <c r="C9" s="5">
        <v>2145.3333333333335</v>
      </c>
      <c r="D9" s="5">
        <v>7347.666666666667</v>
      </c>
    </row>
    <row r="10" spans="1:4" ht="12">
      <c r="A10" s="19" t="s">
        <v>452</v>
      </c>
      <c r="B10" s="5">
        <v>11074</v>
      </c>
      <c r="C10" s="5">
        <v>3064.333333333333</v>
      </c>
      <c r="D10" s="5">
        <v>8009.666666666668</v>
      </c>
    </row>
    <row r="11" spans="1:4" ht="12">
      <c r="A11" s="19" t="s">
        <v>453</v>
      </c>
      <c r="B11" s="5">
        <v>542.3333333333334</v>
      </c>
      <c r="C11" s="5">
        <v>392.3333333333333</v>
      </c>
      <c r="D11" s="5">
        <v>150</v>
      </c>
    </row>
    <row r="12" spans="1:4" ht="12">
      <c r="A12" s="19" t="s">
        <v>454</v>
      </c>
      <c r="B12" s="5">
        <v>11708</v>
      </c>
      <c r="C12" s="5">
        <v>10673</v>
      </c>
      <c r="D12" s="5">
        <v>1035</v>
      </c>
    </row>
    <row r="13" spans="1:4" ht="12">
      <c r="A13" s="19" t="s">
        <v>550</v>
      </c>
      <c r="B13" s="5">
        <v>4820</v>
      </c>
      <c r="C13" s="5">
        <v>3917.6666666666674</v>
      </c>
      <c r="D13" s="5">
        <v>902.3333333333335</v>
      </c>
    </row>
    <row r="14" spans="1:4" ht="12">
      <c r="A14" s="19" t="s">
        <v>551</v>
      </c>
      <c r="B14" s="5">
        <v>15031.33333333333</v>
      </c>
      <c r="C14" s="5">
        <v>6869.666666666668</v>
      </c>
      <c r="D14" s="5">
        <v>8161.666666666667</v>
      </c>
    </row>
    <row r="15" spans="1:4" ht="12">
      <c r="A15" s="19" t="s">
        <v>552</v>
      </c>
      <c r="B15" s="5">
        <v>67</v>
      </c>
      <c r="C15" s="5">
        <v>43.33333333333333</v>
      </c>
      <c r="D15" s="5">
        <v>23.666666666666664</v>
      </c>
    </row>
    <row r="16" ht="12">
      <c r="A16" s="6" t="s">
        <v>125</v>
      </c>
    </row>
    <row r="17" ht="12">
      <c r="B17" s="5"/>
    </row>
    <row r="18" ht="12">
      <c r="D18" s="5"/>
    </row>
    <row r="19" spans="2:4" ht="12">
      <c r="B19" s="5"/>
      <c r="D19" s="5"/>
    </row>
    <row r="20" ht="12">
      <c r="D20" s="5"/>
    </row>
    <row r="21" ht="12">
      <c r="D21" s="5"/>
    </row>
    <row r="22" ht="12">
      <c r="D22" s="5"/>
    </row>
    <row r="23" ht="12">
      <c r="D23" s="5"/>
    </row>
    <row r="24" ht="12">
      <c r="D24" s="5"/>
    </row>
    <row r="25" ht="12">
      <c r="D25" s="5"/>
    </row>
    <row r="26" ht="12">
      <c r="D26" s="5"/>
    </row>
    <row r="27" ht="12">
      <c r="D27" s="5"/>
    </row>
    <row r="28" ht="12">
      <c r="D28" s="5"/>
    </row>
  </sheetData>
  <printOptions/>
  <pageMargins left="0" right="0" top="0" bottom="0" header="0" footer="0"/>
  <pageSetup horizontalDpi="300" verticalDpi="3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 codeName="Hoja57"/>
  <dimension ref="A1:X27"/>
  <sheetViews>
    <sheetView workbookViewId="0" topLeftCell="A1">
      <selection activeCell="A1" sqref="A1"/>
    </sheetView>
  </sheetViews>
  <sheetFormatPr defaultColWidth="11.421875" defaultRowHeight="12.75"/>
  <cols>
    <col min="1" max="1" width="6.28125" style="2" customWidth="1"/>
    <col min="2" max="9" width="4.00390625" style="2" customWidth="1"/>
    <col min="10" max="10" width="5.421875" style="2" customWidth="1"/>
    <col min="11" max="11" width="5.28125" style="2" customWidth="1"/>
    <col min="12" max="13" width="5.421875" style="2" customWidth="1"/>
    <col min="14" max="15" width="4.00390625" style="2" customWidth="1"/>
    <col min="16" max="16" width="5.8515625" style="2" customWidth="1"/>
    <col min="17" max="17" width="3.8515625" style="2" customWidth="1"/>
    <col min="18" max="19" width="4.00390625" style="2" customWidth="1"/>
    <col min="20" max="20" width="6.421875" style="2" customWidth="1"/>
    <col min="21" max="21" width="9.00390625" style="2" customWidth="1"/>
    <col min="22" max="16384" width="11.421875" style="2" customWidth="1"/>
  </cols>
  <sheetData>
    <row r="1" ht="12">
      <c r="A1" s="1" t="s">
        <v>124</v>
      </c>
    </row>
    <row r="2" ht="12">
      <c r="A2" s="3" t="s">
        <v>855</v>
      </c>
    </row>
    <row r="3" spans="1:20" ht="12">
      <c r="A3" s="13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4" spans="1:21" ht="12">
      <c r="A4" s="147"/>
      <c r="B4" s="316" t="s">
        <v>856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</row>
    <row r="5" spans="1:21" ht="12">
      <c r="A5" s="59"/>
      <c r="B5" s="225">
        <v>1</v>
      </c>
      <c r="C5" s="225">
        <v>2</v>
      </c>
      <c r="D5" s="225">
        <v>3</v>
      </c>
      <c r="E5" s="225">
        <v>4</v>
      </c>
      <c r="F5" s="225">
        <v>5</v>
      </c>
      <c r="G5" s="225">
        <v>6</v>
      </c>
      <c r="H5" s="225">
        <v>7</v>
      </c>
      <c r="I5" s="225">
        <v>8</v>
      </c>
      <c r="J5" s="225">
        <v>9</v>
      </c>
      <c r="K5" s="225">
        <v>10</v>
      </c>
      <c r="L5" s="225">
        <v>11</v>
      </c>
      <c r="M5" s="225">
        <v>12</v>
      </c>
      <c r="N5" s="225">
        <v>13</v>
      </c>
      <c r="O5" s="225">
        <v>14</v>
      </c>
      <c r="P5" s="225">
        <v>15</v>
      </c>
      <c r="Q5" s="225">
        <v>16</v>
      </c>
      <c r="R5" s="225">
        <v>17</v>
      </c>
      <c r="S5" s="225">
        <v>18</v>
      </c>
      <c r="T5" s="225">
        <v>19</v>
      </c>
      <c r="U5" s="216" t="s">
        <v>261</v>
      </c>
    </row>
    <row r="6" spans="1:24" ht="12">
      <c r="A6" s="213" t="s">
        <v>857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59"/>
      <c r="V6" s="21"/>
      <c r="W6" s="21"/>
      <c r="X6" s="21"/>
    </row>
    <row r="7" spans="1:24" ht="12">
      <c r="A7" s="114">
        <v>1</v>
      </c>
      <c r="B7" s="83">
        <v>87</v>
      </c>
      <c r="C7" s="5">
        <v>24</v>
      </c>
      <c r="D7" s="5">
        <v>31</v>
      </c>
      <c r="E7" s="5">
        <v>18</v>
      </c>
      <c r="F7" s="5">
        <v>22</v>
      </c>
      <c r="G7" s="5">
        <v>25</v>
      </c>
      <c r="H7" s="5">
        <v>16</v>
      </c>
      <c r="I7" s="5">
        <v>11</v>
      </c>
      <c r="J7" s="5">
        <v>14</v>
      </c>
      <c r="K7" s="5">
        <v>13</v>
      </c>
      <c r="L7" s="5">
        <v>9</v>
      </c>
      <c r="M7" s="5">
        <v>11</v>
      </c>
      <c r="N7" s="5">
        <v>10</v>
      </c>
      <c r="O7" s="5">
        <v>9</v>
      </c>
      <c r="P7" s="5">
        <v>10</v>
      </c>
      <c r="Q7" s="5">
        <v>3</v>
      </c>
      <c r="R7" s="5">
        <v>1</v>
      </c>
      <c r="S7" s="5">
        <v>3</v>
      </c>
      <c r="T7" s="5">
        <v>4</v>
      </c>
      <c r="U7" s="5">
        <v>321</v>
      </c>
      <c r="V7" s="21"/>
      <c r="W7" s="21"/>
      <c r="X7" s="21"/>
    </row>
    <row r="8" spans="1:24" ht="12">
      <c r="A8" s="114">
        <v>2</v>
      </c>
      <c r="B8" s="5">
        <v>17</v>
      </c>
      <c r="C8" s="83">
        <v>179</v>
      </c>
      <c r="D8" s="5">
        <v>18</v>
      </c>
      <c r="E8" s="5">
        <v>3</v>
      </c>
      <c r="F8" s="5">
        <v>12</v>
      </c>
      <c r="G8" s="5">
        <v>32</v>
      </c>
      <c r="H8" s="5">
        <v>8</v>
      </c>
      <c r="I8" s="5">
        <v>14</v>
      </c>
      <c r="J8" s="5">
        <v>17</v>
      </c>
      <c r="K8" s="5">
        <v>96</v>
      </c>
      <c r="L8" s="5">
        <v>12</v>
      </c>
      <c r="M8" s="5">
        <v>31</v>
      </c>
      <c r="N8" s="5">
        <v>20</v>
      </c>
      <c r="O8" s="5">
        <v>14</v>
      </c>
      <c r="P8" s="5">
        <v>9</v>
      </c>
      <c r="Q8" s="5">
        <v>7</v>
      </c>
      <c r="R8" s="5">
        <v>2</v>
      </c>
      <c r="S8" s="5">
        <v>1</v>
      </c>
      <c r="T8" s="5">
        <v>13</v>
      </c>
      <c r="U8" s="5">
        <v>505</v>
      </c>
      <c r="V8" s="21"/>
      <c r="W8" s="21"/>
      <c r="X8" s="21"/>
    </row>
    <row r="9" spans="1:24" ht="12">
      <c r="A9" s="114">
        <v>3</v>
      </c>
      <c r="B9" s="5">
        <v>43</v>
      </c>
      <c r="C9" s="5">
        <v>32</v>
      </c>
      <c r="D9" s="83">
        <v>244</v>
      </c>
      <c r="E9" s="5">
        <v>20</v>
      </c>
      <c r="F9" s="5">
        <v>26</v>
      </c>
      <c r="G9" s="5">
        <v>10</v>
      </c>
      <c r="H9" s="5">
        <v>62</v>
      </c>
      <c r="I9" s="5">
        <v>35</v>
      </c>
      <c r="J9" s="5">
        <v>48</v>
      </c>
      <c r="K9" s="5">
        <v>24</v>
      </c>
      <c r="L9" s="5">
        <v>3</v>
      </c>
      <c r="M9" s="5">
        <v>17</v>
      </c>
      <c r="N9" s="5">
        <v>7</v>
      </c>
      <c r="O9" s="5">
        <v>10</v>
      </c>
      <c r="P9" s="5">
        <v>14</v>
      </c>
      <c r="Q9" s="5">
        <v>15</v>
      </c>
      <c r="R9" s="5">
        <v>0</v>
      </c>
      <c r="S9" s="5">
        <v>1</v>
      </c>
      <c r="T9" s="5">
        <v>5</v>
      </c>
      <c r="U9" s="5">
        <v>616</v>
      </c>
      <c r="V9" s="21"/>
      <c r="W9" s="21"/>
      <c r="X9" s="21"/>
    </row>
    <row r="10" spans="1:24" ht="12">
      <c r="A10" s="114">
        <v>4</v>
      </c>
      <c r="B10" s="5">
        <v>18</v>
      </c>
      <c r="C10" s="5">
        <v>18</v>
      </c>
      <c r="D10" s="5">
        <v>29</v>
      </c>
      <c r="E10" s="83">
        <v>177</v>
      </c>
      <c r="F10" s="5">
        <v>42</v>
      </c>
      <c r="G10" s="5">
        <v>23</v>
      </c>
      <c r="H10" s="5">
        <v>36</v>
      </c>
      <c r="I10" s="5">
        <v>29</v>
      </c>
      <c r="J10" s="5">
        <v>7</v>
      </c>
      <c r="K10" s="5">
        <v>16</v>
      </c>
      <c r="L10" s="5">
        <v>9</v>
      </c>
      <c r="M10" s="5">
        <v>19</v>
      </c>
      <c r="N10" s="5">
        <v>10</v>
      </c>
      <c r="O10" s="5">
        <v>15</v>
      </c>
      <c r="P10" s="5">
        <v>31</v>
      </c>
      <c r="Q10" s="5">
        <v>46</v>
      </c>
      <c r="R10" s="5">
        <v>1</v>
      </c>
      <c r="S10" s="5">
        <v>9</v>
      </c>
      <c r="T10" s="5">
        <v>1</v>
      </c>
      <c r="U10" s="5">
        <v>536</v>
      </c>
      <c r="V10" s="21"/>
      <c r="W10" s="21"/>
      <c r="X10" s="21"/>
    </row>
    <row r="11" spans="1:24" ht="12">
      <c r="A11" s="114">
        <v>5</v>
      </c>
      <c r="B11" s="5">
        <v>15</v>
      </c>
      <c r="C11" s="5">
        <v>12</v>
      </c>
      <c r="D11" s="5">
        <v>19</v>
      </c>
      <c r="E11" s="5">
        <v>42</v>
      </c>
      <c r="F11" s="83">
        <v>305</v>
      </c>
      <c r="G11" s="5">
        <v>7</v>
      </c>
      <c r="H11" s="5">
        <v>28</v>
      </c>
      <c r="I11" s="5">
        <v>5</v>
      </c>
      <c r="J11" s="5">
        <v>8</v>
      </c>
      <c r="K11" s="5">
        <v>29</v>
      </c>
      <c r="L11" s="5">
        <v>7</v>
      </c>
      <c r="M11" s="5">
        <v>18</v>
      </c>
      <c r="N11" s="5">
        <v>5</v>
      </c>
      <c r="O11" s="5">
        <v>28</v>
      </c>
      <c r="P11" s="5">
        <v>92</v>
      </c>
      <c r="Q11" s="5">
        <v>53</v>
      </c>
      <c r="R11" s="5">
        <v>1</v>
      </c>
      <c r="S11" s="5">
        <v>6</v>
      </c>
      <c r="T11" s="5">
        <v>0</v>
      </c>
      <c r="U11" s="5">
        <v>680</v>
      </c>
      <c r="V11" s="21"/>
      <c r="W11" s="21"/>
      <c r="X11" s="21"/>
    </row>
    <row r="12" spans="1:24" ht="12">
      <c r="A12" s="114">
        <v>6</v>
      </c>
      <c r="B12" s="5">
        <v>12</v>
      </c>
      <c r="C12" s="5">
        <v>15</v>
      </c>
      <c r="D12" s="5">
        <v>19</v>
      </c>
      <c r="E12" s="5">
        <v>4</v>
      </c>
      <c r="F12" s="5">
        <v>10</v>
      </c>
      <c r="G12" s="83">
        <v>90</v>
      </c>
      <c r="H12" s="5">
        <v>3</v>
      </c>
      <c r="I12" s="5">
        <v>10</v>
      </c>
      <c r="J12" s="5">
        <v>4</v>
      </c>
      <c r="K12" s="5">
        <v>10</v>
      </c>
      <c r="L12" s="5">
        <v>5</v>
      </c>
      <c r="M12" s="5">
        <v>33</v>
      </c>
      <c r="N12" s="5">
        <v>34</v>
      </c>
      <c r="O12" s="5">
        <v>20</v>
      </c>
      <c r="P12" s="5">
        <v>10</v>
      </c>
      <c r="Q12" s="5">
        <v>7</v>
      </c>
      <c r="R12" s="5">
        <v>0</v>
      </c>
      <c r="S12" s="5">
        <v>0</v>
      </c>
      <c r="T12" s="5">
        <v>0</v>
      </c>
      <c r="U12" s="5">
        <v>286</v>
      </c>
      <c r="V12" s="21"/>
      <c r="W12" s="21"/>
      <c r="X12" s="21"/>
    </row>
    <row r="13" spans="1:21" ht="12">
      <c r="A13" s="114">
        <v>7</v>
      </c>
      <c r="B13" s="5">
        <v>14</v>
      </c>
      <c r="C13" s="5">
        <v>17</v>
      </c>
      <c r="D13" s="5">
        <v>61</v>
      </c>
      <c r="E13" s="5">
        <v>14</v>
      </c>
      <c r="F13" s="5">
        <v>27</v>
      </c>
      <c r="G13" s="5">
        <v>8</v>
      </c>
      <c r="H13" s="83">
        <v>427</v>
      </c>
      <c r="I13" s="5">
        <v>55</v>
      </c>
      <c r="J13" s="5">
        <v>21</v>
      </c>
      <c r="K13" s="5">
        <v>27</v>
      </c>
      <c r="L13" s="5">
        <v>20</v>
      </c>
      <c r="M13" s="5">
        <v>16</v>
      </c>
      <c r="N13" s="5">
        <v>5</v>
      </c>
      <c r="O13" s="5">
        <v>9</v>
      </c>
      <c r="P13" s="5">
        <v>12</v>
      </c>
      <c r="Q13" s="5">
        <v>9</v>
      </c>
      <c r="R13" s="5">
        <v>0</v>
      </c>
      <c r="S13" s="5">
        <v>4</v>
      </c>
      <c r="T13" s="5">
        <v>3</v>
      </c>
      <c r="U13" s="5">
        <v>749</v>
      </c>
    </row>
    <row r="14" spans="1:21" ht="12">
      <c r="A14" s="114">
        <v>8</v>
      </c>
      <c r="B14" s="5">
        <v>9</v>
      </c>
      <c r="C14" s="5">
        <v>18</v>
      </c>
      <c r="D14" s="5">
        <v>52</v>
      </c>
      <c r="E14" s="5">
        <v>11</v>
      </c>
      <c r="F14" s="5">
        <v>18</v>
      </c>
      <c r="G14" s="5">
        <v>5</v>
      </c>
      <c r="H14" s="5">
        <v>75</v>
      </c>
      <c r="I14" s="83">
        <v>244</v>
      </c>
      <c r="J14" s="5">
        <v>96</v>
      </c>
      <c r="K14" s="5">
        <v>21</v>
      </c>
      <c r="L14" s="5">
        <v>7</v>
      </c>
      <c r="M14" s="5">
        <v>12</v>
      </c>
      <c r="N14" s="5">
        <v>8</v>
      </c>
      <c r="O14" s="5">
        <v>13</v>
      </c>
      <c r="P14" s="5">
        <v>5</v>
      </c>
      <c r="Q14" s="5">
        <v>6</v>
      </c>
      <c r="R14" s="5">
        <v>0</v>
      </c>
      <c r="S14" s="5">
        <v>4</v>
      </c>
      <c r="T14" s="5">
        <v>5</v>
      </c>
      <c r="U14" s="5">
        <v>609</v>
      </c>
    </row>
    <row r="15" spans="1:21" ht="12">
      <c r="A15" s="114">
        <v>9</v>
      </c>
      <c r="B15" s="5">
        <v>14</v>
      </c>
      <c r="C15" s="5">
        <v>19</v>
      </c>
      <c r="D15" s="5">
        <v>50</v>
      </c>
      <c r="E15" s="5">
        <v>11</v>
      </c>
      <c r="F15" s="5">
        <v>11</v>
      </c>
      <c r="G15" s="5">
        <v>3</v>
      </c>
      <c r="H15" s="5">
        <v>21</v>
      </c>
      <c r="I15" s="5">
        <v>81</v>
      </c>
      <c r="J15" s="83">
        <v>356</v>
      </c>
      <c r="K15" s="5">
        <v>59</v>
      </c>
      <c r="L15" s="5">
        <v>14</v>
      </c>
      <c r="M15" s="5">
        <v>22</v>
      </c>
      <c r="N15" s="5">
        <v>11</v>
      </c>
      <c r="O15" s="5">
        <v>2</v>
      </c>
      <c r="P15" s="5">
        <v>14</v>
      </c>
      <c r="Q15" s="5">
        <v>10</v>
      </c>
      <c r="R15" s="5">
        <v>0</v>
      </c>
      <c r="S15" s="5">
        <v>3</v>
      </c>
      <c r="T15" s="5">
        <v>8</v>
      </c>
      <c r="U15" s="5">
        <v>709</v>
      </c>
    </row>
    <row r="16" spans="1:21" ht="12">
      <c r="A16" s="114">
        <v>10</v>
      </c>
      <c r="B16" s="5">
        <v>15</v>
      </c>
      <c r="C16" s="5">
        <v>152</v>
      </c>
      <c r="D16" s="5">
        <v>24</v>
      </c>
      <c r="E16" s="5">
        <v>11</v>
      </c>
      <c r="F16" s="5">
        <v>30</v>
      </c>
      <c r="G16" s="5">
        <v>19</v>
      </c>
      <c r="H16" s="5">
        <v>28</v>
      </c>
      <c r="I16" s="5">
        <v>23</v>
      </c>
      <c r="J16" s="5">
        <v>50</v>
      </c>
      <c r="K16" s="83">
        <v>685</v>
      </c>
      <c r="L16" s="5">
        <v>39</v>
      </c>
      <c r="M16" s="5">
        <v>45</v>
      </c>
      <c r="N16" s="5">
        <v>21</v>
      </c>
      <c r="O16" s="5">
        <v>19</v>
      </c>
      <c r="P16" s="5">
        <v>26</v>
      </c>
      <c r="Q16" s="5">
        <v>10</v>
      </c>
      <c r="R16" s="5">
        <v>0</v>
      </c>
      <c r="S16" s="5">
        <v>6</v>
      </c>
      <c r="T16" s="5">
        <v>12</v>
      </c>
      <c r="U16" s="5">
        <v>1215</v>
      </c>
    </row>
    <row r="17" spans="1:21" ht="12">
      <c r="A17" s="114">
        <v>11</v>
      </c>
      <c r="B17" s="5">
        <v>4</v>
      </c>
      <c r="C17" s="5">
        <v>25</v>
      </c>
      <c r="D17" s="5">
        <v>5</v>
      </c>
      <c r="E17" s="5">
        <v>11</v>
      </c>
      <c r="F17" s="5">
        <v>10</v>
      </c>
      <c r="G17" s="5">
        <v>10</v>
      </c>
      <c r="H17" s="5">
        <v>7</v>
      </c>
      <c r="I17" s="5">
        <v>15</v>
      </c>
      <c r="J17" s="5">
        <v>7</v>
      </c>
      <c r="K17" s="5">
        <v>37</v>
      </c>
      <c r="L17" s="83">
        <v>419</v>
      </c>
      <c r="M17" s="5">
        <v>101</v>
      </c>
      <c r="N17" s="5">
        <v>41</v>
      </c>
      <c r="O17" s="5">
        <v>14</v>
      </c>
      <c r="P17" s="5">
        <v>21</v>
      </c>
      <c r="Q17" s="5">
        <v>20</v>
      </c>
      <c r="R17" s="5">
        <v>0</v>
      </c>
      <c r="S17" s="5">
        <v>3</v>
      </c>
      <c r="T17" s="5">
        <v>6</v>
      </c>
      <c r="U17" s="5">
        <v>756</v>
      </c>
    </row>
    <row r="18" spans="1:21" ht="12">
      <c r="A18" s="114">
        <v>12</v>
      </c>
      <c r="B18" s="5">
        <v>9</v>
      </c>
      <c r="C18" s="5">
        <v>45</v>
      </c>
      <c r="D18" s="5">
        <v>27</v>
      </c>
      <c r="E18" s="5">
        <v>18</v>
      </c>
      <c r="F18" s="5">
        <v>21</v>
      </c>
      <c r="G18" s="5">
        <v>64</v>
      </c>
      <c r="H18" s="5">
        <v>22</v>
      </c>
      <c r="I18" s="5">
        <v>12</v>
      </c>
      <c r="J18" s="5">
        <v>23</v>
      </c>
      <c r="K18" s="5">
        <v>63</v>
      </c>
      <c r="L18" s="5">
        <v>133</v>
      </c>
      <c r="M18" s="83">
        <v>473</v>
      </c>
      <c r="N18" s="5">
        <v>96</v>
      </c>
      <c r="O18" s="5">
        <v>7</v>
      </c>
      <c r="P18" s="5">
        <v>20</v>
      </c>
      <c r="Q18" s="5">
        <v>18</v>
      </c>
      <c r="R18" s="5">
        <v>2</v>
      </c>
      <c r="S18" s="5">
        <v>1</v>
      </c>
      <c r="T18" s="5">
        <v>7</v>
      </c>
      <c r="U18" s="5">
        <v>1061</v>
      </c>
    </row>
    <row r="19" spans="1:21" ht="12">
      <c r="A19" s="114">
        <v>13</v>
      </c>
      <c r="B19" s="5">
        <v>11</v>
      </c>
      <c r="C19" s="5">
        <v>7</v>
      </c>
      <c r="D19" s="5">
        <v>4</v>
      </c>
      <c r="E19" s="5">
        <v>7</v>
      </c>
      <c r="F19" s="5">
        <v>15</v>
      </c>
      <c r="G19" s="5">
        <v>37</v>
      </c>
      <c r="H19" s="5">
        <v>11</v>
      </c>
      <c r="I19" s="5">
        <v>7</v>
      </c>
      <c r="J19" s="5">
        <v>5</v>
      </c>
      <c r="K19" s="5">
        <v>24</v>
      </c>
      <c r="L19" s="5">
        <v>46</v>
      </c>
      <c r="M19" s="5">
        <v>92</v>
      </c>
      <c r="N19" s="83">
        <v>152</v>
      </c>
      <c r="O19" s="5">
        <v>23</v>
      </c>
      <c r="P19" s="5">
        <v>3</v>
      </c>
      <c r="Q19" s="5">
        <v>6</v>
      </c>
      <c r="R19" s="5">
        <v>0</v>
      </c>
      <c r="S19" s="5">
        <v>1</v>
      </c>
      <c r="T19" s="5">
        <v>3</v>
      </c>
      <c r="U19" s="5">
        <v>454</v>
      </c>
    </row>
    <row r="20" spans="1:21" ht="12">
      <c r="A20" s="114">
        <v>14</v>
      </c>
      <c r="B20" s="5">
        <v>8</v>
      </c>
      <c r="C20" s="5">
        <v>11</v>
      </c>
      <c r="D20" s="5">
        <v>15</v>
      </c>
      <c r="E20" s="5">
        <v>8</v>
      </c>
      <c r="F20" s="5">
        <v>33</v>
      </c>
      <c r="G20" s="5">
        <v>18</v>
      </c>
      <c r="H20" s="5">
        <v>7</v>
      </c>
      <c r="I20" s="5">
        <v>6</v>
      </c>
      <c r="J20" s="5">
        <v>4</v>
      </c>
      <c r="K20" s="5">
        <v>7</v>
      </c>
      <c r="L20" s="5">
        <v>22</v>
      </c>
      <c r="M20" s="5">
        <v>11</v>
      </c>
      <c r="N20" s="5">
        <v>13</v>
      </c>
      <c r="O20" s="83">
        <v>175</v>
      </c>
      <c r="P20" s="5">
        <v>50</v>
      </c>
      <c r="Q20" s="5">
        <v>16</v>
      </c>
      <c r="R20" s="5">
        <v>0</v>
      </c>
      <c r="S20" s="5">
        <v>2</v>
      </c>
      <c r="T20" s="5">
        <v>0</v>
      </c>
      <c r="U20" s="5">
        <v>406</v>
      </c>
    </row>
    <row r="21" spans="1:21" ht="12">
      <c r="A21" s="114">
        <v>15</v>
      </c>
      <c r="B21" s="5">
        <v>12</v>
      </c>
      <c r="C21" s="5">
        <v>10</v>
      </c>
      <c r="D21" s="5">
        <v>20</v>
      </c>
      <c r="E21" s="5">
        <v>29</v>
      </c>
      <c r="F21" s="5">
        <v>121</v>
      </c>
      <c r="G21" s="5">
        <v>25</v>
      </c>
      <c r="H21" s="5">
        <v>21</v>
      </c>
      <c r="I21" s="5">
        <v>13</v>
      </c>
      <c r="J21" s="5">
        <v>18</v>
      </c>
      <c r="K21" s="5">
        <v>22</v>
      </c>
      <c r="L21" s="5">
        <v>34</v>
      </c>
      <c r="M21" s="5">
        <v>21</v>
      </c>
      <c r="N21" s="5">
        <v>13</v>
      </c>
      <c r="O21" s="5">
        <v>50</v>
      </c>
      <c r="P21" s="83">
        <v>496</v>
      </c>
      <c r="Q21" s="5">
        <v>68</v>
      </c>
      <c r="R21" s="5">
        <v>12</v>
      </c>
      <c r="S21" s="5">
        <v>6</v>
      </c>
      <c r="T21" s="5">
        <v>1</v>
      </c>
      <c r="U21" s="5">
        <v>992</v>
      </c>
    </row>
    <row r="22" spans="1:21" ht="12">
      <c r="A22" s="114">
        <v>16</v>
      </c>
      <c r="B22" s="5">
        <v>13</v>
      </c>
      <c r="C22" s="5">
        <v>9</v>
      </c>
      <c r="D22" s="5">
        <v>23</v>
      </c>
      <c r="E22" s="5">
        <v>64</v>
      </c>
      <c r="F22" s="5">
        <v>68</v>
      </c>
      <c r="G22" s="5">
        <v>11</v>
      </c>
      <c r="H22" s="5">
        <v>17</v>
      </c>
      <c r="I22" s="5">
        <v>13</v>
      </c>
      <c r="J22" s="5">
        <v>21</v>
      </c>
      <c r="K22" s="5">
        <v>28</v>
      </c>
      <c r="L22" s="5">
        <v>16</v>
      </c>
      <c r="M22" s="5">
        <v>31</v>
      </c>
      <c r="N22" s="5">
        <v>23</v>
      </c>
      <c r="O22" s="5">
        <v>38</v>
      </c>
      <c r="P22" s="5">
        <v>65</v>
      </c>
      <c r="Q22" s="83">
        <v>321</v>
      </c>
      <c r="R22" s="5">
        <v>4</v>
      </c>
      <c r="S22" s="5">
        <v>7</v>
      </c>
      <c r="T22" s="5">
        <v>5</v>
      </c>
      <c r="U22" s="5">
        <v>777</v>
      </c>
    </row>
    <row r="23" spans="1:21" ht="12">
      <c r="A23" s="114">
        <v>17</v>
      </c>
      <c r="B23" s="5">
        <v>1</v>
      </c>
      <c r="C23" s="5">
        <v>0</v>
      </c>
      <c r="D23" s="5">
        <v>3</v>
      </c>
      <c r="E23" s="5">
        <v>0</v>
      </c>
      <c r="F23" s="5">
        <v>1</v>
      </c>
      <c r="G23" s="5">
        <v>5</v>
      </c>
      <c r="H23" s="5">
        <v>0</v>
      </c>
      <c r="I23" s="5">
        <v>4</v>
      </c>
      <c r="J23" s="5">
        <v>4</v>
      </c>
      <c r="K23" s="5">
        <v>4</v>
      </c>
      <c r="L23" s="5">
        <v>1</v>
      </c>
      <c r="M23" s="5">
        <v>1</v>
      </c>
      <c r="N23" s="5">
        <v>1</v>
      </c>
      <c r="O23" s="5">
        <v>3</v>
      </c>
      <c r="P23" s="5">
        <v>4</v>
      </c>
      <c r="Q23" s="5">
        <v>12</v>
      </c>
      <c r="R23" s="83">
        <v>21</v>
      </c>
      <c r="S23" s="5">
        <v>0</v>
      </c>
      <c r="T23" s="5">
        <v>0</v>
      </c>
      <c r="U23" s="5">
        <v>65</v>
      </c>
    </row>
    <row r="24" spans="1:21" ht="12">
      <c r="A24" s="114">
        <v>18</v>
      </c>
      <c r="B24" s="5">
        <v>8</v>
      </c>
      <c r="C24" s="5">
        <v>1</v>
      </c>
      <c r="D24" s="5">
        <v>1</v>
      </c>
      <c r="E24" s="5">
        <v>5</v>
      </c>
      <c r="F24" s="5">
        <v>5</v>
      </c>
      <c r="G24" s="5">
        <v>1</v>
      </c>
      <c r="H24" s="5">
        <v>7</v>
      </c>
      <c r="I24" s="5">
        <v>3</v>
      </c>
      <c r="J24" s="5">
        <v>2</v>
      </c>
      <c r="K24" s="5">
        <v>5</v>
      </c>
      <c r="L24" s="5">
        <v>0</v>
      </c>
      <c r="M24" s="5">
        <v>3</v>
      </c>
      <c r="N24" s="5">
        <v>2</v>
      </c>
      <c r="O24" s="5">
        <v>2</v>
      </c>
      <c r="P24" s="5">
        <v>3</v>
      </c>
      <c r="Q24" s="5">
        <v>10</v>
      </c>
      <c r="R24" s="5">
        <v>0</v>
      </c>
      <c r="S24" s="83">
        <v>78</v>
      </c>
      <c r="T24" s="5">
        <v>0</v>
      </c>
      <c r="U24" s="5">
        <v>136</v>
      </c>
    </row>
    <row r="25" spans="1:21" ht="12">
      <c r="A25" s="114">
        <v>19</v>
      </c>
      <c r="B25" s="5">
        <v>1</v>
      </c>
      <c r="C25" s="5">
        <v>22</v>
      </c>
      <c r="D25" s="5">
        <v>11</v>
      </c>
      <c r="E25" s="5">
        <v>1</v>
      </c>
      <c r="F25" s="5">
        <v>2</v>
      </c>
      <c r="G25" s="5">
        <v>8</v>
      </c>
      <c r="H25" s="5">
        <v>5</v>
      </c>
      <c r="I25" s="5">
        <v>5</v>
      </c>
      <c r="J25" s="5">
        <v>22</v>
      </c>
      <c r="K25" s="5">
        <v>21</v>
      </c>
      <c r="L25" s="5">
        <v>8</v>
      </c>
      <c r="M25" s="5">
        <v>18</v>
      </c>
      <c r="N25" s="5">
        <v>5</v>
      </c>
      <c r="O25" s="5">
        <v>2</v>
      </c>
      <c r="P25" s="5">
        <v>3</v>
      </c>
      <c r="Q25" s="5">
        <v>2</v>
      </c>
      <c r="R25" s="5">
        <v>0</v>
      </c>
      <c r="S25" s="5">
        <v>0</v>
      </c>
      <c r="T25" s="83">
        <v>101</v>
      </c>
      <c r="U25" s="5">
        <v>237</v>
      </c>
    </row>
    <row r="26" spans="1:21" ht="12">
      <c r="A26" s="216" t="s">
        <v>261</v>
      </c>
      <c r="B26" s="5">
        <v>311</v>
      </c>
      <c r="C26" s="5">
        <v>616</v>
      </c>
      <c r="D26" s="5">
        <v>656</v>
      </c>
      <c r="E26" s="5">
        <v>454</v>
      </c>
      <c r="F26" s="5">
        <v>779</v>
      </c>
      <c r="G26" s="5">
        <v>401</v>
      </c>
      <c r="H26" s="5">
        <v>801</v>
      </c>
      <c r="I26" s="5">
        <v>585</v>
      </c>
      <c r="J26" s="5">
        <v>727</v>
      </c>
      <c r="K26" s="5">
        <v>1191</v>
      </c>
      <c r="L26" s="5">
        <v>804</v>
      </c>
      <c r="M26" s="5">
        <v>975</v>
      </c>
      <c r="N26" s="5">
        <v>477</v>
      </c>
      <c r="O26" s="5">
        <v>453</v>
      </c>
      <c r="P26" s="5">
        <v>888</v>
      </c>
      <c r="Q26" s="5">
        <v>639</v>
      </c>
      <c r="R26" s="5">
        <v>44</v>
      </c>
      <c r="S26" s="5">
        <v>135</v>
      </c>
      <c r="T26" s="5">
        <v>174</v>
      </c>
      <c r="U26" s="83">
        <v>11110</v>
      </c>
    </row>
    <row r="27" spans="1:21" ht="12">
      <c r="A27" s="139" t="s">
        <v>763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136"/>
      <c r="P27" s="136"/>
      <c r="Q27" s="95"/>
      <c r="R27" s="136"/>
      <c r="S27" s="136"/>
      <c r="T27" s="95"/>
      <c r="U27" s="59"/>
    </row>
  </sheetData>
  <mergeCells count="2">
    <mergeCell ref="B3:T3"/>
    <mergeCell ref="B4:U4"/>
  </mergeCells>
  <printOptions/>
  <pageMargins left="0" right="0" top="0" bottom="0" header="0" footer="0"/>
  <pageSetup horizontalDpi="300" verticalDpi="3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 codeName="Hoja86"/>
  <dimension ref="A1:M18"/>
  <sheetViews>
    <sheetView workbookViewId="0" topLeftCell="A1">
      <selection activeCell="A1" sqref="A1"/>
    </sheetView>
  </sheetViews>
  <sheetFormatPr defaultColWidth="11.421875" defaultRowHeight="12.75"/>
  <cols>
    <col min="1" max="1" width="17.00390625" style="2" customWidth="1"/>
    <col min="2" max="2" width="13.00390625" style="2" customWidth="1"/>
    <col min="3" max="3" width="11.421875" style="2" customWidth="1"/>
    <col min="4" max="4" width="14.57421875" style="2" customWidth="1"/>
    <col min="5" max="5" width="13.7109375" style="2" customWidth="1"/>
    <col min="6" max="6" width="14.421875" style="2" customWidth="1"/>
    <col min="7" max="16384" width="11.421875" style="2" customWidth="1"/>
  </cols>
  <sheetData>
    <row r="1" ht="12">
      <c r="A1" s="1" t="s">
        <v>858</v>
      </c>
    </row>
    <row r="2" ht="12">
      <c r="A2" s="3" t="s">
        <v>859</v>
      </c>
    </row>
    <row r="4" spans="1:7" ht="12.75" customHeight="1">
      <c r="A4" s="147"/>
      <c r="B4" s="317" t="s">
        <v>860</v>
      </c>
      <c r="C4" s="318"/>
      <c r="D4" s="318"/>
      <c r="E4" s="318"/>
      <c r="F4" s="318"/>
      <c r="G4" s="318"/>
    </row>
    <row r="5" spans="1:13" ht="12.75">
      <c r="A5" s="138"/>
      <c r="B5" s="154" t="s">
        <v>261</v>
      </c>
      <c r="C5" s="154" t="s">
        <v>861</v>
      </c>
      <c r="D5" s="154" t="s">
        <v>862</v>
      </c>
      <c r="E5" s="154" t="s">
        <v>863</v>
      </c>
      <c r="F5" s="154" t="s">
        <v>864</v>
      </c>
      <c r="G5" s="154" t="s">
        <v>865</v>
      </c>
      <c r="L5" s="164"/>
      <c r="M5" s="164"/>
    </row>
    <row r="6" spans="1:12" ht="12.75">
      <c r="A6" s="14" t="s">
        <v>866</v>
      </c>
      <c r="B6" s="226"/>
      <c r="H6" s="247"/>
      <c r="L6" s="226"/>
    </row>
    <row r="7" spans="1:12" ht="12">
      <c r="A7" s="211" t="s">
        <v>261</v>
      </c>
      <c r="B7" s="83">
        <v>11110</v>
      </c>
      <c r="C7" s="83">
        <v>601</v>
      </c>
      <c r="D7" s="83">
        <v>1913</v>
      </c>
      <c r="E7" s="83">
        <v>5001</v>
      </c>
      <c r="F7" s="83">
        <v>2265</v>
      </c>
      <c r="G7" s="83">
        <v>1330</v>
      </c>
      <c r="L7" s="5"/>
    </row>
    <row r="8" spans="1:7" ht="12">
      <c r="A8" s="32" t="s">
        <v>867</v>
      </c>
      <c r="B8" s="5">
        <v>3424</v>
      </c>
      <c r="C8" s="5">
        <v>204</v>
      </c>
      <c r="D8" s="5">
        <v>706</v>
      </c>
      <c r="E8" s="5">
        <v>1595</v>
      </c>
      <c r="F8" s="5">
        <v>625</v>
      </c>
      <c r="G8" s="5">
        <v>294</v>
      </c>
    </row>
    <row r="9" spans="1:7" ht="12">
      <c r="A9" s="32" t="s">
        <v>868</v>
      </c>
      <c r="B9" s="5">
        <v>405</v>
      </c>
      <c r="C9" s="5">
        <v>23</v>
      </c>
      <c r="D9" s="5">
        <v>74</v>
      </c>
      <c r="E9" s="5">
        <v>218</v>
      </c>
      <c r="F9" s="5">
        <v>60</v>
      </c>
      <c r="G9" s="5">
        <v>30</v>
      </c>
    </row>
    <row r="10" spans="1:7" ht="12">
      <c r="A10" s="32" t="s">
        <v>869</v>
      </c>
      <c r="B10" s="5">
        <v>1184</v>
      </c>
      <c r="C10" s="5">
        <v>80</v>
      </c>
      <c r="D10" s="5">
        <v>308</v>
      </c>
      <c r="E10" s="5">
        <v>558</v>
      </c>
      <c r="F10" s="5">
        <v>154</v>
      </c>
      <c r="G10" s="5">
        <v>84</v>
      </c>
    </row>
    <row r="11" spans="1:7" ht="12">
      <c r="A11" s="32" t="s">
        <v>863</v>
      </c>
      <c r="B11" s="5">
        <v>3505</v>
      </c>
      <c r="C11" s="5">
        <v>241</v>
      </c>
      <c r="D11" s="5">
        <v>580</v>
      </c>
      <c r="E11" s="5">
        <v>1512</v>
      </c>
      <c r="F11" s="5">
        <v>766</v>
      </c>
      <c r="G11" s="5">
        <v>406</v>
      </c>
    </row>
    <row r="12" spans="1:7" ht="12">
      <c r="A12" s="32" t="s">
        <v>864</v>
      </c>
      <c r="B12" s="5">
        <v>1589</v>
      </c>
      <c r="C12" s="5">
        <v>40</v>
      </c>
      <c r="D12" s="5">
        <v>167</v>
      </c>
      <c r="E12" s="5">
        <v>752</v>
      </c>
      <c r="F12" s="5">
        <v>385</v>
      </c>
      <c r="G12" s="5">
        <v>245</v>
      </c>
    </row>
    <row r="13" spans="1:7" ht="12">
      <c r="A13" s="32" t="s">
        <v>865</v>
      </c>
      <c r="B13" s="5">
        <v>1003</v>
      </c>
      <c r="C13" s="5">
        <v>13</v>
      </c>
      <c r="D13" s="5">
        <v>78</v>
      </c>
      <c r="E13" s="5">
        <v>366</v>
      </c>
      <c r="F13" s="5">
        <v>275</v>
      </c>
      <c r="G13" s="5">
        <v>271</v>
      </c>
    </row>
    <row r="14" ht="12.75" customHeight="1">
      <c r="A14" s="3" t="s">
        <v>870</v>
      </c>
    </row>
    <row r="15" spans="1:7" ht="12">
      <c r="A15" s="6" t="s">
        <v>763</v>
      </c>
      <c r="B15" s="17"/>
      <c r="C15" s="17"/>
      <c r="D15" s="17"/>
      <c r="E15" s="17"/>
      <c r="F15" s="64"/>
      <c r="G15" s="64"/>
    </row>
    <row r="18" spans="2:7" ht="12">
      <c r="B18" s="5"/>
      <c r="C18" s="5"/>
      <c r="D18" s="5"/>
      <c r="E18" s="5"/>
      <c r="F18" s="5"/>
      <c r="G18" s="5"/>
    </row>
  </sheetData>
  <mergeCells count="1">
    <mergeCell ref="B4:G4"/>
  </mergeCells>
  <printOptions/>
  <pageMargins left="0" right="0" top="0" bottom="0" header="0" footer="0"/>
  <pageSetup horizontalDpi="300" verticalDpi="3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 codeName="Hoja87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244</v>
      </c>
    </row>
    <row r="2" ht="12">
      <c r="A2" s="3" t="s">
        <v>245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 codeName="Hoja88"/>
  <dimension ref="A1:A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687</v>
      </c>
    </row>
    <row r="2" ht="12">
      <c r="A2" s="3" t="s">
        <v>688</v>
      </c>
    </row>
  </sheetData>
  <printOptions/>
  <pageMargins left="0" right="0" top="0" bottom="0" header="0" footer="0"/>
  <pageSetup horizontalDpi="300" verticalDpi="3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 codeName="Hoja89"/>
  <dimension ref="A1:G30"/>
  <sheetViews>
    <sheetView workbookViewId="0" topLeftCell="A1">
      <selection activeCell="A1" sqref="A1"/>
    </sheetView>
  </sheetViews>
  <sheetFormatPr defaultColWidth="11.421875" defaultRowHeight="12.75"/>
  <cols>
    <col min="1" max="1" width="18.8515625" style="28" customWidth="1"/>
    <col min="2" max="3" width="9.57421875" style="2" customWidth="1"/>
    <col min="4" max="16384" width="11.421875" style="2" customWidth="1"/>
  </cols>
  <sheetData>
    <row r="1" ht="12">
      <c r="A1" s="24" t="s">
        <v>871</v>
      </c>
    </row>
    <row r="2" ht="12">
      <c r="A2" s="25" t="s">
        <v>872</v>
      </c>
    </row>
    <row r="3" ht="12">
      <c r="A3" s="25"/>
    </row>
    <row r="4" spans="2:7" ht="12">
      <c r="B4" s="303" t="s">
        <v>128</v>
      </c>
      <c r="C4" s="303"/>
      <c r="D4" s="303"/>
      <c r="E4" s="303"/>
      <c r="F4" s="303"/>
      <c r="G4" s="303"/>
    </row>
    <row r="5" spans="1:7" ht="12.75" customHeight="1">
      <c r="A5" s="122"/>
      <c r="B5" s="319" t="s">
        <v>304</v>
      </c>
      <c r="C5" s="293"/>
      <c r="D5" s="319"/>
      <c r="E5" s="319" t="s">
        <v>873</v>
      </c>
      <c r="F5" s="293"/>
      <c r="G5" s="319"/>
    </row>
    <row r="6" spans="1:7" ht="12">
      <c r="A6" s="122"/>
      <c r="B6" s="166" t="s">
        <v>874</v>
      </c>
      <c r="C6" s="107" t="s">
        <v>875</v>
      </c>
      <c r="D6" s="107" t="s">
        <v>876</v>
      </c>
      <c r="E6" s="166" t="s">
        <v>874</v>
      </c>
      <c r="F6" s="107" t="s">
        <v>875</v>
      </c>
      <c r="G6" s="107" t="s">
        <v>876</v>
      </c>
    </row>
    <row r="7" spans="1:7" ht="12.75">
      <c r="A7" s="195" t="s">
        <v>261</v>
      </c>
      <c r="B7" s="227">
        <v>7</v>
      </c>
      <c r="C7" s="1">
        <v>11</v>
      </c>
      <c r="D7" s="1">
        <v>96</v>
      </c>
      <c r="E7" s="1">
        <v>64</v>
      </c>
      <c r="F7" s="1">
        <v>84</v>
      </c>
      <c r="G7" s="1">
        <v>832</v>
      </c>
    </row>
    <row r="8" spans="1:7" ht="12.75">
      <c r="A8" s="140" t="s">
        <v>773</v>
      </c>
      <c r="B8" s="256">
        <v>0</v>
      </c>
      <c r="C8" s="2">
        <v>0</v>
      </c>
      <c r="D8" s="2">
        <v>0</v>
      </c>
      <c r="E8" s="2">
        <v>20</v>
      </c>
      <c r="F8" s="2">
        <v>29</v>
      </c>
      <c r="G8" s="2">
        <v>166</v>
      </c>
    </row>
    <row r="9" spans="1:7" ht="12.75">
      <c r="A9" s="140" t="s">
        <v>877</v>
      </c>
      <c r="B9" s="256">
        <v>1</v>
      </c>
      <c r="C9" s="2">
        <v>3</v>
      </c>
      <c r="D9" s="2">
        <v>38</v>
      </c>
      <c r="E9" s="2">
        <v>2</v>
      </c>
      <c r="F9" s="2">
        <v>2</v>
      </c>
      <c r="G9" s="2">
        <v>15</v>
      </c>
    </row>
    <row r="10" spans="1:7" ht="12.75">
      <c r="A10" s="140" t="s">
        <v>775</v>
      </c>
      <c r="B10" s="256">
        <v>1</v>
      </c>
      <c r="C10" s="2">
        <v>1</v>
      </c>
      <c r="D10" s="2">
        <v>10</v>
      </c>
      <c r="E10" s="2">
        <v>1</v>
      </c>
      <c r="F10" s="2">
        <v>1</v>
      </c>
      <c r="G10" s="2">
        <v>34</v>
      </c>
    </row>
    <row r="11" spans="1:7" ht="12.75">
      <c r="A11" s="140" t="s">
        <v>776</v>
      </c>
      <c r="B11" s="256">
        <v>0</v>
      </c>
      <c r="C11" s="2">
        <v>0</v>
      </c>
      <c r="D11" s="2">
        <v>0</v>
      </c>
      <c r="E11" s="2">
        <v>3</v>
      </c>
      <c r="F11" s="2">
        <v>3</v>
      </c>
      <c r="G11" s="2">
        <v>100</v>
      </c>
    </row>
    <row r="12" spans="1:7" ht="12.75">
      <c r="A12" s="140" t="s">
        <v>878</v>
      </c>
      <c r="B12" s="256">
        <v>1</v>
      </c>
      <c r="C12" s="2">
        <v>2</v>
      </c>
      <c r="D12" s="2">
        <v>42</v>
      </c>
      <c r="E12" s="2">
        <v>2</v>
      </c>
      <c r="F12" s="2">
        <v>3</v>
      </c>
      <c r="G12" s="2">
        <v>17</v>
      </c>
    </row>
    <row r="13" spans="1:7" ht="12.75">
      <c r="A13" s="140" t="s">
        <v>780</v>
      </c>
      <c r="B13" s="256">
        <v>0</v>
      </c>
      <c r="C13" s="2">
        <v>0</v>
      </c>
      <c r="D13" s="2">
        <v>0</v>
      </c>
      <c r="E13" s="2">
        <v>1</v>
      </c>
      <c r="F13" s="2">
        <v>2</v>
      </c>
      <c r="G13" s="2">
        <v>30</v>
      </c>
    </row>
    <row r="14" spans="1:7" ht="12.75">
      <c r="A14" s="140" t="s">
        <v>879</v>
      </c>
      <c r="B14" s="256">
        <v>0</v>
      </c>
      <c r="C14" s="2">
        <v>0</v>
      </c>
      <c r="D14" s="2">
        <v>0</v>
      </c>
      <c r="E14" s="2">
        <v>1</v>
      </c>
      <c r="F14" s="2">
        <v>1</v>
      </c>
      <c r="G14" s="2">
        <v>39</v>
      </c>
    </row>
    <row r="15" spans="1:7" ht="12.75">
      <c r="A15" s="140" t="s">
        <v>782</v>
      </c>
      <c r="B15" s="256">
        <v>0</v>
      </c>
      <c r="C15" s="2">
        <v>0</v>
      </c>
      <c r="D15" s="2">
        <v>0</v>
      </c>
      <c r="E15" s="2">
        <v>2</v>
      </c>
      <c r="F15" s="2">
        <v>3</v>
      </c>
      <c r="G15" s="2">
        <v>56</v>
      </c>
    </row>
    <row r="16" spans="1:7" ht="12.75">
      <c r="A16" s="140" t="s">
        <v>783</v>
      </c>
      <c r="B16" s="256">
        <v>0</v>
      </c>
      <c r="C16" s="2">
        <v>0</v>
      </c>
      <c r="D16" s="2">
        <v>0</v>
      </c>
      <c r="E16" s="2">
        <v>1</v>
      </c>
      <c r="F16" s="2">
        <v>1</v>
      </c>
      <c r="G16" s="2">
        <v>8</v>
      </c>
    </row>
    <row r="17" spans="1:7" ht="12.75">
      <c r="A17" s="140" t="s">
        <v>880</v>
      </c>
      <c r="B17" s="256">
        <v>0</v>
      </c>
      <c r="C17" s="2">
        <v>0</v>
      </c>
      <c r="D17" s="2">
        <v>0</v>
      </c>
      <c r="E17" s="2">
        <v>4</v>
      </c>
      <c r="F17" s="2">
        <v>6</v>
      </c>
      <c r="G17" s="2">
        <v>42</v>
      </c>
    </row>
    <row r="18" spans="1:7" ht="12.75">
      <c r="A18" s="140" t="s">
        <v>785</v>
      </c>
      <c r="B18" s="256">
        <v>1</v>
      </c>
      <c r="C18" s="2">
        <v>1</v>
      </c>
      <c r="D18" s="2">
        <v>1</v>
      </c>
      <c r="E18" s="2">
        <v>6</v>
      </c>
      <c r="F18" s="2">
        <v>7</v>
      </c>
      <c r="G18" s="2">
        <v>11</v>
      </c>
    </row>
    <row r="19" spans="1:7" ht="12.75">
      <c r="A19" s="140" t="s">
        <v>786</v>
      </c>
      <c r="B19" s="256">
        <v>0</v>
      </c>
      <c r="C19" s="2">
        <v>0</v>
      </c>
      <c r="D19" s="2">
        <v>0</v>
      </c>
      <c r="E19" s="2">
        <v>2</v>
      </c>
      <c r="F19" s="2">
        <v>3</v>
      </c>
      <c r="G19" s="2">
        <v>55</v>
      </c>
    </row>
    <row r="20" spans="1:7" ht="12.75">
      <c r="A20" s="140" t="s">
        <v>787</v>
      </c>
      <c r="B20" s="256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ht="12.75">
      <c r="A21" s="140" t="s">
        <v>788</v>
      </c>
      <c r="B21" s="256">
        <v>1</v>
      </c>
      <c r="C21" s="2">
        <v>1</v>
      </c>
      <c r="D21" s="2">
        <v>1</v>
      </c>
      <c r="E21" s="2">
        <v>2</v>
      </c>
      <c r="F21" s="2">
        <v>2</v>
      </c>
      <c r="G21" s="2">
        <v>33</v>
      </c>
    </row>
    <row r="22" spans="1:7" ht="12.75">
      <c r="A22" s="140" t="s">
        <v>789</v>
      </c>
      <c r="B22" s="256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ht="12.75">
      <c r="A23" s="140" t="s">
        <v>790</v>
      </c>
      <c r="B23" s="256">
        <v>0</v>
      </c>
      <c r="C23" s="2">
        <v>0</v>
      </c>
      <c r="D23" s="2">
        <v>0</v>
      </c>
      <c r="E23" s="2">
        <v>1</v>
      </c>
      <c r="F23" s="2">
        <v>2</v>
      </c>
      <c r="G23" s="2">
        <v>68</v>
      </c>
    </row>
    <row r="24" spans="1:7" ht="12.75">
      <c r="A24" s="140" t="s">
        <v>791</v>
      </c>
      <c r="B24" s="256">
        <v>0</v>
      </c>
      <c r="C24" s="2">
        <v>0</v>
      </c>
      <c r="D24" s="2">
        <v>0</v>
      </c>
      <c r="E24" s="2">
        <v>6</v>
      </c>
      <c r="F24" s="2">
        <v>6</v>
      </c>
      <c r="G24" s="2">
        <v>6</v>
      </c>
    </row>
    <row r="25" spans="1:7" ht="12.75">
      <c r="A25" s="140" t="s">
        <v>792</v>
      </c>
      <c r="B25" s="256">
        <v>0</v>
      </c>
      <c r="C25" s="2">
        <v>0</v>
      </c>
      <c r="D25" s="2">
        <v>0</v>
      </c>
      <c r="E25" s="2">
        <v>7</v>
      </c>
      <c r="F25" s="2">
        <v>10</v>
      </c>
      <c r="G25" s="2">
        <v>130</v>
      </c>
    </row>
    <row r="26" spans="1:7" ht="12.75">
      <c r="A26" s="140" t="s">
        <v>793</v>
      </c>
      <c r="B26" s="256">
        <v>2</v>
      </c>
      <c r="C26" s="2">
        <v>3</v>
      </c>
      <c r="D26" s="2">
        <v>4</v>
      </c>
      <c r="E26" s="2">
        <v>3</v>
      </c>
      <c r="F26" s="2">
        <v>3</v>
      </c>
      <c r="G26" s="2">
        <v>22</v>
      </c>
    </row>
    <row r="27" spans="1:7" ht="12">
      <c r="A27" s="169" t="s">
        <v>881</v>
      </c>
      <c r="B27" s="122"/>
      <c r="C27" s="122"/>
      <c r="D27" s="122"/>
      <c r="E27" s="122"/>
      <c r="F27" s="122"/>
      <c r="G27" s="122"/>
    </row>
    <row r="28" spans="1:7" ht="12">
      <c r="A28" s="106"/>
      <c r="B28" s="59"/>
      <c r="C28" s="59"/>
      <c r="D28" s="59"/>
      <c r="E28" s="59"/>
      <c r="F28" s="59"/>
      <c r="G28" s="59"/>
    </row>
    <row r="29" spans="1:7" ht="12">
      <c r="A29" s="106"/>
      <c r="B29" s="59"/>
      <c r="C29" s="59"/>
      <c r="D29" s="59"/>
      <c r="E29" s="59"/>
      <c r="F29" s="59"/>
      <c r="G29" s="59"/>
    </row>
    <row r="30" spans="1:7" ht="12">
      <c r="A30" s="106"/>
      <c r="B30" s="59"/>
      <c r="C30" s="59"/>
      <c r="D30" s="59"/>
      <c r="E30" s="59"/>
      <c r="F30" s="59"/>
      <c r="G30" s="59"/>
    </row>
  </sheetData>
  <mergeCells count="3">
    <mergeCell ref="B4:G4"/>
    <mergeCell ref="B5:D5"/>
    <mergeCell ref="E5:G5"/>
  </mergeCells>
  <printOptions/>
  <pageMargins left="0" right="0" top="0" bottom="0" header="0" footer="0"/>
  <pageSetup horizontalDpi="300" verticalDpi="3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 codeName="Hoja90"/>
  <dimension ref="A1:H20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524</v>
      </c>
    </row>
    <row r="2" ht="12">
      <c r="A2" s="3" t="s">
        <v>525</v>
      </c>
    </row>
    <row r="6" ht="12.75">
      <c r="D6" s="227"/>
    </row>
    <row r="7" spans="2:8" ht="12.75">
      <c r="B7" s="231"/>
      <c r="C7" s="231"/>
      <c r="D7" s="231"/>
      <c r="E7" s="231"/>
      <c r="F7" s="236"/>
      <c r="G7" s="236"/>
      <c r="H7" s="228"/>
    </row>
    <row r="8" spans="2:8" ht="12.75">
      <c r="B8" s="231"/>
      <c r="C8" s="236"/>
      <c r="D8" s="231"/>
      <c r="E8" s="231"/>
      <c r="F8" s="235"/>
      <c r="G8" s="235"/>
      <c r="H8" s="130"/>
    </row>
    <row r="9" spans="2:8" ht="12.75">
      <c r="B9" s="237"/>
      <c r="C9" s="235"/>
      <c r="D9" s="237"/>
      <c r="E9" s="237"/>
      <c r="F9" s="236"/>
      <c r="G9" s="236"/>
      <c r="H9" s="228"/>
    </row>
    <row r="10" spans="2:8" ht="12.75">
      <c r="B10" s="237"/>
      <c r="C10" s="235"/>
      <c r="D10" s="237"/>
      <c r="E10" s="237"/>
      <c r="F10" s="232"/>
      <c r="G10" s="237"/>
      <c r="H10" s="190"/>
    </row>
    <row r="11" spans="2:8" ht="12.75">
      <c r="B11" s="237"/>
      <c r="C11" s="235"/>
      <c r="D11" s="237"/>
      <c r="E11" s="237"/>
      <c r="F11" s="235"/>
      <c r="G11" s="235"/>
      <c r="H11" s="230"/>
    </row>
    <row r="12" spans="2:8" ht="12.75">
      <c r="B12" s="237"/>
      <c r="C12" s="235"/>
      <c r="D12" s="237"/>
      <c r="E12" s="237"/>
      <c r="F12" s="235"/>
      <c r="G12" s="235"/>
      <c r="H12" s="230"/>
    </row>
    <row r="13" spans="2:8" ht="12.75">
      <c r="B13" s="237"/>
      <c r="C13" s="235"/>
      <c r="D13" s="237"/>
      <c r="E13" s="237"/>
      <c r="F13" s="235"/>
      <c r="G13" s="235"/>
      <c r="H13" s="230"/>
    </row>
    <row r="14" spans="2:8" ht="12.75">
      <c r="B14" s="237"/>
      <c r="C14" s="235"/>
      <c r="D14" s="237"/>
      <c r="E14" s="237"/>
      <c r="F14" s="235"/>
      <c r="G14" s="235"/>
      <c r="H14" s="117"/>
    </row>
    <row r="15" spans="2:8" ht="12.75">
      <c r="B15" s="237"/>
      <c r="C15" s="235"/>
      <c r="D15" s="237"/>
      <c r="E15" s="237"/>
      <c r="F15" s="235"/>
      <c r="G15" s="235"/>
      <c r="H15" s="117"/>
    </row>
    <row r="16" spans="2:8" ht="12.75">
      <c r="B16" s="237"/>
      <c r="C16" s="235"/>
      <c r="D16" s="237"/>
      <c r="E16" s="237"/>
      <c r="F16" s="235"/>
      <c r="G16" s="235"/>
      <c r="H16" s="117"/>
    </row>
    <row r="17" spans="2:8" ht="12.75">
      <c r="B17" s="237"/>
      <c r="C17" s="235"/>
      <c r="D17" s="237"/>
      <c r="E17" s="237"/>
      <c r="F17" s="235"/>
      <c r="G17" s="235"/>
      <c r="H17" s="117"/>
    </row>
    <row r="18" spans="2:8" ht="12.75">
      <c r="B18" s="237"/>
      <c r="C18" s="235"/>
      <c r="D18" s="237"/>
      <c r="E18" s="237"/>
      <c r="F18" s="235"/>
      <c r="G18" s="235"/>
      <c r="H18" s="117"/>
    </row>
    <row r="19" spans="2:8" ht="12.75">
      <c r="B19" s="237"/>
      <c r="C19" s="235"/>
      <c r="D19" s="237"/>
      <c r="E19" s="237"/>
      <c r="F19" s="235"/>
      <c r="G19" s="235"/>
      <c r="H19" s="117"/>
    </row>
    <row r="20" spans="2:8" ht="12.75">
      <c r="B20" s="237"/>
      <c r="C20" s="235"/>
      <c r="D20" s="237"/>
      <c r="E20" s="237"/>
      <c r="F20" s="235"/>
      <c r="G20" s="235"/>
      <c r="H20" s="117"/>
    </row>
  </sheetData>
  <printOptions/>
  <pageMargins left="0" right="0" top="0" bottom="0" header="0" footer="0"/>
  <pageSetup horizontalDpi="300" verticalDpi="3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 codeName="Hoja91"/>
  <dimension ref="A1:J31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10.57421875" style="2" customWidth="1"/>
    <col min="3" max="16384" width="11.421875" style="2" customWidth="1"/>
  </cols>
  <sheetData>
    <row r="1" ht="12">
      <c r="A1" s="1" t="s">
        <v>249</v>
      </c>
    </row>
    <row r="2" ht="12">
      <c r="A2" s="3" t="s">
        <v>250</v>
      </c>
    </row>
    <row r="4" spans="1:10" ht="12">
      <c r="A4" s="107"/>
      <c r="B4" s="107"/>
      <c r="C4" s="107" t="s">
        <v>269</v>
      </c>
      <c r="D4" s="107" t="s">
        <v>882</v>
      </c>
      <c r="E4" s="107" t="s">
        <v>116</v>
      </c>
      <c r="F4" s="107" t="s">
        <v>883</v>
      </c>
      <c r="G4" s="107" t="s">
        <v>117</v>
      </c>
      <c r="H4" s="107" t="s">
        <v>884</v>
      </c>
      <c r="I4" s="107" t="s">
        <v>298</v>
      </c>
      <c r="J4" s="107" t="s">
        <v>303</v>
      </c>
    </row>
    <row r="5" spans="1:10" ht="15" customHeight="1">
      <c r="A5" s="167"/>
      <c r="D5" s="133"/>
      <c r="E5" s="133"/>
      <c r="H5" s="74"/>
      <c r="I5" s="74"/>
      <c r="J5" s="74"/>
    </row>
    <row r="6" spans="1:10" ht="15" customHeight="1">
      <c r="A6" s="195">
        <v>2005</v>
      </c>
      <c r="B6" s="1" t="s">
        <v>261</v>
      </c>
      <c r="C6" s="171">
        <v>4176</v>
      </c>
      <c r="D6" s="171">
        <v>7117</v>
      </c>
      <c r="E6" s="171">
        <v>6382</v>
      </c>
      <c r="F6" s="171">
        <v>24678</v>
      </c>
      <c r="G6" s="171">
        <v>4755</v>
      </c>
      <c r="H6" s="171">
        <v>3448</v>
      </c>
      <c r="I6" s="171">
        <v>106516</v>
      </c>
      <c r="J6" s="171">
        <v>786257</v>
      </c>
    </row>
    <row r="7" spans="1:10" ht="15" customHeight="1">
      <c r="A7" s="195">
        <v>2006</v>
      </c>
      <c r="B7" s="1" t="s">
        <v>261</v>
      </c>
      <c r="C7" s="171">
        <v>5007</v>
      </c>
      <c r="D7" s="171">
        <v>6143</v>
      </c>
      <c r="E7" s="171">
        <v>6416</v>
      </c>
      <c r="F7" s="171">
        <v>16326</v>
      </c>
      <c r="G7" s="171">
        <v>8030</v>
      </c>
      <c r="H7" s="171">
        <v>4063</v>
      </c>
      <c r="I7" s="171">
        <v>125877</v>
      </c>
      <c r="J7" s="171">
        <v>911568</v>
      </c>
    </row>
    <row r="8" spans="1:10" ht="15" customHeight="1">
      <c r="A8" s="195">
        <v>2007</v>
      </c>
      <c r="B8" s="1" t="s">
        <v>261</v>
      </c>
      <c r="C8" s="171">
        <v>3576</v>
      </c>
      <c r="D8" s="171">
        <v>4826</v>
      </c>
      <c r="E8" s="171">
        <v>6408</v>
      </c>
      <c r="F8" s="171">
        <v>13972</v>
      </c>
      <c r="G8" s="171">
        <v>7347</v>
      </c>
      <c r="H8" s="171">
        <v>4717</v>
      </c>
      <c r="I8" s="171">
        <v>93607</v>
      </c>
      <c r="J8" s="171">
        <v>688851</v>
      </c>
    </row>
    <row r="9" spans="1:10" ht="15" customHeight="1">
      <c r="A9" s="195">
        <v>2008</v>
      </c>
      <c r="B9" s="1" t="s">
        <v>261</v>
      </c>
      <c r="C9" s="83">
        <v>2554</v>
      </c>
      <c r="D9" s="83">
        <v>2839</v>
      </c>
      <c r="E9" s="83">
        <v>2379</v>
      </c>
      <c r="F9" s="83">
        <v>8025</v>
      </c>
      <c r="G9" s="83">
        <v>2193</v>
      </c>
      <c r="H9" s="83">
        <v>3781</v>
      </c>
      <c r="I9" s="83">
        <v>31677</v>
      </c>
      <c r="J9" s="83">
        <v>299551</v>
      </c>
    </row>
    <row r="10" spans="1:10" ht="15" customHeight="1">
      <c r="A10" s="195">
        <v>2009</v>
      </c>
      <c r="B10" s="1" t="s">
        <v>261</v>
      </c>
      <c r="C10" s="171">
        <v>1338</v>
      </c>
      <c r="D10" s="171">
        <v>2584</v>
      </c>
      <c r="E10" s="171">
        <v>808</v>
      </c>
      <c r="F10" s="171">
        <v>3375</v>
      </c>
      <c r="G10" s="171">
        <v>2269</v>
      </c>
      <c r="H10" s="171">
        <v>1677</v>
      </c>
      <c r="I10" s="171">
        <v>11464</v>
      </c>
      <c r="J10" s="171">
        <v>146640</v>
      </c>
    </row>
    <row r="11" spans="1:10" ht="15" customHeight="1">
      <c r="A11" s="1">
        <v>2010</v>
      </c>
      <c r="B11" s="2" t="s">
        <v>261</v>
      </c>
      <c r="C11" s="73">
        <v>1363</v>
      </c>
      <c r="D11" s="73">
        <v>4149</v>
      </c>
      <c r="E11" s="73">
        <v>687</v>
      </c>
      <c r="F11" s="73">
        <v>5087</v>
      </c>
      <c r="G11" s="73">
        <v>3053</v>
      </c>
      <c r="H11" s="73">
        <v>2402</v>
      </c>
      <c r="I11" s="73">
        <v>9596</v>
      </c>
      <c r="J11" s="73">
        <v>127543</v>
      </c>
    </row>
    <row r="12" spans="2:10" ht="15" customHeight="1">
      <c r="B12" s="167" t="s">
        <v>308</v>
      </c>
      <c r="C12" s="73">
        <v>68</v>
      </c>
      <c r="D12" s="73">
        <v>237</v>
      </c>
      <c r="E12" s="73">
        <v>25</v>
      </c>
      <c r="F12" s="73">
        <v>324</v>
      </c>
      <c r="G12" s="73">
        <v>215</v>
      </c>
      <c r="H12" s="73">
        <v>68</v>
      </c>
      <c r="I12" s="73">
        <v>759</v>
      </c>
      <c r="J12" s="73">
        <v>8427</v>
      </c>
    </row>
    <row r="13" spans="1:10" ht="15" customHeight="1">
      <c r="A13" s="195"/>
      <c r="B13" s="167" t="s">
        <v>309</v>
      </c>
      <c r="C13" s="73">
        <v>101</v>
      </c>
      <c r="D13" s="73">
        <v>493</v>
      </c>
      <c r="E13" s="73">
        <v>47</v>
      </c>
      <c r="F13" s="73">
        <v>83</v>
      </c>
      <c r="G13" s="73">
        <v>82</v>
      </c>
      <c r="H13" s="73">
        <v>50</v>
      </c>
      <c r="I13" s="73">
        <v>999</v>
      </c>
      <c r="J13" s="73">
        <v>10380</v>
      </c>
    </row>
    <row r="14" spans="1:10" ht="15" customHeight="1">
      <c r="A14" s="195"/>
      <c r="B14" s="2" t="s">
        <v>310</v>
      </c>
      <c r="C14" s="73">
        <v>278</v>
      </c>
      <c r="D14" s="73">
        <v>457</v>
      </c>
      <c r="E14" s="73">
        <v>35</v>
      </c>
      <c r="F14" s="73">
        <v>319</v>
      </c>
      <c r="G14" s="73">
        <v>384</v>
      </c>
      <c r="H14" s="73">
        <v>871</v>
      </c>
      <c r="I14" s="73">
        <v>1046</v>
      </c>
      <c r="J14" s="73">
        <v>13136</v>
      </c>
    </row>
    <row r="15" spans="2:10" ht="15" customHeight="1">
      <c r="B15" s="2" t="s">
        <v>311</v>
      </c>
      <c r="C15" s="73">
        <v>91</v>
      </c>
      <c r="D15" s="73">
        <v>486</v>
      </c>
      <c r="E15" s="73">
        <v>64</v>
      </c>
      <c r="F15" s="73">
        <v>233</v>
      </c>
      <c r="G15" s="73">
        <v>194</v>
      </c>
      <c r="H15" s="73">
        <v>44</v>
      </c>
      <c r="I15" s="73">
        <v>664</v>
      </c>
      <c r="J15" s="73">
        <v>11254</v>
      </c>
    </row>
    <row r="16" spans="2:10" ht="15" customHeight="1">
      <c r="B16" s="2" t="s">
        <v>312</v>
      </c>
      <c r="C16" s="73">
        <v>115</v>
      </c>
      <c r="D16" s="73">
        <v>326</v>
      </c>
      <c r="E16" s="73">
        <v>25</v>
      </c>
      <c r="F16" s="73">
        <v>185</v>
      </c>
      <c r="G16" s="73">
        <v>83</v>
      </c>
      <c r="H16" s="73">
        <v>34</v>
      </c>
      <c r="I16" s="73">
        <v>1127</v>
      </c>
      <c r="J16" s="73">
        <v>11857</v>
      </c>
    </row>
    <row r="17" spans="1:10" ht="15" customHeight="1">
      <c r="A17" s="195"/>
      <c r="B17" s="2" t="s">
        <v>313</v>
      </c>
      <c r="C17" s="73">
        <v>206</v>
      </c>
      <c r="D17" s="73">
        <v>287</v>
      </c>
      <c r="E17" s="73">
        <v>43</v>
      </c>
      <c r="F17" s="73">
        <v>527</v>
      </c>
      <c r="G17" s="73">
        <v>123</v>
      </c>
      <c r="H17" s="73">
        <v>395</v>
      </c>
      <c r="I17" s="73">
        <v>971</v>
      </c>
      <c r="J17" s="73">
        <v>13673</v>
      </c>
    </row>
    <row r="18" spans="2:10" ht="15" customHeight="1">
      <c r="B18" s="2" t="s">
        <v>314</v>
      </c>
      <c r="C18" s="73">
        <v>171</v>
      </c>
      <c r="D18" s="73">
        <v>383</v>
      </c>
      <c r="E18" s="73">
        <v>94</v>
      </c>
      <c r="F18" s="73">
        <v>559</v>
      </c>
      <c r="G18" s="73">
        <v>363</v>
      </c>
      <c r="H18" s="73">
        <v>43</v>
      </c>
      <c r="I18" s="73">
        <v>1030</v>
      </c>
      <c r="J18" s="73">
        <v>12051</v>
      </c>
    </row>
    <row r="19" spans="2:10" ht="15" customHeight="1">
      <c r="B19" s="2" t="s">
        <v>315</v>
      </c>
      <c r="C19" s="5">
        <v>12</v>
      </c>
      <c r="D19" s="5">
        <v>115</v>
      </c>
      <c r="E19" s="5">
        <v>142</v>
      </c>
      <c r="F19" s="5">
        <v>392</v>
      </c>
      <c r="G19" s="5">
        <v>260</v>
      </c>
      <c r="H19" s="5">
        <v>475</v>
      </c>
      <c r="I19" s="5">
        <v>301</v>
      </c>
      <c r="J19" s="5">
        <v>7048</v>
      </c>
    </row>
    <row r="20" spans="2:10" ht="15" customHeight="1">
      <c r="B20" s="2" t="s">
        <v>316</v>
      </c>
      <c r="C20" s="5">
        <v>143</v>
      </c>
      <c r="D20" s="5">
        <v>378</v>
      </c>
      <c r="E20" s="5">
        <v>22</v>
      </c>
      <c r="F20" s="5">
        <v>656</v>
      </c>
      <c r="G20" s="5">
        <v>32</v>
      </c>
      <c r="H20" s="5">
        <v>318</v>
      </c>
      <c r="I20" s="5">
        <v>876</v>
      </c>
      <c r="J20" s="5">
        <v>10522</v>
      </c>
    </row>
    <row r="21" spans="2:10" ht="15" customHeight="1">
      <c r="B21" s="2" t="s">
        <v>306</v>
      </c>
      <c r="C21" s="5">
        <v>52</v>
      </c>
      <c r="D21" s="5">
        <v>273</v>
      </c>
      <c r="E21" s="5">
        <v>39</v>
      </c>
      <c r="F21" s="5">
        <v>417</v>
      </c>
      <c r="G21" s="5">
        <v>50</v>
      </c>
      <c r="H21" s="5">
        <v>20</v>
      </c>
      <c r="I21" s="5">
        <v>579</v>
      </c>
      <c r="J21" s="5">
        <v>8449</v>
      </c>
    </row>
    <row r="22" spans="2:10" ht="15" customHeight="1">
      <c r="B22" s="2" t="s">
        <v>307</v>
      </c>
      <c r="C22" s="5">
        <v>72</v>
      </c>
      <c r="D22" s="5">
        <v>322</v>
      </c>
      <c r="E22" s="5">
        <v>143</v>
      </c>
      <c r="F22" s="5">
        <v>250</v>
      </c>
      <c r="G22" s="5">
        <v>876</v>
      </c>
      <c r="H22" s="5">
        <v>55</v>
      </c>
      <c r="I22" s="5">
        <v>629</v>
      </c>
      <c r="J22" s="5">
        <v>10396</v>
      </c>
    </row>
    <row r="23" spans="1:10" ht="15" customHeight="1">
      <c r="A23" s="195"/>
      <c r="B23" s="2" t="s">
        <v>318</v>
      </c>
      <c r="C23" s="5">
        <v>54</v>
      </c>
      <c r="D23" s="5">
        <v>392</v>
      </c>
      <c r="E23" s="5">
        <v>8</v>
      </c>
      <c r="F23" s="5">
        <v>1142</v>
      </c>
      <c r="G23" s="5">
        <v>391</v>
      </c>
      <c r="H23" s="5">
        <v>29</v>
      </c>
      <c r="I23" s="5">
        <v>615</v>
      </c>
      <c r="J23" s="5">
        <v>10350</v>
      </c>
    </row>
    <row r="24" spans="1:10" ht="15" customHeight="1">
      <c r="A24" s="1">
        <v>2011</v>
      </c>
      <c r="B24" s="2" t="s">
        <v>308</v>
      </c>
      <c r="C24" s="5">
        <v>119</v>
      </c>
      <c r="D24" s="5">
        <v>319</v>
      </c>
      <c r="E24" s="5">
        <v>40</v>
      </c>
      <c r="F24" s="5">
        <v>744</v>
      </c>
      <c r="G24" s="5">
        <v>94</v>
      </c>
      <c r="H24" s="5">
        <v>29</v>
      </c>
      <c r="I24" s="5">
        <v>587</v>
      </c>
      <c r="J24" s="5">
        <v>8818</v>
      </c>
    </row>
    <row r="25" spans="2:10" ht="12">
      <c r="B25" s="167" t="s">
        <v>309</v>
      </c>
      <c r="C25" s="5">
        <v>57</v>
      </c>
      <c r="D25" s="5">
        <v>367</v>
      </c>
      <c r="E25" s="5">
        <v>13</v>
      </c>
      <c r="F25" s="5">
        <v>1257</v>
      </c>
      <c r="G25" s="5">
        <v>629</v>
      </c>
      <c r="H25" s="5">
        <v>32</v>
      </c>
      <c r="I25" s="5">
        <v>685</v>
      </c>
      <c r="J25" s="5">
        <v>10765</v>
      </c>
    </row>
    <row r="26" spans="1:10" ht="15" customHeight="1">
      <c r="A26" s="169"/>
      <c r="B26" s="2" t="s">
        <v>310</v>
      </c>
      <c r="C26" s="2">
        <v>47</v>
      </c>
      <c r="D26" s="2">
        <v>299</v>
      </c>
      <c r="E26" s="2">
        <v>37</v>
      </c>
      <c r="F26" s="2">
        <v>794</v>
      </c>
      <c r="G26" s="2">
        <v>88</v>
      </c>
      <c r="H26" s="2">
        <v>143</v>
      </c>
      <c r="I26" s="2">
        <v>822</v>
      </c>
      <c r="J26" s="5">
        <v>9993</v>
      </c>
    </row>
    <row r="27" ht="15" customHeight="1"/>
    <row r="29" spans="2:10" ht="12.75">
      <c r="B29" s="233"/>
      <c r="C29" s="234"/>
      <c r="D29" s="233"/>
      <c r="E29" s="233"/>
      <c r="F29" s="235"/>
      <c r="G29" s="235"/>
      <c r="H29" s="235"/>
      <c r="I29" s="235"/>
      <c r="J29" s="117"/>
    </row>
    <row r="30" spans="2:10" ht="12.75">
      <c r="B30" s="233"/>
      <c r="C30" s="234"/>
      <c r="D30" s="233"/>
      <c r="E30" s="233"/>
      <c r="F30" s="235"/>
      <c r="G30" s="235"/>
      <c r="H30" s="235"/>
      <c r="I30" s="235"/>
      <c r="J30" s="117"/>
    </row>
    <row r="31" spans="2:10" ht="12.75">
      <c r="B31" s="233"/>
      <c r="C31" s="234"/>
      <c r="D31" s="233"/>
      <c r="E31" s="233"/>
      <c r="F31" s="235"/>
      <c r="G31" s="235"/>
      <c r="H31" s="235"/>
      <c r="I31" s="235"/>
      <c r="J31" s="117"/>
    </row>
  </sheetData>
  <printOptions/>
  <pageMargins left="0" right="0" top="0" bottom="0" header="0" footer="0"/>
  <pageSetup horizontalDpi="300" verticalDpi="3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 codeName="Hoja92"/>
  <dimension ref="A1:H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2">
      <c r="A1" s="1" t="s">
        <v>526</v>
      </c>
    </row>
    <row r="2" ht="12">
      <c r="A2" s="3" t="s">
        <v>527</v>
      </c>
    </row>
    <row r="6" spans="2:8" ht="12.75">
      <c r="B6" s="229"/>
      <c r="C6" s="229"/>
      <c r="D6" s="229"/>
      <c r="E6" s="229"/>
      <c r="F6" s="229"/>
      <c r="G6" s="229"/>
      <c r="H6"/>
    </row>
  </sheetData>
  <printOptions/>
  <pageMargins left="0" right="0" top="0" bottom="0" header="0" footer="0"/>
  <pageSetup horizontalDpi="300" verticalDpi="3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 codeName="Hoja93"/>
  <dimension ref="A1:F35"/>
  <sheetViews>
    <sheetView workbookViewId="0" topLeftCell="A1">
      <selection activeCell="A1" sqref="A1"/>
    </sheetView>
  </sheetViews>
  <sheetFormatPr defaultColWidth="11.421875" defaultRowHeight="12.75"/>
  <cols>
    <col min="1" max="1" width="8.28125" style="28" customWidth="1"/>
    <col min="2" max="2" width="19.140625" style="28" customWidth="1"/>
    <col min="3" max="3" width="16.421875" style="2" customWidth="1"/>
    <col min="4" max="4" width="17.28125" style="2" customWidth="1"/>
    <col min="5" max="5" width="16.28125" style="2" customWidth="1"/>
    <col min="6" max="6" width="17.00390625" style="2" customWidth="1"/>
    <col min="7" max="16384" width="11.421875" style="2" customWidth="1"/>
  </cols>
  <sheetData>
    <row r="1" ht="12">
      <c r="A1" s="24" t="s">
        <v>151</v>
      </c>
    </row>
    <row r="2" ht="12">
      <c r="A2" s="25" t="s">
        <v>755</v>
      </c>
    </row>
    <row r="4" spans="1:6" ht="12">
      <c r="A4" s="107"/>
      <c r="B4" s="122"/>
      <c r="C4" s="124" t="s">
        <v>331</v>
      </c>
      <c r="D4" s="124" t="s">
        <v>339</v>
      </c>
      <c r="E4" s="124" t="s">
        <v>689</v>
      </c>
      <c r="F4" s="124" t="s">
        <v>528</v>
      </c>
    </row>
    <row r="5" spans="1:6" s="1" customFormat="1" ht="12">
      <c r="A5" s="285" t="s">
        <v>261</v>
      </c>
      <c r="B5" s="285"/>
      <c r="C5" s="286"/>
      <c r="E5" s="286"/>
      <c r="F5" s="286"/>
    </row>
    <row r="6" spans="1:6" s="72" customFormat="1" ht="13.5" customHeight="1">
      <c r="A6" s="70"/>
      <c r="B6" s="70" t="s">
        <v>269</v>
      </c>
      <c r="C6" s="67">
        <v>1840.5</v>
      </c>
      <c r="D6" s="67">
        <v>1806.4</v>
      </c>
      <c r="E6" s="67">
        <v>1838.9</v>
      </c>
      <c r="F6" s="67">
        <v>1719.2</v>
      </c>
    </row>
    <row r="7" spans="1:6" s="72" customFormat="1" ht="13.5" customHeight="1">
      <c r="A7" s="70"/>
      <c r="B7" s="70" t="s">
        <v>882</v>
      </c>
      <c r="C7" s="67">
        <v>3418.1</v>
      </c>
      <c r="D7" s="67">
        <v>3274.7</v>
      </c>
      <c r="E7" s="67">
        <v>3332.5</v>
      </c>
      <c r="F7" s="67">
        <v>3103.5</v>
      </c>
    </row>
    <row r="8" spans="1:6" s="72" customFormat="1" ht="13.5" customHeight="1">
      <c r="A8" s="70"/>
      <c r="B8" s="70" t="s">
        <v>116</v>
      </c>
      <c r="C8" s="67">
        <v>1909.5</v>
      </c>
      <c r="D8" s="67">
        <v>1907.4</v>
      </c>
      <c r="E8" s="67">
        <v>1890.7</v>
      </c>
      <c r="F8" s="67">
        <v>1765.9</v>
      </c>
    </row>
    <row r="9" spans="1:6" s="72" customFormat="1" ht="13.5" customHeight="1">
      <c r="A9" s="70"/>
      <c r="B9" s="70" t="s">
        <v>883</v>
      </c>
      <c r="C9" s="67">
        <v>3275</v>
      </c>
      <c r="D9" s="67">
        <v>3180.5</v>
      </c>
      <c r="E9" s="67">
        <v>3067.9</v>
      </c>
      <c r="F9" s="67">
        <v>2921</v>
      </c>
    </row>
    <row r="10" spans="2:6" s="72" customFormat="1" ht="13.5" customHeight="1">
      <c r="B10" s="70" t="s">
        <v>884</v>
      </c>
      <c r="C10" s="67">
        <v>2209.9</v>
      </c>
      <c r="D10" s="67">
        <v>2178</v>
      </c>
      <c r="E10" s="67">
        <v>2165.4</v>
      </c>
      <c r="F10" s="67">
        <v>2092.8</v>
      </c>
    </row>
    <row r="11" spans="1:6" s="72" customFormat="1" ht="13.5" customHeight="1">
      <c r="A11" s="173"/>
      <c r="B11" s="70" t="s">
        <v>117</v>
      </c>
      <c r="C11" s="67">
        <v>2119.2</v>
      </c>
      <c r="D11" s="67">
        <v>2127</v>
      </c>
      <c r="E11" s="67">
        <v>2055.6</v>
      </c>
      <c r="F11" s="67">
        <v>1914.5</v>
      </c>
    </row>
    <row r="12" spans="1:6" ht="12">
      <c r="A12" s="173"/>
      <c r="B12" s="70" t="s">
        <v>298</v>
      </c>
      <c r="C12" s="67">
        <v>1459.1</v>
      </c>
      <c r="D12" s="67">
        <v>1433.5</v>
      </c>
      <c r="E12" s="67">
        <v>1442.9</v>
      </c>
      <c r="F12" s="67">
        <v>1383.5</v>
      </c>
    </row>
    <row r="13" spans="1:6" ht="12">
      <c r="A13" s="238"/>
      <c r="B13" s="122" t="s">
        <v>303</v>
      </c>
      <c r="C13" s="67">
        <v>1848.9</v>
      </c>
      <c r="D13" s="67">
        <v>1832</v>
      </c>
      <c r="E13" s="67">
        <v>1825.5</v>
      </c>
      <c r="F13" s="67">
        <v>1777.6</v>
      </c>
    </row>
    <row r="14" spans="1:6" s="1" customFormat="1" ht="12">
      <c r="A14" s="285" t="s">
        <v>885</v>
      </c>
      <c r="B14" s="285"/>
      <c r="C14" s="286"/>
      <c r="D14" s="286"/>
      <c r="E14" s="286"/>
      <c r="F14" s="286"/>
    </row>
    <row r="15" spans="1:6" ht="12">
      <c r="A15" s="70"/>
      <c r="B15" s="70" t="s">
        <v>269</v>
      </c>
      <c r="C15" s="67">
        <v>2177.3</v>
      </c>
      <c r="D15" s="67">
        <v>2133.7</v>
      </c>
      <c r="E15" s="67">
        <v>2225.7</v>
      </c>
      <c r="F15" s="67">
        <v>2325.8</v>
      </c>
    </row>
    <row r="16" spans="1:6" ht="12">
      <c r="A16" s="70"/>
      <c r="B16" s="70" t="s">
        <v>882</v>
      </c>
      <c r="C16" s="67">
        <v>4197.6</v>
      </c>
      <c r="D16" s="67">
        <v>4005.1</v>
      </c>
      <c r="E16" s="67">
        <v>4102.5</v>
      </c>
      <c r="F16" s="67">
        <v>3322.1</v>
      </c>
    </row>
    <row r="17" spans="1:6" ht="12">
      <c r="A17" s="70"/>
      <c r="B17" s="70" t="s">
        <v>690</v>
      </c>
      <c r="C17" s="67">
        <v>2213.4</v>
      </c>
      <c r="D17" s="67">
        <v>2284.9</v>
      </c>
      <c r="E17" s="67">
        <v>2194.7</v>
      </c>
      <c r="F17" s="67" t="s">
        <v>305</v>
      </c>
    </row>
    <row r="18" spans="1:6" ht="12">
      <c r="A18" s="70"/>
      <c r="B18" s="70" t="s">
        <v>883</v>
      </c>
      <c r="C18" s="67">
        <v>3338.5</v>
      </c>
      <c r="D18" s="67">
        <v>3396.9</v>
      </c>
      <c r="E18" s="67">
        <v>3263.9</v>
      </c>
      <c r="F18" s="67">
        <v>3131.2</v>
      </c>
    </row>
    <row r="19" spans="1:6" ht="12">
      <c r="A19" s="70"/>
      <c r="B19" s="70" t="s">
        <v>884</v>
      </c>
      <c r="C19" s="67">
        <v>2604.9</v>
      </c>
      <c r="D19" s="67">
        <v>2502.9</v>
      </c>
      <c r="E19" s="67">
        <v>2491.5</v>
      </c>
      <c r="F19" s="67">
        <v>2354.9</v>
      </c>
    </row>
    <row r="20" spans="1:6" ht="12">
      <c r="A20" s="173"/>
      <c r="B20" s="70" t="s">
        <v>117</v>
      </c>
      <c r="C20" s="67">
        <v>2417.1</v>
      </c>
      <c r="D20" s="67">
        <v>2537.4</v>
      </c>
      <c r="E20" s="67">
        <v>2411.9</v>
      </c>
      <c r="F20" s="67">
        <v>2278.5</v>
      </c>
    </row>
    <row r="21" spans="1:6" ht="12">
      <c r="A21" s="173"/>
      <c r="B21" s="70" t="s">
        <v>298</v>
      </c>
      <c r="C21" s="67">
        <v>1604.3</v>
      </c>
      <c r="D21" s="67">
        <v>1596.4</v>
      </c>
      <c r="E21" s="67">
        <v>1607.5</v>
      </c>
      <c r="F21" s="67">
        <v>1643.7</v>
      </c>
    </row>
    <row r="22" spans="1:6" ht="12">
      <c r="A22" s="238"/>
      <c r="B22" s="70" t="s">
        <v>303</v>
      </c>
      <c r="C22" s="67">
        <v>1846.7</v>
      </c>
      <c r="D22" s="67">
        <v>1846.7</v>
      </c>
      <c r="E22" s="67">
        <v>1829.9</v>
      </c>
      <c r="F22" s="67">
        <v>1793.8</v>
      </c>
    </row>
    <row r="23" spans="1:6" s="1" customFormat="1" ht="12">
      <c r="A23" s="285" t="s">
        <v>886</v>
      </c>
      <c r="B23" s="285"/>
      <c r="C23" s="286"/>
      <c r="D23" s="286"/>
      <c r="E23" s="286"/>
      <c r="F23" s="286"/>
    </row>
    <row r="24" spans="1:6" ht="12">
      <c r="A24" s="70"/>
      <c r="B24" s="70" t="s">
        <v>269</v>
      </c>
      <c r="C24" s="67">
        <v>1796</v>
      </c>
      <c r="D24" s="67">
        <v>1789.6</v>
      </c>
      <c r="E24" s="67">
        <v>1791.3</v>
      </c>
      <c r="F24" s="67">
        <v>1706.9</v>
      </c>
    </row>
    <row r="25" spans="1:6" ht="12">
      <c r="A25" s="70"/>
      <c r="B25" s="70" t="s">
        <v>882</v>
      </c>
      <c r="C25" s="67">
        <v>3340</v>
      </c>
      <c r="D25" s="67">
        <v>3208.5</v>
      </c>
      <c r="E25" s="67">
        <v>3241.1</v>
      </c>
      <c r="F25" s="67">
        <v>3102.6</v>
      </c>
    </row>
    <row r="26" spans="1:6" ht="12">
      <c r="A26" s="70"/>
      <c r="B26" s="70" t="s">
        <v>690</v>
      </c>
      <c r="C26" s="67">
        <v>1858.4</v>
      </c>
      <c r="D26" s="67">
        <v>1806.4</v>
      </c>
      <c r="E26" s="67">
        <v>1847.2</v>
      </c>
      <c r="F26" s="67">
        <v>1760.6</v>
      </c>
    </row>
    <row r="27" spans="1:6" ht="12">
      <c r="A27" s="173"/>
      <c r="B27" s="70" t="s">
        <v>883</v>
      </c>
      <c r="C27" s="67">
        <v>3267.4</v>
      </c>
      <c r="D27" s="67">
        <v>3151.4</v>
      </c>
      <c r="E27" s="67">
        <v>3050.6</v>
      </c>
      <c r="F27" s="67">
        <v>2915.2</v>
      </c>
    </row>
    <row r="28" spans="1:6" ht="12">
      <c r="A28" s="173"/>
      <c r="B28" s="70" t="s">
        <v>884</v>
      </c>
      <c r="C28" s="67">
        <v>2175.9</v>
      </c>
      <c r="D28" s="67">
        <v>2148.8</v>
      </c>
      <c r="E28" s="67">
        <v>2123.3</v>
      </c>
      <c r="F28" s="67">
        <v>2086.1</v>
      </c>
    </row>
    <row r="29" spans="1:6" ht="12">
      <c r="A29" s="173"/>
      <c r="B29" s="70" t="s">
        <v>117</v>
      </c>
      <c r="C29" s="67">
        <v>2034</v>
      </c>
      <c r="D29" s="67">
        <v>2037.6</v>
      </c>
      <c r="E29" s="67">
        <v>1987.9</v>
      </c>
      <c r="F29" s="67">
        <v>1909.9</v>
      </c>
    </row>
    <row r="30" spans="1:6" ht="12">
      <c r="A30" s="173"/>
      <c r="B30" s="70" t="s">
        <v>298</v>
      </c>
      <c r="C30" s="67">
        <v>1366.1</v>
      </c>
      <c r="D30" s="67">
        <v>1338.6</v>
      </c>
      <c r="E30" s="67">
        <v>1349.8</v>
      </c>
      <c r="F30" s="67">
        <v>1278.5</v>
      </c>
    </row>
    <row r="31" spans="1:6" ht="12">
      <c r="A31" s="174"/>
      <c r="B31" s="122" t="s">
        <v>303</v>
      </c>
      <c r="C31" s="67">
        <v>1854.9</v>
      </c>
      <c r="D31" s="67">
        <v>1827.7</v>
      </c>
      <c r="E31" s="67">
        <v>1819.5</v>
      </c>
      <c r="F31" s="67">
        <v>1764.8</v>
      </c>
    </row>
    <row r="32" spans="1:3" ht="12">
      <c r="A32" s="174" t="s">
        <v>887</v>
      </c>
      <c r="B32" s="176"/>
      <c r="C32" s="64"/>
    </row>
    <row r="33" spans="1:3" ht="12">
      <c r="A33" s="175"/>
      <c r="B33" s="176"/>
      <c r="C33" s="64"/>
    </row>
    <row r="34" ht="12">
      <c r="B34" s="176"/>
    </row>
    <row r="35" ht="12">
      <c r="A35" s="25"/>
    </row>
  </sheetData>
  <printOptions/>
  <pageMargins left="0" right="0" top="0" bottom="0" header="0" footer="0"/>
  <pageSetup horizontalDpi="300" verticalDpi="3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 codeName="Hoja107"/>
  <dimension ref="A1:A2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" t="s">
        <v>529</v>
      </c>
    </row>
    <row r="2" ht="12.75">
      <c r="A2" s="3" t="s">
        <v>530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AJT. DE VALÈNCIA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c.i.m.</dc:creator>
  <cp:keywords/>
  <dc:description/>
  <cp:lastModifiedBy>Tomás Morales</cp:lastModifiedBy>
  <cp:lastPrinted>2008-07-01T13:05:57Z</cp:lastPrinted>
  <dcterms:created xsi:type="dcterms:W3CDTF">2006-03-23T12:24:27Z</dcterms:created>
  <dcterms:modified xsi:type="dcterms:W3CDTF">2011-11-14T11:13:00Z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