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Publicaciones\Area metropolitana\Información Área Metropolitana\Padron\2018\"/>
    </mc:Choice>
  </mc:AlternateContent>
  <bookViews>
    <workbookView xWindow="-12" yWindow="-12" windowWidth="15480" windowHeight="6588" tabRatio="713"/>
  </bookViews>
  <sheets>
    <sheet name="Títol" sheetId="41" r:id="rId1"/>
    <sheet name="Credits" sheetId="42" r:id="rId2"/>
    <sheet name="Índice" sheetId="25" r:id="rId3"/>
    <sheet name="R1" sheetId="26" r:id="rId4"/>
    <sheet name="T1" sheetId="2" r:id="rId5"/>
    <sheet name="R2" sheetId="27" r:id="rId6"/>
    <sheet name="T2" sheetId="13" r:id="rId7"/>
    <sheet name="R3" sheetId="28" r:id="rId8"/>
    <sheet name="T3" sheetId="14" r:id="rId9"/>
    <sheet name="R4" sheetId="29" r:id="rId10"/>
    <sheet name="T4" sheetId="3" r:id="rId11"/>
    <sheet name="R5" sheetId="30" r:id="rId12"/>
    <sheet name="T5" sheetId="15" r:id="rId13"/>
    <sheet name="R6" sheetId="31" r:id="rId14"/>
    <sheet name="T6" sheetId="16" r:id="rId15"/>
    <sheet name="R7" sheetId="32" r:id="rId16"/>
    <sheet name="T7" sheetId="6" r:id="rId17"/>
    <sheet name="R8" sheetId="33" r:id="rId18"/>
    <sheet name="T8" sheetId="17" r:id="rId19"/>
    <sheet name="R9" sheetId="34" r:id="rId20"/>
    <sheet name="T9" sheetId="18" r:id="rId21"/>
    <sheet name="R10" sheetId="35" r:id="rId22"/>
    <sheet name="T10" sheetId="4" r:id="rId23"/>
    <sheet name="R11" sheetId="36" r:id="rId24"/>
    <sheet name="T11" sheetId="19" r:id="rId25"/>
    <sheet name="R12" sheetId="37" r:id="rId26"/>
    <sheet name="T12" sheetId="20" r:id="rId27"/>
    <sheet name="R13" sheetId="38" r:id="rId28"/>
    <sheet name="T13" sheetId="5" r:id="rId29"/>
    <sheet name="R14" sheetId="39" r:id="rId30"/>
    <sheet name="T14" sheetId="21" r:id="rId31"/>
    <sheet name="R15" sheetId="40" r:id="rId32"/>
    <sheet name="T15" sheetId="22" r:id="rId33"/>
  </sheets>
  <definedNames>
    <definedName name="OLE_LINK1" localSheetId="1">Credits!#REF!</definedName>
    <definedName name="_xlnm.Print_Titles" localSheetId="22">'T10'!$A:$A</definedName>
    <definedName name="_xlnm.Print_Titles" localSheetId="24">'T11'!$A:$A</definedName>
    <definedName name="_xlnm.Print_Titles" localSheetId="26">'T12'!$A:$A</definedName>
    <definedName name="_xlnm.Print_Titles" localSheetId="16">'T7'!$A:$A</definedName>
    <definedName name="_xlnm.Print_Titles" localSheetId="18">'T8'!$A:$A</definedName>
    <definedName name="_xlnm.Print_Titles" localSheetId="20">'T9'!$A:$A</definedName>
  </definedNames>
  <calcPr calcId="152511"/>
</workbook>
</file>

<file path=xl/calcChain.xml><?xml version="1.0" encoding="utf-8"?>
<calcChain xmlns="http://schemas.openxmlformats.org/spreadsheetml/2006/main">
  <c r="D7" i="32" l="1"/>
  <c r="D12" i="31"/>
  <c r="D11" i="31"/>
  <c r="D10" i="31"/>
  <c r="D9" i="31"/>
  <c r="B5" i="13" l="1"/>
  <c r="I8" i="22" l="1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2" i="22"/>
  <c r="H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7" i="22"/>
  <c r="G51" i="21"/>
  <c r="H51" i="21"/>
  <c r="I51" i="21"/>
  <c r="F12" i="39"/>
  <c r="G12" i="39"/>
  <c r="H12" i="39"/>
  <c r="F11" i="39"/>
  <c r="G11" i="39"/>
  <c r="H11" i="39"/>
  <c r="F10" i="39"/>
  <c r="G10" i="39"/>
  <c r="H10" i="39"/>
  <c r="C5" i="28" l="1"/>
  <c r="D5" i="28"/>
  <c r="E5" i="28"/>
  <c r="F5" i="28"/>
  <c r="G5" i="28"/>
  <c r="B5" i="28"/>
  <c r="C5" i="27"/>
  <c r="D5" i="27"/>
  <c r="E5" i="27"/>
  <c r="F5" i="27"/>
  <c r="G5" i="27"/>
  <c r="B5" i="27"/>
  <c r="C5" i="26"/>
  <c r="D5" i="26"/>
  <c r="E5" i="26"/>
  <c r="F5" i="26"/>
  <c r="G5" i="26"/>
  <c r="B5" i="26"/>
</calcChain>
</file>

<file path=xl/sharedStrings.xml><?xml version="1.0" encoding="utf-8"?>
<sst xmlns="http://schemas.openxmlformats.org/spreadsheetml/2006/main" count="1658" uniqueCount="312">
  <si>
    <t>Total</t>
  </si>
  <si>
    <t xml:space="preserve"> 0-4</t>
  </si>
  <si>
    <t xml:space="preserve"> 10-14 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</si>
  <si>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</si>
  <si>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</si>
  <si>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</si>
  <si>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</si>
  <si>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</si>
  <si>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</si>
  <si>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</si>
  <si>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</si>
  <si>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</si>
  <si>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60-64</t>
  </si>
  <si>
    <t xml:space="preserve"> 65-69</t>
  </si>
  <si>
    <t xml:space="preserve"> 70-74</t>
  </si>
  <si>
    <t xml:space="preserve"> 75-79</t>
  </si>
  <si>
    <t xml:space="preserve"> 80-84</t>
  </si>
  <si>
    <t>Total Europa</t>
  </si>
  <si>
    <t>Nascuts a l'estranger</t>
  </si>
  <si>
    <t>Alemanya</t>
  </si>
  <si>
    <t>França</t>
  </si>
  <si>
    <t>Itàlia</t>
  </si>
  <si>
    <t>Resta d'Europa</t>
  </si>
  <si>
    <t>Bulgària</t>
  </si>
  <si>
    <t>Romania</t>
  </si>
  <si>
    <t>Total Àfrica</t>
  </si>
  <si>
    <t>Total Amèrica</t>
  </si>
  <si>
    <t>Bolívia</t>
  </si>
  <si>
    <t>Colòmbia</t>
  </si>
  <si>
    <t>Total Àsia</t>
  </si>
  <si>
    <t>Total Població</t>
  </si>
  <si>
    <t>De 65 i més</t>
  </si>
  <si>
    <t>Espanyols</t>
  </si>
  <si>
    <t>Estrangers</t>
  </si>
  <si>
    <t>Nascuts a Espanya</t>
  </si>
  <si>
    <t>A la mateixa Comunitat Autònoma</t>
  </si>
  <si>
    <t>Total Estrangers</t>
  </si>
  <si>
    <t xml:space="preserve">València </t>
  </si>
  <si>
    <t xml:space="preserve">Alaquàs </t>
  </si>
  <si>
    <t xml:space="preserve">Albal </t>
  </si>
  <si>
    <t xml:space="preserve">Albalat dels Sorells </t>
  </si>
  <si>
    <t xml:space="preserve">Alboraya </t>
  </si>
  <si>
    <t xml:space="preserve">Albuixech </t>
  </si>
  <si>
    <t xml:space="preserve">Alcàsser </t>
  </si>
  <si>
    <t xml:space="preserve">Aldaia </t>
  </si>
  <si>
    <t xml:space="preserve">Alfafar </t>
  </si>
  <si>
    <t xml:space="preserve">Alfara del Patriarca </t>
  </si>
  <si>
    <t xml:space="preserve">Almàssera </t>
  </si>
  <si>
    <t xml:space="preserve">Benetússer </t>
  </si>
  <si>
    <t xml:space="preserve">Beniparrell </t>
  </si>
  <si>
    <t xml:space="preserve">Bonrepòs i Mirambell </t>
  </si>
  <si>
    <t xml:space="preserve">Burjassot </t>
  </si>
  <si>
    <t xml:space="preserve">Catarroja </t>
  </si>
  <si>
    <t xml:space="preserve">Quart de Poblet </t>
  </si>
  <si>
    <t xml:space="preserve">Xirivella </t>
  </si>
  <si>
    <t xml:space="preserve">Emperador </t>
  </si>
  <si>
    <t xml:space="preserve">Foios </t>
  </si>
  <si>
    <t xml:space="preserve">Godella </t>
  </si>
  <si>
    <t xml:space="preserve">Llocnou de la Corona </t>
  </si>
  <si>
    <t xml:space="preserve">Manises </t>
  </si>
  <si>
    <t xml:space="preserve">Massalfassar </t>
  </si>
  <si>
    <t xml:space="preserve">Massamagrell </t>
  </si>
  <si>
    <t xml:space="preserve">Massanassa </t>
  </si>
  <si>
    <t xml:space="preserve">Meliana </t>
  </si>
  <si>
    <t xml:space="preserve">Mislata </t>
  </si>
  <si>
    <t xml:space="preserve">Moncada </t>
  </si>
  <si>
    <t xml:space="preserve">Museros </t>
  </si>
  <si>
    <t xml:space="preserve">Paiporta </t>
  </si>
  <si>
    <t xml:space="preserve">Paterna </t>
  </si>
  <si>
    <t xml:space="preserve">Picanya </t>
  </si>
  <si>
    <t xml:space="preserve">Picassent </t>
  </si>
  <si>
    <t xml:space="preserve">Pobla de Farnals (la) </t>
  </si>
  <si>
    <t xml:space="preserve">Puig </t>
  </si>
  <si>
    <t xml:space="preserve">Puçol </t>
  </si>
  <si>
    <t xml:space="preserve">Rafelbuñol/Rafelbunyol </t>
  </si>
  <si>
    <t xml:space="preserve">Rocafort </t>
  </si>
  <si>
    <t xml:space="preserve">Sedaví </t>
  </si>
  <si>
    <t xml:space="preserve">Silla </t>
  </si>
  <si>
    <t xml:space="preserve">Tavernes Blanques </t>
  </si>
  <si>
    <t xml:space="preserve">Torrent </t>
  </si>
  <si>
    <t xml:space="preserve">Vinalesa </t>
  </si>
  <si>
    <t xml:space="preserve">San Antonio de Benagéber </t>
  </si>
  <si>
    <t xml:space="preserve"> 85 i més</t>
  </si>
  <si>
    <t>Índice</t>
  </si>
  <si>
    <t>Índex</t>
  </si>
  <si>
    <t>&lt; 16 anys</t>
  </si>
  <si>
    <t>Àrea Metropolitana menys València</t>
  </si>
  <si>
    <t>València</t>
  </si>
  <si>
    <t>A la mateixa Província</t>
  </si>
  <si>
    <t>Al mateix  Municipi</t>
  </si>
  <si>
    <t>Nota: L'Àrea Metropolitana inclou San Antonio de Benagéber .</t>
  </si>
  <si>
    <t xml:space="preserve">  Total      De 16 a 64</t>
  </si>
  <si>
    <t>Espanyols  De 16 a 64</t>
  </si>
  <si>
    <t>Estrangers  De 16 a 64</t>
  </si>
  <si>
    <t xml:space="preserve">     Alemanya</t>
  </si>
  <si>
    <t xml:space="preserve">     França</t>
  </si>
  <si>
    <t xml:space="preserve">     Itàlia</t>
  </si>
  <si>
    <t xml:space="preserve">     Regne Unit</t>
  </si>
  <si>
    <t xml:space="preserve">     Bulgària</t>
  </si>
  <si>
    <t xml:space="preserve">     Romania</t>
  </si>
  <si>
    <t xml:space="preserve">   Resta d'Europa</t>
  </si>
  <si>
    <t xml:space="preserve">   &lt; 16 anys</t>
  </si>
  <si>
    <t xml:space="preserve">   De 16 a 64 </t>
  </si>
  <si>
    <t xml:space="preserve">   De 65 i més</t>
  </si>
  <si>
    <t>Àrea Metropolitana</t>
  </si>
  <si>
    <t>5-9</t>
  </si>
  <si>
    <t xml:space="preserve">    València </t>
  </si>
  <si>
    <t xml:space="preserve">   València </t>
  </si>
  <si>
    <t xml:space="preserve">     València </t>
  </si>
  <si>
    <t>Portugal</t>
  </si>
  <si>
    <t>Rússia</t>
  </si>
  <si>
    <t>Ucraïna</t>
  </si>
  <si>
    <t>Nigèria</t>
  </si>
  <si>
    <t>Brasil</t>
  </si>
  <si>
    <t>Cuba</t>
  </si>
  <si>
    <t>Xile</t>
  </si>
  <si>
    <t>Rep Dominicana</t>
  </si>
  <si>
    <t>Veneçuela</t>
  </si>
  <si>
    <t>Rocafort</t>
  </si>
  <si>
    <t xml:space="preserve">     Portugal</t>
  </si>
  <si>
    <t xml:space="preserve">     Rússia</t>
  </si>
  <si>
    <t xml:space="preserve">     Ucraïna</t>
  </si>
  <si>
    <t>Oceania / Apàtrides</t>
  </si>
  <si>
    <t xml:space="preserve"> València </t>
  </si>
  <si>
    <t>l'Horta Nord</t>
  </si>
  <si>
    <t>l'Horta Oest</t>
  </si>
  <si>
    <t>l'Horta Sud</t>
  </si>
  <si>
    <t>Nota: L'Àrea Metropolitana inclou San Antonio de Benagéber.</t>
  </si>
  <si>
    <t xml:space="preserve">     Polònia</t>
  </si>
  <si>
    <t>Algèria</t>
  </si>
  <si>
    <t>el Marroc</t>
  </si>
  <si>
    <t>l'Argentina</t>
  </si>
  <si>
    <t>Polònia</t>
  </si>
  <si>
    <t>Mateixa Província, diferent municipi</t>
  </si>
  <si>
    <t>Mateixa Comunitat, diferent Província</t>
  </si>
  <si>
    <t>Al Mateix  Municipi</t>
  </si>
  <si>
    <t>A diferent Comunitat</t>
  </si>
  <si>
    <t>SumaDetotal africa</t>
  </si>
  <si>
    <t>SumaDeArgelia</t>
  </si>
  <si>
    <t>SumaDeMarruecos</t>
  </si>
  <si>
    <t>SumaDeNigeria</t>
  </si>
  <si>
    <t>SumaDeSenegal</t>
  </si>
  <si>
    <t>SumaDetotal america</t>
  </si>
  <si>
    <t>SumaDeArgentina</t>
  </si>
  <si>
    <t>SumaDeBolivia</t>
  </si>
  <si>
    <t>SumaDeBrasil</t>
  </si>
  <si>
    <t>SumaDeColombia</t>
  </si>
  <si>
    <t>SumaDeCuba</t>
  </si>
  <si>
    <t>SumaDeChile</t>
  </si>
  <si>
    <t>SumaDeEcuador</t>
  </si>
  <si>
    <t>SumaDeParaguay</t>
  </si>
  <si>
    <t>SumaDePeru</t>
  </si>
  <si>
    <t>SumaDeRep Dominicana</t>
  </si>
  <si>
    <t>SumaDeUruguay</t>
  </si>
  <si>
    <t>SumaDeVenezuela</t>
  </si>
  <si>
    <t>SumaDetotal asia</t>
  </si>
  <si>
    <t>SumaDeChina</t>
  </si>
  <si>
    <t>SumaDePakistan</t>
  </si>
  <si>
    <t>SumaDeoceania y apatridas</t>
  </si>
  <si>
    <t>Oceania i altres</t>
  </si>
  <si>
    <t>.</t>
  </si>
  <si>
    <t xml:space="preserve">   Total Unió Europea (28)</t>
  </si>
  <si>
    <t>Total Unió Europea (28)</t>
  </si>
  <si>
    <t>el Senegal</t>
  </si>
  <si>
    <t>el Brasil</t>
  </si>
  <si>
    <t>l'Equador</t>
  </si>
  <si>
    <t>el Paraguai</t>
  </si>
  <si>
    <t>l'Uruguai</t>
  </si>
  <si>
    <t>el Regne Unit</t>
  </si>
  <si>
    <t>el Perú</t>
  </si>
  <si>
    <t>el Pakistan</t>
  </si>
  <si>
    <t xml:space="preserve">    la Xina</t>
  </si>
  <si>
    <t>www.valencia.es/estadistica</t>
  </si>
  <si>
    <t>estadistica@valencia.es</t>
  </si>
  <si>
    <t xml:space="preserve">ELABORACIÓ: </t>
  </si>
  <si>
    <t>R1. Població segons comarca de l'àrea metropolitana i edat (grups quinquennals). Total. Revisió del Padró 2018</t>
  </si>
  <si>
    <t>T1. Població segons municipi de l'àrea metropolitana i edat (grups quinquennals). Total. Revisió del Padró 2018</t>
  </si>
  <si>
    <t>R2. Població segons comarca de l'àrea metropolitana i edat (grups quinquennals). Homes. Revisió del Padró 2018</t>
  </si>
  <si>
    <t>T2. Població segons municipi de l'àrea metropolitana i edat (grups quinquennals). Homes. Revisió del Padró 2018</t>
  </si>
  <si>
    <t>R3. Població segons comarca de l'àrea metropolitana i edat (grups quinquennals). Dones. Revisió del Padró 2018</t>
  </si>
  <si>
    <t>T3. Població segons municipi de l'àrea metropolitana i edat (grups quinquennals). Dones. Revisió del Padró 2018</t>
  </si>
  <si>
    <t>R4. Població segons comarca de l'àrea metropolitana, nacionalitat (espanyol/estranger) i edat (grans grups). Total. Revisió del Padró 2018</t>
  </si>
  <si>
    <t>T4. Població segons  municipi de l' àrea metropolitana, nacionalitat (espanyol/estranger) i edat (grans grups). Total. Revisió del Padró 2018</t>
  </si>
  <si>
    <t>R5. Població segons comarca de l'àrea metropolitana, nacionalitat (espanyol/estranger) i edat (grans grups). Homes. Revisió del Padró 2018</t>
  </si>
  <si>
    <t>T5. Població segons municipi de l'àrea metroopolitana, nacionalitat (espanyol/estranger) i edat (grans grups). Homes. Revisió del Padró 2018</t>
  </si>
  <si>
    <t>R6. Població segons comarca de l'àrea metropolitana, nacionalitat (espanyol/estranger) i edat (grans grups). Dones. Revisió del Padró 2018</t>
  </si>
  <si>
    <t>T6. Població segons municipi de l'àrea metropolitana, nacionalitat (espanyol/estranger) i edat (grans grups). Dones. Revisió del Padró 2018</t>
  </si>
  <si>
    <t>R7. Població segons comarca de l'àrea metropolitana i nacionalitat (principals nacionalitats). Total. Revisió del Padró 2018</t>
  </si>
  <si>
    <t>T7. Població segons  municipi de l'àrea metropolitana i nacionalitat (principals nacionalitats). Total. Revisió del Padró 2018</t>
  </si>
  <si>
    <t>R8. Població segons comarca de l'àrea metropolitana i nacionalitat (principals nacionalitats). Homes. Revisió del Padró 2018</t>
  </si>
  <si>
    <t>T8. Població segons  municipi de l'àrea metropolitana i nacionalitat (principals nacionalitats). Homes. Revisió del Padró 2018</t>
  </si>
  <si>
    <t>R9. Població segons comarca de l'àrea metropolitana i nacionalitat (principals nacionalitats). Dones. Revisió del Padró 2018</t>
  </si>
  <si>
    <t>T9. Població segons municipi de l'àrea metropolitana i nacionalitat (principals nacionalitats). Dones. Revisió del Padró 2018</t>
  </si>
  <si>
    <t>R10. Població nascuda a l'estranger segons comarca de l'àrea metropolitana i lloc de naixement. Total. Revisió del Padró 2018</t>
  </si>
  <si>
    <t>T10. Població nascuda a l'estranger segons municipi de l'àrea metropolitana i lloc de naixement. Total. Revisió del Padró 2018</t>
  </si>
  <si>
    <t>R11. Població nascuda a l'estranger segons comarca de l'àrea metropolitana i lloc de naixement. Homes. Revisió del Padró 2018</t>
  </si>
  <si>
    <t>T11. Població nascuda a l'estranger segons municipi de l'àrea metropolitana i lloc de naixement. Homes. Revisió del Padró 2018</t>
  </si>
  <si>
    <t>R12. Població nascuda a l'estranger segons comarca de l'àrea metropolitana i lloc de naixement. Dones. Revisió del Padró 2018</t>
  </si>
  <si>
    <t>T12. Població nascuda a l'estranger segons municipi de l'àrea metropolitana i lloc de naixement. Dones. Revisió del Padró 2018</t>
  </si>
  <si>
    <t>R13. Població segons comarca de l'area metropolitana i relació lloc de naixement i de residència. Total. Revisió del Padró 2018</t>
  </si>
  <si>
    <t>T13. Població segons municipi de l'area metropolitana i relació lloc de naixement i de residència. Total. Revisió del Padró 2018</t>
  </si>
  <si>
    <t>R14. Població segons comarca de l'àrea metropolitana i relació lloc de naixement i de residència. Homes. Revisió del Padró 2018</t>
  </si>
  <si>
    <t>T14. Població segons municipi de l'àrea metropolitana i relació lloc de naixement i de residència. Homes. Revisió del Padró 2018</t>
  </si>
  <si>
    <t>R15. Població segons comarca de l'àrea metropolitana i relació lloc de naixement i de residència. Dones. Revisió del Padró 2018</t>
  </si>
  <si>
    <t>T15. Població segons municipi de l'àrea metropolitana i relació lloc de naixement i de residència. Dones. Revisió del Padró 2018</t>
  </si>
  <si>
    <t>R1. Población según comarca del área metropolitana y edad (grupos quinquenales). Total. Revisión del Padrón 2018</t>
  </si>
  <si>
    <t>T1. Población según municipio del área metropolitana y edad (grupos quinquenales). Total. Revisión del Padrón 2018</t>
  </si>
  <si>
    <t>R2. Población según comarca del área metropolitana y edad (grupos quinquenales). Varones. Revisión del Padrón 2018</t>
  </si>
  <si>
    <t>T2. Población según municipio del área metropolitana y edad (grupos quinquenales). Varones. Revisión del Padrón 2018</t>
  </si>
  <si>
    <t>R3. Población según comarca del área metropolitana y edad (grupos quinquenales). Mujeres. Revisión del Padrón 2018</t>
  </si>
  <si>
    <t>T3. Población según municipio del área metropolitana y edad (grupos quinquenales). Mujeres. Revisión del Padrón 2018</t>
  </si>
  <si>
    <t>R4. Población según comarca el área metropolitana, nacionalidad (español/extranjero) y edad (grandes grupos). Total. Revisión del Padrón 2018</t>
  </si>
  <si>
    <t>T4. Población según municipio del área metropolitana, nacionalidad (español/extranjero) y edad (grandes grupos). Total. Revisión del Padrón 2018</t>
  </si>
  <si>
    <t>R5. Población según comarca del área metropolitana, nacionalidad (español/extranjero) y edad (grandes grupos). Varones. Revisión del Padrón 2018</t>
  </si>
  <si>
    <t>T5. Población según municipio del área metropolitana, nacionalidad (español/extranjero) y edad (grandes grupos). Varones. Revisión del Padrón 2018</t>
  </si>
  <si>
    <t>R6. Población según comarca el área metropolitana, nacionalidad (español/extranjero) y edad (grandes grupos). Mujeres. Revisión del Padrón 2018</t>
  </si>
  <si>
    <t>T6. Población según municipio del área metropolitana, nacionalidad (español/extranjero) y edad (grandes grupos). Mujeres. Revisión del Padrón 2018</t>
  </si>
  <si>
    <t>R7. Población según comarca del área metropolitana y nacionalidad (principales nacionalidades). Total. Revisión del Padrón 2018</t>
  </si>
  <si>
    <t>T7. Población según municipio del área metropolitana y nacionalidad (principales nacionalidades). Total. Revisión del Padrón 2018</t>
  </si>
  <si>
    <t>R8. Población según comarca del área metropolitana y nacionalidad (principales nacionalidades). Varones.Revisión del Padrón 2018</t>
  </si>
  <si>
    <t>T8. Población según municipio del área metropolitana y nacionalidad (principales nacionalidades). Varones.Revisión del Padrón 2018</t>
  </si>
  <si>
    <t>R9. Población según comarca del área metropolitana y nacionalidad (principales nacionalidades). Mujeres. Revisión del Padrón 2018</t>
  </si>
  <si>
    <t>T9. Población según municipio del área metropolitanay nacionalidad (principales nacionalidades). Mujeres. Revisión del Padrón 2018</t>
  </si>
  <si>
    <t>R10. Población nacida en el extranjero por comarca del área metropolitana y lugar de nacimiento. Total. Revisión del Padrón 2018</t>
  </si>
  <si>
    <t>T10. Población nacida en el extranjero por municipio del área metropolitana y lugar de nacimiento. Total. Revisión del Padrón 2018</t>
  </si>
  <si>
    <t>R11. Población nacida en el extranjero por comarca del área metropolitana y lugar de nacimiento. Varones. Revisión del Padrón 2018</t>
  </si>
  <si>
    <t>T11. Población nacida en el extranjero por municipio del área metropolitana y lugar de nacimiento. Varones. Revisión del Padrón 2018</t>
  </si>
  <si>
    <t>R12. Población nacida en el extranjero por comarca del área metropolitana y lugar de nacimiento. Mujeres. Revisión del Padrón 2018</t>
  </si>
  <si>
    <t>T12. Población nacida en el extranjero por municipio del área metropolitana y lugar de nacimiento. Mujeres. Revisión del Padrón 2018</t>
  </si>
  <si>
    <t>R13. Población según comarca del área metropolitana y relación lugar de nacimiento y de residencia. Total. Revisión del Padrón 2018</t>
  </si>
  <si>
    <t>T13. Población según municipio del área metropolitana y relación lugar de nacimiento y de residencia. Total. Revisión del Padrón 2018</t>
  </si>
  <si>
    <t>R14. Población según comarca del área metropolitana y relación lugar de nacimiento y de residencia. Varones. Revisión del Padrón 2018</t>
  </si>
  <si>
    <t>T14. Población según municipio del área metropolitana y relación lugar de nacimiento y de residencia. Varones. Revisión del Padrón 2018</t>
  </si>
  <si>
    <t>R15. Población según comarca del área metropolitana y relación lugar de nacimiento y de residencia. Mujeres. Revisión del Padrón 2018</t>
  </si>
  <si>
    <t>T15. Población según municipio del área metropolitana y relación lugar de nacimiento y de residencia. Mujeres. Revisión del Padrón 2018</t>
  </si>
  <si>
    <t xml:space="preserve"> 1. Població segons comarca de l'àrea metropolitana i edat (grups quinquennals). Total. Padró a 01/01/2018</t>
  </si>
  <si>
    <t xml:space="preserve"> 1. Población según comarca del área metropolitana y edad (grupos quinquenales). Total. Padrón a 01/01/2018</t>
  </si>
  <si>
    <t>Font: Explotació Estadística del Padró 2018 (www.ine.es). Per a la ciutat de València, població al Padró Municipal d'Habitants a 1 de gener de 2018.</t>
  </si>
  <si>
    <t xml:space="preserve"> 1. Població segons municipi de l'àrea metropolitana i edat (grups quinquennals). Total. Padró a 01/01/2018</t>
  </si>
  <si>
    <t xml:space="preserve"> 1. Población según municipio del área metropolitana y edad (grupos quinquenales). Total. Padrón a 01/01/2018</t>
  </si>
  <si>
    <t xml:space="preserve"> 2. Població segons comarca de l'àrea metropolitana i edat (grups quinquennals). Homes. Padró a 01/01/2018</t>
  </si>
  <si>
    <t xml:space="preserve"> 2. Población según comarca del área metropolitana y edad (grupos quinquenales). Varones. Padrón a 01/01/2018</t>
  </si>
  <si>
    <t xml:space="preserve"> 2. Població segons municipi  de l'àrea metropolitana i edat (grups quinquennals). Homes. Padró a 01/01/2018</t>
  </si>
  <si>
    <t xml:space="preserve"> 2. Población según municipio del área metropolitana y edad (grupos quinquenales). Varones. Padrón a 01/01/2018</t>
  </si>
  <si>
    <t xml:space="preserve"> 3. Població segons comarca de l'àrea metropolitana i edat (grups quinquennals). Dones. Padró a 01/01/2018</t>
  </si>
  <si>
    <t xml:space="preserve"> 3. Población según comarca del área metropolitana y edad (grupos quinquenales). Mujeres. Padrón a 01/01/2018</t>
  </si>
  <si>
    <t xml:space="preserve"> 3. Població segons municipis de l'àrea metropolitana i edat (grups quinquennals). Dones. Padró a 01/01/2018</t>
  </si>
  <si>
    <t xml:space="preserve"> 3. Población según sexo, municipios del área metropolitana y edad (grupos quinquenales). Mujeres. Padrón a 01/01/2018</t>
  </si>
  <si>
    <t xml:space="preserve"> 4. Població segons comarca de l'àrea metropolitana, nacionalitat (espanyol/estranger) i edat (grans grups). Total. Padró a 01/01/2018</t>
  </si>
  <si>
    <t xml:space="preserve"> 4. Población según comarca del área metropolitana, nacionalidad (español/extranjero) y edad (grandes grupos). Total. Padrón a 01/01/2018</t>
  </si>
  <si>
    <t xml:space="preserve"> 4. Població segons municipi de l'àrea metropolitana, nacionalitat (espanyol/estranger) i edat (grans grups). Total. Padró a 01/01/2018</t>
  </si>
  <si>
    <t xml:space="preserve"> 4. Población según municipio del área metropolitana, nacionalidad (español/extranjero) y edad (grandes grupos). Total. Padrón a 01/01/2018</t>
  </si>
  <si>
    <t xml:space="preserve"> 5. Població segons comarca de l'àrea metropolitana, nacionalitat (espanyol/estranger) i edat (grans grups). Homes. Padró a 01/01/2018</t>
  </si>
  <si>
    <t xml:space="preserve"> 5. Población según comarca del área metropolitana, nacionalidad (español/extranjero) y edad (grandes grupos). Varones. Padrón a 01/01/2018</t>
  </si>
  <si>
    <t xml:space="preserve"> 5. Població segons sexe, municipi, nacionalitat (espanyol/estranger) i edat (grans grups). Homes. Padró a 01/01/2018</t>
  </si>
  <si>
    <t xml:space="preserve"> 5. Población según sexo, municipio, nacionalidad (español/extranjero) y edad (grandes grupos). Varones. Padrón a 01/01/2018</t>
  </si>
  <si>
    <t xml:space="preserve"> 6. Població segons comarca de l'àrea metropolitana, nacionalitat (espanyol/estranger) i edat (grans grups). Dones. Padró a 01/01/2018</t>
  </si>
  <si>
    <t xml:space="preserve"> 6. Población según comarca del área metropolitana, nacionalidad (español/extranjero) y edad (grandes grupos). Mujeres. Padrón a 01/01/2018</t>
  </si>
  <si>
    <t xml:space="preserve"> 6. Població segons municipi de l'área metropolitana, nacionalitat (espanyol/estranger) i edat (grans grups). Dones. Padró a 01/01/2018</t>
  </si>
  <si>
    <t xml:space="preserve"> 6. Población según municipio del área metropolitana, nacionalidad (español/extranjero) y edad (grandes grupos). Mujeres. Padrón a 01/01/2018</t>
  </si>
  <si>
    <t xml:space="preserve"> 7. Població segons comarca de l'àrea metropolitana i nacionalitat (principals nacionalitats). Total. Padró a 01/01/2018</t>
  </si>
  <si>
    <t xml:space="preserve"> 7. Población según comarca del área metropolitana y nacionalidad (principales nacionalidades). Total. Padrón a 01/01/2018</t>
  </si>
  <si>
    <t xml:space="preserve"> 7. Població segons municipi de l'àrea metropolitana i nacionalitat (principals nacionalitats). Total. Padró a 01/01/2018</t>
  </si>
  <si>
    <t xml:space="preserve"> 7. Población según municipios del áea metropolitana y nacionalidad (principales nacionalidades). Total. Padrón a 01/01/2018</t>
  </si>
  <si>
    <t xml:space="preserve"> 8. Població segons comarca de l'àrea metropolitana i nacionalitat (principals nacionalitats). Homes. Padró a 01/01/2018</t>
  </si>
  <si>
    <t xml:space="preserve"> 8. Población según comarca del área metropolitana y nacionalidad (principales nacionalidades). Varones. Padrón a 01/01/2018</t>
  </si>
  <si>
    <t xml:space="preserve"> 8. Població segons municipi de l'àrea metroplitana i nacionalitat (principals nacionalitats). Homes. Padró a 01/01/2018</t>
  </si>
  <si>
    <t xml:space="preserve"> 8. Población según municipio del área metropolitana y nacionalidad (principales nacionalidades). Varones.Padrón a 01/01/2018</t>
  </si>
  <si>
    <t xml:space="preserve"> 9. Població segons comarca de l'àrea metropolitana i nacionalitat (principals nacionalitats). Dones. Padró a 01/01/2018</t>
  </si>
  <si>
    <t xml:space="preserve"> 9. Población según comarca del àrea metropolitana y nacionalidad (principales nacionalidades). Mujeres. Padrón a 01/01/2018</t>
  </si>
  <si>
    <t xml:space="preserve"> 9. Població segons municipi de l'àrea metropolitana i nacionalitat (principals nacionalitats). Dones. Padró a 01/01/2018</t>
  </si>
  <si>
    <t xml:space="preserve"> 9. Población según municipio del área metropolitana y nacionalidad (principales nacionalidades). Mujeres. Padrón a 01/01/2018</t>
  </si>
  <si>
    <t>10. Població nascuda a l'estranger segons comarca de l'àrea metropolitana i lloc de naixement. Total. Padró a 01/01/2018</t>
  </si>
  <si>
    <t>10. Población nacida en el extranjero por comarca del área metropolitana y lugar de nacimiento. Total. Padrón a 01/01/2018</t>
  </si>
  <si>
    <t>10. Població nascuda a l'estranger segons municipi de l'àrea metropolitana i lloc de naixement. Total. Padró a 01/01/2018</t>
  </si>
  <si>
    <t>10. Población nacida en el extranjero por municipio del área metropolitana y lugar de nacimiento. Total. Padrón a 01/01/2018</t>
  </si>
  <si>
    <t>11. Població nascuda a l'estranger segons comarca de l'àrea metropolitana i lloc de naixement. Homes. Padró a 01/01/2018</t>
  </si>
  <si>
    <t>11. Población nacida en el extranjero por comarca del área metropolitana y lugar de nacimiento. Varones. Padrón a 01/01/2018</t>
  </si>
  <si>
    <t>11. Població nascuda a l'estranger segons municipi de l'àrea metropolitana i lloc de naixement. Homes. Padró a 01/01/2018</t>
  </si>
  <si>
    <t>11. Población nacida en el extranjero por municipio del área metropolitana y lugar de nacimiento. Varones. Padrón a 01/01/2018</t>
  </si>
  <si>
    <t>12. Població nascuda a l'estranger segons comarca de l'àrea metropolitana i lloc de naixement. Dones. Padró a 01/01/2018</t>
  </si>
  <si>
    <t>12. Población nacida en el extranjero por comarca del área metropolitana y lugar de nacimiento. Mujeres. Padrón a 01/01/2018</t>
  </si>
  <si>
    <t>12. Població nascuda a l'estranger segons municipi de l'àrea ,metropolitana i lloc de naixement. Dones. Padró a 01/01/2018</t>
  </si>
  <si>
    <t>12. Población nacida en el extranjero por municipio del área metropolitana y lugar de nacimiento. Mujeres. Padrón a 01/01/2018</t>
  </si>
  <si>
    <t>13. Població segons comarca de l'àrea metropolitana i relació lloc de naixement i de residència. Total. Padró a 01/01/2018</t>
  </si>
  <si>
    <t>13. Población según comarca del área metropolitana y relación lugar de nacimiento y de residencia. Total. Padrón a 01/01/2018</t>
  </si>
  <si>
    <t>13. Població segons municipi de l'àra metropolitana i relació lloc de naixement i de residència. Total. Padró a 01/01/2018</t>
  </si>
  <si>
    <t>13. Población según municipio del área metropolitana y relación lugar de nacimiento y de residencia. Total. Padrón a 01/01/2018</t>
  </si>
  <si>
    <t>14. Població segons comarca de l'àrea metropolitana i relació lloc de naixement i de residència. Homes. Padró a 01/01/2018</t>
  </si>
  <si>
    <t>14. Población según comarca del área metropolitana y relación lugar de nacimiento y de residencia. Varones. Padrón a 01/01/2018</t>
  </si>
  <si>
    <t>14. Població segons municipi de l'àrea metropolitana i relació lloc de naixement i de residència. Homes. Padró a 01/01/2018</t>
  </si>
  <si>
    <t>14. Población según municipio del área metropolitana y relación lugar de nacimiento y de residencia. Varones. Padrón a 01/01/2018</t>
  </si>
  <si>
    <t>15. Població segons comarca de l'àrea metropolitana i relació lloc de naixement i de residència. Dones. Padró a 01/01/2018</t>
  </si>
  <si>
    <t>15. Población según comarca del área metropolitana y relación lugar de nacimiento y de residencia. Mujeres. Padrón a 01/01/2018</t>
  </si>
  <si>
    <t>15. Població segons municipi de l'àra metropolitana i relació lloc de naixement i de residència. Dones. Padró a 01/01/2018</t>
  </si>
  <si>
    <t>15. Población según municipio del área metropolitana y relación lugar de nacimiento y de residencia. Mujeres. Padrón a 01/01/2018</t>
  </si>
  <si>
    <t xml:space="preserve">          Moshuk, Marta </t>
  </si>
  <si>
    <t xml:space="preserve">          Morales Lorente, Tomás </t>
  </si>
  <si>
    <t xml:space="preserve">          Rivas Sanchis, Guillem </t>
  </si>
  <si>
    <t xml:space="preserve">          Morala Girón, Juan Fernando </t>
  </si>
  <si>
    <t xml:space="preserve">          Badenes Vázquez, Julia </t>
  </si>
  <si>
    <t xml:space="preserve">          Navarro Falomir, Fátima </t>
  </si>
  <si>
    <t xml:space="preserve">          Martínez Ruiz, Francisco</t>
  </si>
  <si>
    <t xml:space="preserve">          Moya Equiza, Carmiña</t>
  </si>
  <si>
    <t xml:space="preserve">          Rodríguez Ciria, María</t>
  </si>
  <si>
    <t xml:space="preserve">          Requena Navarro, Rubén</t>
  </si>
  <si>
    <t xml:space="preserve">          Briz Redón, Álvaro</t>
  </si>
  <si>
    <t>Oficina d’Estadística de l'Ajuntament de València i personal contractat per la Universitat de València</t>
  </si>
  <si>
    <t>la Xina</t>
  </si>
  <si>
    <t xml:space="preserve">     el Regne Unit</t>
  </si>
  <si>
    <t xml:space="preserve">     la Xina</t>
  </si>
  <si>
    <t xml:space="preserve">    el Regne Unit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</si>
</sst>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"/>
  </numFmts>
  <fonts count="26" x14ac:knownFonts="1">
    <font>
      <sz val="10"/>
      <name val="Arial"/>
    </font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b/>
      <sz val="9"/>
      <color indexed="9"/>
      <name val="Times New Roman"/>
      <family val="1"/>
    </font>
    <font>
      <sz val="9"/>
      <color indexed="8"/>
      <name val="Times New Roman"/>
      <family val="1"/>
    </font>
    <font>
      <i/>
      <sz val="8"/>
      <name val="Times New Roman"/>
      <family val="1"/>
    </font>
    <font>
      <i/>
      <sz val="10"/>
      <name val="Times New Roman"/>
      <family val="1"/>
    </font>
    <font>
      <b/>
      <sz val="10"/>
      <color indexed="9"/>
      <name val="Times New Roman"/>
      <family val="1"/>
    </font>
    <font>
      <b/>
      <sz val="9"/>
      <color indexed="11"/>
      <name val="Times New Roman"/>
      <family val="1"/>
    </font>
    <font>
      <b/>
      <sz val="9"/>
      <color indexed="10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sz val="10"/>
      <color indexed="10"/>
      <name val="Times New Roman"/>
      <family val="1"/>
    </font>
    <font>
      <sz val="9"/>
      <color indexed="9"/>
      <name val="Times New Roman"/>
      <family val="1"/>
    </font>
    <font>
      <i/>
      <sz val="8"/>
      <color indexed="10"/>
      <name val="Times New Roman"/>
      <family val="1"/>
    </font>
    <font>
      <sz val="9"/>
      <color indexed="10"/>
      <name val="Times New Roman"/>
      <family val="1"/>
    </font>
    <font>
      <sz val="10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indexed="22"/>
        <bgColor indexed="64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21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173">
    <xf numFmtId="0" fontId="0" fillId="0" borderId="0" xfId="0"/>
    <xf numFmtId="3" fontId="5" fillId="0" borderId="0" xfId="0" applyNumberFormat="1" applyFont="1" applyBorder="1"/>
    <xf numFmtId="0" fontId="5" fillId="0" borderId="0" xfId="0" applyFont="1" applyBorder="1"/>
    <xf numFmtId="3" fontId="5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6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9" fillId="0" borderId="0" xfId="0" applyFont="1" applyBorder="1"/>
    <xf numFmtId="0" fontId="8" fillId="0" borderId="0" xfId="0" applyFont="1" applyFill="1" applyBorder="1"/>
    <xf numFmtId="0" fontId="8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right" vertical="center" wrapText="1"/>
    </xf>
    <xf numFmtId="3" fontId="8" fillId="0" borderId="0" xfId="0" applyNumberFormat="1" applyFont="1" applyFill="1" applyBorder="1"/>
    <xf numFmtId="3" fontId="11" fillId="0" borderId="0" xfId="6" applyNumberFormat="1" applyFont="1" applyFill="1" applyBorder="1" applyAlignment="1">
      <alignment horizontal="right" wrapText="1"/>
    </xf>
    <xf numFmtId="3" fontId="8" fillId="0" borderId="0" xfId="0" applyNumberFormat="1" applyFont="1"/>
    <xf numFmtId="3" fontId="8" fillId="0" borderId="0" xfId="0" applyNumberFormat="1" applyFont="1" applyBorder="1"/>
    <xf numFmtId="0" fontId="10" fillId="2" borderId="0" xfId="0" quotePrefix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 indent="2"/>
    </xf>
    <xf numFmtId="0" fontId="8" fillId="0" borderId="0" xfId="0" applyFont="1"/>
    <xf numFmtId="0" fontId="11" fillId="0" borderId="1" xfId="6" applyFont="1" applyFill="1" applyBorder="1" applyAlignment="1">
      <alignment horizontal="right" wrapText="1"/>
    </xf>
    <xf numFmtId="0" fontId="13" fillId="0" borderId="0" xfId="0" applyFont="1" applyBorder="1"/>
    <xf numFmtId="0" fontId="5" fillId="2" borderId="0" xfId="0" applyFont="1" applyFill="1" applyBorder="1"/>
    <xf numFmtId="0" fontId="14" fillId="2" borderId="0" xfId="0" applyFont="1" applyFill="1" applyBorder="1" applyAlignment="1">
      <alignment horizontal="right" vertical="center" wrapText="1"/>
    </xf>
    <xf numFmtId="0" fontId="14" fillId="2" borderId="0" xfId="0" quotePrefix="1" applyFont="1" applyFill="1" applyBorder="1" applyAlignment="1">
      <alignment horizontal="right" vertical="center" wrapText="1"/>
    </xf>
    <xf numFmtId="3" fontId="7" fillId="0" borderId="0" xfId="0" applyNumberFormat="1" applyFont="1"/>
    <xf numFmtId="0" fontId="5" fillId="0" borderId="0" xfId="0" applyFont="1" applyBorder="1" applyAlignment="1">
      <alignment horizontal="left"/>
    </xf>
    <xf numFmtId="164" fontId="8" fillId="0" borderId="0" xfId="0" applyNumberFormat="1" applyFont="1" applyBorder="1"/>
    <xf numFmtId="164" fontId="15" fillId="0" borderId="0" xfId="0" applyNumberFormat="1" applyFont="1" applyBorder="1"/>
    <xf numFmtId="164" fontId="16" fillId="0" borderId="0" xfId="0" applyNumberFormat="1" applyFont="1" applyBorder="1"/>
    <xf numFmtId="3" fontId="6" fillId="0" borderId="0" xfId="0" applyNumberFormat="1" applyFont="1" applyBorder="1"/>
    <xf numFmtId="3" fontId="17" fillId="0" borderId="0" xfId="6" applyNumberFormat="1" applyFont="1" applyFill="1" applyBorder="1" applyAlignment="1">
      <alignment horizontal="right" wrapText="1"/>
    </xf>
    <xf numFmtId="3" fontId="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right"/>
    </xf>
    <xf numFmtId="0" fontId="5" fillId="0" borderId="0" xfId="0" applyFont="1" applyFill="1" applyBorder="1"/>
    <xf numFmtId="3" fontId="5" fillId="0" borderId="0" xfId="0" applyNumberFormat="1" applyFont="1" applyFill="1" applyBorder="1"/>
    <xf numFmtId="0" fontId="18" fillId="0" borderId="0" xfId="13" applyFont="1" applyFill="1" applyBorder="1" applyAlignment="1">
      <alignment horizontal="center"/>
    </xf>
    <xf numFmtId="0" fontId="18" fillId="0" borderId="0" xfId="13" applyFont="1" applyFill="1" applyBorder="1" applyAlignment="1">
      <alignment horizontal="left" wrapText="1"/>
    </xf>
    <xf numFmtId="0" fontId="18" fillId="0" borderId="0" xfId="13" applyFont="1" applyFill="1" applyBorder="1" applyAlignment="1">
      <alignment horizontal="right" wrapText="1"/>
    </xf>
    <xf numFmtId="0" fontId="8" fillId="2" borderId="0" xfId="0" applyFont="1" applyFill="1" applyBorder="1"/>
    <xf numFmtId="0" fontId="10" fillId="2" borderId="0" xfId="0" quotePrefix="1" applyFont="1" applyFill="1" applyBorder="1" applyAlignment="1">
      <alignment horizontal="right" vertical="center" wrapText="1"/>
    </xf>
    <xf numFmtId="0" fontId="7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3" fontId="18" fillId="0" borderId="0" xfId="6" applyNumberFormat="1" applyFont="1" applyFill="1" applyBorder="1" applyAlignment="1">
      <alignment horizontal="right"/>
    </xf>
    <xf numFmtId="3" fontId="18" fillId="0" borderId="0" xfId="6" applyNumberFormat="1" applyFont="1" applyFill="1" applyBorder="1" applyAlignment="1">
      <alignment horizontal="right" wrapText="1"/>
    </xf>
    <xf numFmtId="3" fontId="19" fillId="0" borderId="0" xfId="6" applyNumberFormat="1" applyFont="1" applyFill="1" applyBorder="1" applyAlignment="1">
      <alignment horizontal="right" wrapText="1"/>
    </xf>
    <xf numFmtId="0" fontId="18" fillId="0" borderId="0" xfId="14" applyFont="1" applyFill="1" applyBorder="1" applyAlignment="1">
      <alignment horizontal="center"/>
    </xf>
    <xf numFmtId="0" fontId="18" fillId="0" borderId="0" xfId="14" applyFont="1" applyFill="1" applyBorder="1" applyAlignment="1">
      <alignment horizontal="left" wrapText="1"/>
    </xf>
    <xf numFmtId="0" fontId="18" fillId="0" borderId="0" xfId="14" applyFont="1" applyFill="1" applyBorder="1" applyAlignment="1">
      <alignment horizontal="right" wrapText="1"/>
    </xf>
    <xf numFmtId="0" fontId="18" fillId="0" borderId="0" xfId="6" applyFont="1" applyFill="1" applyBorder="1" applyAlignment="1">
      <alignment horizontal="right" wrapText="1"/>
    </xf>
    <xf numFmtId="0" fontId="7" fillId="0" borderId="0" xfId="0" applyFont="1" applyFill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 indent="1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 vertical="center" wrapText="1"/>
    </xf>
    <xf numFmtId="0" fontId="18" fillId="0" borderId="2" xfId="6" applyFont="1" applyFill="1" applyBorder="1" applyAlignment="1">
      <alignment horizontal="right" wrapText="1"/>
    </xf>
    <xf numFmtId="3" fontId="6" fillId="0" borderId="0" xfId="0" applyNumberFormat="1" applyFont="1" applyFill="1" applyBorder="1"/>
    <xf numFmtId="0" fontId="18" fillId="0" borderId="0" xfId="15" applyFont="1" applyFill="1" applyBorder="1" applyAlignment="1">
      <alignment horizontal="left" wrapText="1"/>
    </xf>
    <xf numFmtId="0" fontId="18" fillId="0" borderId="0" xfId="15" applyFont="1" applyFill="1" applyBorder="1" applyAlignment="1">
      <alignment horizontal="right" wrapText="1"/>
    </xf>
    <xf numFmtId="0" fontId="10" fillId="2" borderId="0" xfId="0" applyFont="1" applyFill="1" applyBorder="1" applyAlignment="1">
      <alignment horizontal="right" wrapText="1"/>
    </xf>
    <xf numFmtId="3" fontId="7" fillId="0" borderId="0" xfId="0" applyNumberFormat="1" applyFont="1" applyBorder="1" applyAlignment="1">
      <alignment wrapText="1"/>
    </xf>
    <xf numFmtId="0" fontId="8" fillId="0" borderId="0" xfId="0" applyFont="1" applyFill="1" applyBorder="1" applyAlignment="1">
      <alignment horizontal="left"/>
    </xf>
    <xf numFmtId="3" fontId="7" fillId="0" borderId="0" xfId="0" applyNumberFormat="1" applyFont="1" applyBorder="1"/>
    <xf numFmtId="0" fontId="8" fillId="0" borderId="0" xfId="0" applyFont="1" applyBorder="1" applyAlignment="1">
      <alignment horizontal="left" indent="2"/>
    </xf>
    <xf numFmtId="0" fontId="7" fillId="0" borderId="0" xfId="0" applyFont="1" applyBorder="1" applyAlignment="1">
      <alignment horizontal="left" indent="1"/>
    </xf>
    <xf numFmtId="3" fontId="8" fillId="0" borderId="0" xfId="0" applyNumberFormat="1" applyFont="1" applyBorder="1" applyAlignment="1">
      <alignment wrapText="1"/>
    </xf>
    <xf numFmtId="3" fontId="8" fillId="0" borderId="0" xfId="0" applyNumberFormat="1" applyFont="1" applyFill="1" applyBorder="1" applyAlignment="1">
      <alignment wrapText="1"/>
    </xf>
    <xf numFmtId="0" fontId="18" fillId="0" borderId="0" xfId="16" applyFont="1" applyFill="1" applyBorder="1" applyAlignment="1">
      <alignment horizontal="left" wrapText="1"/>
    </xf>
    <xf numFmtId="0" fontId="18" fillId="0" borderId="0" xfId="16" applyFont="1" applyFill="1" applyBorder="1" applyAlignment="1">
      <alignment horizontal="right" wrapText="1"/>
    </xf>
    <xf numFmtId="3" fontId="7" fillId="0" borderId="0" xfId="0" applyNumberFormat="1" applyFont="1" applyFill="1" applyBorder="1" applyAlignment="1">
      <alignment wrapText="1"/>
    </xf>
    <xf numFmtId="0" fontId="10" fillId="2" borderId="0" xfId="0" applyFont="1" applyFill="1" applyBorder="1" applyAlignment="1">
      <alignment vertical="center" wrapText="1"/>
    </xf>
    <xf numFmtId="0" fontId="18" fillId="0" borderId="0" xfId="17" applyFont="1" applyFill="1" applyBorder="1" applyAlignment="1">
      <alignment horizontal="left" wrapText="1"/>
    </xf>
    <xf numFmtId="0" fontId="18" fillId="0" borderId="0" xfId="17" applyFont="1" applyFill="1" applyBorder="1" applyAlignment="1">
      <alignment horizontal="right" wrapText="1"/>
    </xf>
    <xf numFmtId="0" fontId="10" fillId="2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right" vertical="center" wrapText="1"/>
    </xf>
    <xf numFmtId="0" fontId="18" fillId="0" borderId="0" xfId="18" applyFont="1" applyFill="1" applyBorder="1" applyAlignment="1">
      <alignment horizontal="center"/>
    </xf>
    <xf numFmtId="0" fontId="18" fillId="3" borderId="3" xfId="18" applyFont="1" applyFill="1" applyBorder="1" applyAlignment="1">
      <alignment horizontal="center"/>
    </xf>
    <xf numFmtId="0" fontId="18" fillId="3" borderId="4" xfId="18" applyFont="1" applyFill="1" applyBorder="1" applyAlignment="1">
      <alignment horizontal="center"/>
    </xf>
    <xf numFmtId="3" fontId="8" fillId="0" borderId="0" xfId="3" applyNumberFormat="1" applyFont="1" applyBorder="1"/>
    <xf numFmtId="3" fontId="8" fillId="0" borderId="0" xfId="3" applyNumberFormat="1" applyFont="1" applyFill="1" applyBorder="1"/>
    <xf numFmtId="3" fontId="5" fillId="0" borderId="0" xfId="3" applyNumberFormat="1" applyFont="1" applyFill="1" applyBorder="1"/>
    <xf numFmtId="0" fontId="18" fillId="0" borderId="0" xfId="18" applyFont="1" applyFill="1" applyBorder="1" applyAlignment="1">
      <alignment horizontal="left" wrapText="1"/>
    </xf>
    <xf numFmtId="0" fontId="18" fillId="0" borderId="0" xfId="18" applyFont="1" applyFill="1" applyBorder="1" applyAlignment="1">
      <alignment horizontal="right" wrapText="1"/>
    </xf>
    <xf numFmtId="0" fontId="18" fillId="0" borderId="5" xfId="18" applyFont="1" applyFill="1" applyBorder="1" applyAlignment="1">
      <alignment horizontal="right" wrapText="1"/>
    </xf>
    <xf numFmtId="0" fontId="18" fillId="0" borderId="1" xfId="18" applyFont="1" applyFill="1" applyBorder="1" applyAlignment="1">
      <alignment horizontal="right" wrapText="1"/>
    </xf>
    <xf numFmtId="0" fontId="10" fillId="2" borderId="0" xfId="0" applyFont="1" applyFill="1" applyBorder="1" applyAlignment="1">
      <alignment horizontal="left" vertical="center" wrapText="1" indent="1"/>
    </xf>
    <xf numFmtId="3" fontId="8" fillId="0" borderId="0" xfId="0" applyNumberFormat="1" applyFont="1" applyFill="1"/>
    <xf numFmtId="0" fontId="10" fillId="2" borderId="0" xfId="0" applyFont="1" applyFill="1" applyBorder="1"/>
    <xf numFmtId="3" fontId="7" fillId="0" borderId="0" xfId="0" applyNumberFormat="1" applyFont="1" applyFill="1"/>
    <xf numFmtId="0" fontId="11" fillId="0" borderId="0" xfId="6" applyFont="1" applyFill="1" applyBorder="1" applyAlignment="1">
      <alignment horizontal="center"/>
    </xf>
    <xf numFmtId="0" fontId="11" fillId="0" borderId="0" xfId="6" applyFont="1" applyFill="1" applyBorder="1" applyAlignment="1">
      <alignment horizontal="left" wrapText="1" indent="1"/>
    </xf>
    <xf numFmtId="0" fontId="11" fillId="0" borderId="0" xfId="6" applyFont="1" applyFill="1" applyBorder="1" applyAlignment="1">
      <alignment horizontal="right" wrapText="1"/>
    </xf>
    <xf numFmtId="0" fontId="18" fillId="0" borderId="0" xfId="19" applyFont="1" applyFill="1" applyBorder="1" applyAlignment="1">
      <alignment horizontal="center"/>
    </xf>
    <xf numFmtId="3" fontId="11" fillId="0" borderId="1" xfId="6" applyNumberFormat="1" applyFont="1" applyFill="1" applyBorder="1" applyAlignment="1">
      <alignment horizontal="right" wrapText="1"/>
    </xf>
    <xf numFmtId="0" fontId="18" fillId="0" borderId="0" xfId="19" applyFont="1" applyFill="1" applyBorder="1" applyAlignment="1">
      <alignment horizontal="right" wrapText="1"/>
    </xf>
    <xf numFmtId="0" fontId="20" fillId="0" borderId="0" xfId="0" applyFont="1" applyBorder="1"/>
    <xf numFmtId="0" fontId="20" fillId="0" borderId="0" xfId="0" applyFont="1"/>
    <xf numFmtId="0" fontId="20" fillId="0" borderId="0" xfId="0" applyFont="1" applyFill="1" applyBorder="1"/>
    <xf numFmtId="3" fontId="7" fillId="0" borderId="0" xfId="0" applyNumberFormat="1" applyFont="1" applyFill="1" applyBorder="1"/>
    <xf numFmtId="0" fontId="18" fillId="0" borderId="0" xfId="20" applyFont="1" applyFill="1" applyBorder="1" applyAlignment="1">
      <alignment horizontal="center"/>
    </xf>
    <xf numFmtId="0" fontId="18" fillId="0" borderId="0" xfId="20" applyFont="1" applyFill="1" applyBorder="1" applyAlignment="1">
      <alignment horizontal="right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left"/>
    </xf>
    <xf numFmtId="0" fontId="18" fillId="0" borderId="0" xfId="8" applyFont="1" applyFill="1" applyBorder="1" applyAlignment="1">
      <alignment horizontal="center"/>
    </xf>
    <xf numFmtId="0" fontId="18" fillId="0" borderId="0" xfId="8" applyFont="1" applyFill="1" applyBorder="1" applyAlignment="1">
      <alignment horizontal="right" wrapText="1"/>
    </xf>
    <xf numFmtId="0" fontId="10" fillId="2" borderId="0" xfId="0" applyFont="1" applyFill="1" applyBorder="1" applyAlignment="1">
      <alignment horizontal="left" vertical="center" wrapText="1" indent="2"/>
    </xf>
    <xf numFmtId="0" fontId="11" fillId="0" borderId="0" xfId="6" applyFont="1" applyFill="1" applyBorder="1" applyAlignment="1">
      <alignment horizontal="left" wrapText="1"/>
    </xf>
    <xf numFmtId="3" fontId="5" fillId="0" borderId="0" xfId="0" applyNumberFormat="1" applyFont="1" applyBorder="1" applyAlignment="1">
      <alignment horizontal="right"/>
    </xf>
    <xf numFmtId="0" fontId="18" fillId="0" borderId="0" xfId="9" applyFont="1" applyFill="1" applyBorder="1" applyAlignment="1">
      <alignment horizontal="center"/>
    </xf>
    <xf numFmtId="0" fontId="18" fillId="0" borderId="0" xfId="9" applyFont="1" applyFill="1" applyBorder="1" applyAlignment="1">
      <alignment horizontal="left" wrapText="1"/>
    </xf>
    <xf numFmtId="0" fontId="18" fillId="0" borderId="0" xfId="9" applyFont="1" applyFill="1" applyBorder="1" applyAlignment="1">
      <alignment horizontal="right" wrapText="1"/>
    </xf>
    <xf numFmtId="3" fontId="11" fillId="0" borderId="2" xfId="6" applyNumberFormat="1" applyFont="1" applyFill="1" applyBorder="1" applyAlignment="1">
      <alignment horizontal="right" wrapText="1"/>
    </xf>
    <xf numFmtId="0" fontId="11" fillId="0" borderId="6" xfId="6" applyFont="1" applyFill="1" applyBorder="1" applyAlignment="1">
      <alignment horizontal="right" wrapText="1"/>
    </xf>
    <xf numFmtId="0" fontId="18" fillId="0" borderId="0" xfId="10" applyFont="1" applyFill="1" applyBorder="1" applyAlignment="1">
      <alignment horizontal="center"/>
    </xf>
    <xf numFmtId="0" fontId="18" fillId="0" borderId="0" xfId="10" applyFont="1" applyFill="1" applyBorder="1" applyAlignment="1">
      <alignment horizontal="left" wrapText="1"/>
    </xf>
    <xf numFmtId="0" fontId="18" fillId="0" borderId="0" xfId="10" applyFont="1" applyFill="1" applyBorder="1" applyAlignment="1">
      <alignment horizontal="right" wrapText="1"/>
    </xf>
    <xf numFmtId="0" fontId="18" fillId="0" borderId="1" xfId="7" applyFont="1" applyFill="1" applyBorder="1" applyAlignment="1">
      <alignment horizontal="right" wrapText="1"/>
    </xf>
    <xf numFmtId="3" fontId="8" fillId="0" borderId="0" xfId="0" applyNumberFormat="1" applyFont="1" applyBorder="1" applyAlignment="1">
      <alignment horizontal="right"/>
    </xf>
    <xf numFmtId="0" fontId="18" fillId="0" borderId="0" xfId="11" applyFont="1" applyFill="1" applyBorder="1" applyAlignment="1">
      <alignment horizontal="left" wrapText="1"/>
    </xf>
    <xf numFmtId="0" fontId="18" fillId="0" borderId="0" xfId="11" applyFont="1" applyFill="1" applyBorder="1" applyAlignment="1">
      <alignment horizontal="right" wrapText="1"/>
    </xf>
    <xf numFmtId="0" fontId="21" fillId="0" borderId="0" xfId="0" applyFont="1" applyFill="1" applyBorder="1"/>
    <xf numFmtId="0" fontId="18" fillId="0" borderId="0" xfId="12" applyFont="1" applyFill="1" applyBorder="1" applyAlignment="1">
      <alignment horizontal="center"/>
    </xf>
    <xf numFmtId="0" fontId="18" fillId="0" borderId="0" xfId="12" applyFont="1" applyFill="1" applyBorder="1" applyAlignment="1">
      <alignment horizontal="left" wrapText="1"/>
    </xf>
    <xf numFmtId="0" fontId="18" fillId="0" borderId="0" xfId="12" applyFont="1" applyFill="1" applyBorder="1" applyAlignment="1">
      <alignment horizontal="right" wrapText="1"/>
    </xf>
    <xf numFmtId="0" fontId="18" fillId="0" borderId="0" xfId="7" applyFont="1" applyFill="1" applyBorder="1" applyAlignment="1">
      <alignment horizontal="right" wrapText="1"/>
    </xf>
    <xf numFmtId="0" fontId="8" fillId="0" borderId="0" xfId="0" applyFont="1" applyBorder="1" applyAlignment="1">
      <alignment wrapText="1"/>
    </xf>
    <xf numFmtId="3" fontId="19" fillId="0" borderId="2" xfId="6" applyNumberFormat="1" applyFont="1" applyFill="1" applyBorder="1" applyAlignment="1">
      <alignment horizontal="right" wrapText="1"/>
    </xf>
    <xf numFmtId="3" fontId="19" fillId="0" borderId="1" xfId="6" applyNumberFormat="1" applyFont="1" applyFill="1" applyBorder="1" applyAlignment="1">
      <alignment horizontal="right" wrapText="1"/>
    </xf>
    <xf numFmtId="0" fontId="22" fillId="0" borderId="0" xfId="0" applyFont="1" applyBorder="1" applyAlignment="1">
      <alignment horizontal="left" indent="2"/>
    </xf>
    <xf numFmtId="3" fontId="23" fillId="0" borderId="0" xfId="0" applyNumberFormat="1" applyFont="1" applyBorder="1"/>
    <xf numFmtId="0" fontId="4" fillId="0" borderId="1" xfId="4" applyFont="1" applyFill="1" applyBorder="1" applyAlignment="1">
      <alignment horizontal="left" wrapText="1"/>
    </xf>
    <xf numFmtId="0" fontId="4" fillId="0" borderId="1" xfId="4" applyFont="1" applyFill="1" applyBorder="1" applyAlignment="1">
      <alignment horizontal="right" wrapText="1"/>
    </xf>
    <xf numFmtId="3" fontId="7" fillId="0" borderId="0" xfId="0" applyNumberFormat="1" applyFont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18" fillId="0" borderId="0" xfId="13" applyFont="1" applyFill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20" fillId="0" borderId="0" xfId="0" applyFont="1" applyFill="1" applyBorder="1" applyAlignment="1">
      <alignment horizontal="right"/>
    </xf>
    <xf numFmtId="3" fontId="18" fillId="0" borderId="0" xfId="18" applyNumberFormat="1" applyFont="1" applyFill="1" applyBorder="1" applyAlignment="1">
      <alignment horizontal="center"/>
    </xf>
    <xf numFmtId="3" fontId="18" fillId="0" borderId="0" xfId="18" applyNumberFormat="1" applyFont="1" applyFill="1" applyBorder="1" applyAlignment="1">
      <alignment horizontal="right" wrapText="1"/>
    </xf>
    <xf numFmtId="0" fontId="4" fillId="0" borderId="1" xfId="8" applyFont="1" applyFill="1" applyBorder="1" applyAlignment="1">
      <alignment horizontal="left" wrapText="1"/>
    </xf>
    <xf numFmtId="0" fontId="4" fillId="0" borderId="1" xfId="8" applyFont="1" applyFill="1" applyBorder="1" applyAlignment="1">
      <alignment horizontal="right" wrapText="1"/>
    </xf>
    <xf numFmtId="3" fontId="11" fillId="0" borderId="0" xfId="18" applyNumberFormat="1" applyFont="1" applyFill="1" applyBorder="1" applyAlignment="1">
      <alignment horizontal="right" wrapText="1"/>
    </xf>
    <xf numFmtId="3" fontId="7" fillId="0" borderId="0" xfId="3" applyNumberFormat="1" applyFont="1" applyFill="1" applyBorder="1"/>
    <xf numFmtId="0" fontId="7" fillId="0" borderId="0" xfId="0" applyFont="1" applyFill="1" applyBorder="1" applyAlignment="1">
      <alignment horizontal="left" indent="1"/>
    </xf>
    <xf numFmtId="3" fontId="8" fillId="0" borderId="0" xfId="0" applyNumberFormat="1" applyFont="1" applyAlignment="1">
      <alignment horizontal="right" vertical="center" wrapText="1"/>
    </xf>
    <xf numFmtId="3" fontId="8" fillId="0" borderId="0" xfId="0" applyNumberFormat="1" applyFont="1" applyAlignment="1">
      <alignment horizontal="right"/>
    </xf>
    <xf numFmtId="3" fontId="7" fillId="0" borderId="0" xfId="0" applyNumberFormat="1" applyFont="1" applyFill="1" applyAlignment="1">
      <alignment horizontal="right" wrapText="1"/>
    </xf>
    <xf numFmtId="3" fontId="19" fillId="0" borderId="0" xfId="3" applyNumberFormat="1" applyFont="1" applyFill="1" applyBorder="1" applyAlignment="1">
      <alignment horizontal="right" wrapText="1"/>
    </xf>
    <xf numFmtId="0" fontId="7" fillId="0" borderId="0" xfId="0" applyFont="1" applyFill="1"/>
    <xf numFmtId="3" fontId="7" fillId="0" borderId="0" xfId="6" applyNumberFormat="1" applyFont="1" applyFill="1" applyBorder="1" applyAlignment="1">
      <alignment horizontal="right" wrapText="1"/>
    </xf>
    <xf numFmtId="3" fontId="8" fillId="0" borderId="0" xfId="0" applyNumberFormat="1" applyFont="1" applyAlignment="1">
      <alignment vertical="center" wrapText="1"/>
    </xf>
    <xf numFmtId="3" fontId="7" fillId="0" borderId="0" xfId="0" applyNumberFormat="1" applyFont="1" applyFill="1" applyBorder="1" applyAlignment="1">
      <alignment horizontal="right"/>
    </xf>
    <xf numFmtId="0" fontId="19" fillId="0" borderId="0" xfId="6" applyFont="1" applyFill="1" applyBorder="1" applyAlignment="1">
      <alignment horizontal="right" wrapText="1"/>
    </xf>
    <xf numFmtId="3" fontId="8" fillId="0" borderId="0" xfId="0" applyNumberFormat="1" applyFont="1" applyBorder="1" applyAlignment="1"/>
    <xf numFmtId="3" fontId="7" fillId="0" borderId="0" xfId="0" applyNumberFormat="1" applyFont="1" applyFill="1" applyAlignment="1">
      <alignment horizontal="right"/>
    </xf>
    <xf numFmtId="0" fontId="25" fillId="0" borderId="0" xfId="0" applyFont="1"/>
    <xf numFmtId="0" fontId="25" fillId="0" borderId="0" xfId="0" applyFont="1" applyAlignment="1">
      <alignment wrapText="1"/>
    </xf>
    <xf numFmtId="0" fontId="25" fillId="0" borderId="0" xfId="0" applyFont="1" applyAlignment="1"/>
    <xf numFmtId="0" fontId="6" fillId="0" borderId="0" xfId="0" applyFont="1" applyFill="1" applyAlignment="1">
      <alignment horizontal="left"/>
    </xf>
    <xf numFmtId="0" fontId="24" fillId="0" borderId="0" xfId="0" applyFont="1" applyAlignment="1"/>
    <xf numFmtId="0" fontId="24" fillId="0" borderId="0" xfId="0" applyFont="1"/>
    <xf numFmtId="0" fontId="7" fillId="0" borderId="0" xfId="0" applyFont="1" applyFill="1" applyAlignment="1">
      <alignment horizontal="left"/>
    </xf>
    <xf numFmtId="0" fontId="0" fillId="0" borderId="0" xfId="0" applyAlignment="1"/>
    <xf numFmtId="0" fontId="3" fillId="0" borderId="0" xfId="2" applyAlignment="1" applyProtection="1">
      <alignment horizontal="left"/>
    </xf>
    <xf numFmtId="0" fontId="5" fillId="0" borderId="0" xfId="0" applyFont="1" applyAlignment="1">
      <alignment horizontal="left" indent="4"/>
    </xf>
    <xf numFmtId="0" fontId="5" fillId="0" borderId="0" xfId="0" applyFont="1" applyAlignment="1">
      <alignment horizontal="left" indent="3"/>
    </xf>
    <xf numFmtId="3" fontId="4" fillId="0" borderId="1" xfId="5" applyNumberFormat="1" applyFont="1" applyFill="1" applyBorder="1" applyAlignment="1">
      <alignment horizontal="right" wrapText="1"/>
    </xf>
  </cellXfs>
  <cellStyles count="21">
    <cellStyle name="Euro" xfId="1"/>
    <cellStyle name="Hipervínculo" xfId="2" builtinId="8"/>
    <cellStyle name="Millares" xfId="3" builtinId="3"/>
    <cellStyle name="Normal" xfId="0" builtinId="0"/>
    <cellStyle name="Normal_13" xfId="4"/>
    <cellStyle name="Normal_ARREGLO ACCESS" xfId="5"/>
    <cellStyle name="Normal_Hoja1" xfId="6"/>
    <cellStyle name="Normal_pcaxis" xfId="7"/>
    <cellStyle name="Normal_Resum 10" xfId="8"/>
    <cellStyle name="Normal_Resum 11" xfId="9"/>
    <cellStyle name="Normal_Resum 12" xfId="10"/>
    <cellStyle name="Normal_Resum 13" xfId="11"/>
    <cellStyle name="Normal_Resum 15" xfId="12"/>
    <cellStyle name="Normal_Resum 2" xfId="13"/>
    <cellStyle name="Normal_Resum 3" xfId="14"/>
    <cellStyle name="Normal_Resum 4" xfId="15"/>
    <cellStyle name="Normal_Resum 5" xfId="16"/>
    <cellStyle name="Normal_Resum 6" xfId="17"/>
    <cellStyle name="Normal_Resum 7" xfId="18"/>
    <cellStyle name="Normal_Resum 8" xfId="19"/>
    <cellStyle name="Normal_Resum 9" xf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7980</xdr:colOff>
      <xdr:row>48</xdr:row>
      <xdr:rowOff>144780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06800" cy="81762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24</xdr:row>
      <xdr:rowOff>99060</xdr:rowOff>
    </xdr:from>
    <xdr:to>
      <xdr:col>5</xdr:col>
      <xdr:colOff>7620</xdr:colOff>
      <xdr:row>24</xdr:row>
      <xdr:rowOff>800100</xdr:rowOff>
    </xdr:to>
    <xdr:grpSp>
      <xdr:nvGrpSpPr>
        <xdr:cNvPr id="7177" name="Grupo 2"/>
        <xdr:cNvGrpSpPr>
          <a:grpSpLocks/>
        </xdr:cNvGrpSpPr>
      </xdr:nvGrpSpPr>
      <xdr:grpSpPr bwMode="auto">
        <a:xfrm>
          <a:off x="91440" y="4122420"/>
          <a:ext cx="3352800" cy="701040"/>
          <a:chOff x="0" y="0"/>
          <a:chExt cx="3239770" cy="704215"/>
        </a:xfrm>
      </xdr:grpSpPr>
      <xdr:sp macro="" textlink="">
        <xdr:nvSpPr>
          <xdr:cNvPr id="4" name="Cuadro de texto 2"/>
          <xdr:cNvSpPr txBox="1">
            <a:spLocks noChangeArrowheads="1"/>
          </xdr:cNvSpPr>
        </xdr:nvSpPr>
        <xdr:spPr bwMode="auto">
          <a:xfrm>
            <a:off x="485966" y="466925"/>
            <a:ext cx="1973314" cy="2372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>
              <a:spcAft>
                <a:spcPts val="0"/>
              </a:spcAft>
            </a:pPr>
            <a:r>
              <a:rPr lang="es-ES" sz="1000"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ÀREA DE GOVERN INTERIOR</a:t>
            </a:r>
            <a:endParaRPr lang="es-ES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pic>
        <xdr:nvPicPr>
          <xdr:cNvPr id="7179" name="Imagen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3239770" cy="565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valencia.es/estadistica" TargetMode="External"/><Relationship Id="rId1" Type="http://schemas.openxmlformats.org/officeDocument/2006/relationships/hyperlink" Target="mailto:estadistica@valencia.es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3:B44"/>
  <sheetViews>
    <sheetView tabSelected="1" workbookViewId="0"/>
  </sheetViews>
  <sheetFormatPr baseColWidth="10" defaultRowHeight="13.2" x14ac:dyDescent="0.25"/>
  <cols>
    <col min="1" max="1" width="9.6640625" customWidth="1"/>
    <col min="2" max="2" width="12.5546875" customWidth="1"/>
    <col min="4" max="4" width="12.109375" bestFit="1" customWidth="1"/>
    <col min="6" max="6" width="10.109375" customWidth="1"/>
    <col min="7" max="7" width="9.44140625" customWidth="1"/>
    <col min="8" max="8" width="7.5546875" customWidth="1"/>
  </cols>
  <sheetData>
    <row r="23" spans="2:2" x14ac:dyDescent="0.25">
      <c r="B23" s="161"/>
    </row>
    <row r="24" spans="2:2" x14ac:dyDescent="0.25">
      <c r="B24" s="161"/>
    </row>
    <row r="25" spans="2:2" x14ac:dyDescent="0.25">
      <c r="B25" s="161"/>
    </row>
    <row r="26" spans="2:2" x14ac:dyDescent="0.25">
      <c r="B26" s="161"/>
    </row>
    <row r="27" spans="2:2" x14ac:dyDescent="0.25">
      <c r="B27" s="161"/>
    </row>
    <row r="28" spans="2:2" x14ac:dyDescent="0.25">
      <c r="B28" s="161"/>
    </row>
    <row r="29" spans="2:2" x14ac:dyDescent="0.25">
      <c r="B29" s="161"/>
    </row>
    <row r="30" spans="2:2" x14ac:dyDescent="0.25">
      <c r="B30" s="161"/>
    </row>
    <row r="31" spans="2:2" x14ac:dyDescent="0.25">
      <c r="B31" s="162"/>
    </row>
    <row r="32" spans="2:2" x14ac:dyDescent="0.25">
      <c r="B32" s="162"/>
    </row>
    <row r="33" spans="2:2" x14ac:dyDescent="0.25">
      <c r="B33" s="162"/>
    </row>
    <row r="34" spans="2:2" x14ac:dyDescent="0.25">
      <c r="B34" s="163"/>
    </row>
    <row r="35" spans="2:2" x14ac:dyDescent="0.25">
      <c r="B35" s="161"/>
    </row>
    <row r="36" spans="2:2" ht="12.75" customHeight="1" x14ac:dyDescent="0.25">
      <c r="B36" s="161"/>
    </row>
    <row r="39" spans="2:2" ht="12.75" customHeight="1" x14ac:dyDescent="0.25">
      <c r="B39" s="161"/>
    </row>
    <row r="40" spans="2:2" ht="12.75" customHeight="1" x14ac:dyDescent="0.25">
      <c r="B40" s="161"/>
    </row>
    <row r="41" spans="2:2" ht="12.75" customHeight="1" x14ac:dyDescent="0.25">
      <c r="B41" s="161"/>
    </row>
    <row r="42" spans="2:2" ht="12.75" customHeight="1" x14ac:dyDescent="0.25">
      <c r="B42" s="161"/>
    </row>
    <row r="43" spans="2:2" ht="12.75" customHeight="1" x14ac:dyDescent="0.25">
      <c r="B43" s="161"/>
    </row>
    <row r="44" spans="2:2" ht="15.75" customHeight="1" x14ac:dyDescent="0.25">
      <c r="B44" s="161"/>
    </row>
  </sheetData>
  <pageMargins left="0.75" right="0.75" top="1" bottom="1" header="0" footer="0"/>
  <pageSetup paperSize="9" orientation="portrait" horizontalDpi="300" verticalDpi="300" r:id="rId1"/>
  <headerFooter alignWithMargins="0">
    <oddHeader>&amp;L&amp;"Times New Roman,Normal"Oficina d'Estadística&amp;R&amp;"Times New Roman,Normal"Ajuntament de València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4"/>
  <sheetViews>
    <sheetView workbookViewId="0"/>
  </sheetViews>
  <sheetFormatPr baseColWidth="10" defaultColWidth="11.44140625" defaultRowHeight="13.2" x14ac:dyDescent="0.25"/>
  <cols>
    <col min="1" max="1" width="20.6640625" style="2" customWidth="1"/>
    <col min="2" max="2" width="12.5546875" style="2" customWidth="1"/>
    <col min="3" max="3" width="15.44140625" style="2" customWidth="1"/>
    <col min="4" max="6" width="11.44140625" style="2"/>
    <col min="7" max="7" width="10.44140625" style="2" bestFit="1" customWidth="1"/>
    <col min="8" max="8" width="7.88671875" style="2" customWidth="1"/>
    <col min="9" max="9" width="11.44140625" style="2"/>
    <col min="10" max="10" width="29.88671875" style="2" customWidth="1"/>
    <col min="11" max="12" width="11.44140625" style="2"/>
    <col min="13" max="13" width="16.5546875" style="2" customWidth="1"/>
    <col min="14" max="16384" width="11.44140625" style="2"/>
  </cols>
  <sheetData>
    <row r="1" spans="1:31" x14ac:dyDescent="0.25">
      <c r="A1" s="9" t="s">
        <v>248</v>
      </c>
    </row>
    <row r="2" spans="1:31" x14ac:dyDescent="0.25">
      <c r="A2" s="11" t="s">
        <v>249</v>
      </c>
    </row>
    <row r="4" spans="1:31" ht="22.8" x14ac:dyDescent="0.25">
      <c r="A4" s="59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x14ac:dyDescent="0.25">
      <c r="A5" s="60" t="s">
        <v>0</v>
      </c>
      <c r="B5" s="31">
        <v>1559908</v>
      </c>
      <c r="C5" s="31">
        <v>761370</v>
      </c>
      <c r="D5" s="31">
        <v>798538</v>
      </c>
      <c r="E5" s="31">
        <v>226513</v>
      </c>
      <c r="F5" s="31">
        <v>350258</v>
      </c>
      <c r="G5" s="31">
        <v>175753</v>
      </c>
      <c r="H5"/>
      <c r="I5" s="61"/>
      <c r="J5" s="62"/>
      <c r="K5" s="41"/>
      <c r="L5" s="41"/>
      <c r="M5" s="41"/>
      <c r="N5" s="41"/>
      <c r="O5" s="41"/>
      <c r="P5" s="41"/>
      <c r="Q5" s="41"/>
      <c r="R5" s="41"/>
      <c r="S5" s="41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x14ac:dyDescent="0.25">
      <c r="A6" s="60" t="s">
        <v>101</v>
      </c>
      <c r="B6" s="19">
        <v>250324</v>
      </c>
      <c r="C6" s="19">
        <v>134319</v>
      </c>
      <c r="D6" s="19">
        <v>116005</v>
      </c>
      <c r="E6" s="19">
        <v>38828</v>
      </c>
      <c r="F6" s="20">
        <v>62084</v>
      </c>
      <c r="G6" s="20">
        <v>31278</v>
      </c>
      <c r="H6"/>
      <c r="I6" s="61"/>
      <c r="J6" s="62"/>
      <c r="K6" s="41"/>
      <c r="L6" s="41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x14ac:dyDescent="0.25">
      <c r="A7" s="60" t="s">
        <v>102</v>
      </c>
      <c r="B7" s="19">
        <v>1020195</v>
      </c>
      <c r="C7" s="19">
        <v>502003</v>
      </c>
      <c r="D7" s="19">
        <v>518192</v>
      </c>
      <c r="E7" s="19">
        <v>149508</v>
      </c>
      <c r="F7" s="20">
        <v>231076</v>
      </c>
      <c r="G7" s="20">
        <v>115612</v>
      </c>
      <c r="H7"/>
      <c r="I7" s="61"/>
      <c r="J7" s="62"/>
      <c r="K7" s="41"/>
      <c r="L7" s="41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x14ac:dyDescent="0.25">
      <c r="A8" s="60" t="s">
        <v>103</v>
      </c>
      <c r="B8" s="19">
        <v>289389</v>
      </c>
      <c r="C8" s="19">
        <v>125048</v>
      </c>
      <c r="D8" s="19">
        <v>164341</v>
      </c>
      <c r="E8" s="19">
        <v>38177</v>
      </c>
      <c r="F8" s="19">
        <v>57098</v>
      </c>
      <c r="G8" s="19">
        <v>28863</v>
      </c>
      <c r="H8"/>
      <c r="I8" s="61"/>
      <c r="J8" s="62"/>
      <c r="K8" s="41"/>
      <c r="L8" s="41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x14ac:dyDescent="0.25">
      <c r="A9" s="60" t="s">
        <v>32</v>
      </c>
      <c r="B9" s="31">
        <v>1400507</v>
      </c>
      <c r="C9" s="31">
        <v>704238</v>
      </c>
      <c r="D9" s="31">
        <v>696269</v>
      </c>
      <c r="E9" s="31">
        <v>209405</v>
      </c>
      <c r="F9" s="31">
        <v>322810</v>
      </c>
      <c r="G9" s="31">
        <v>163683</v>
      </c>
      <c r="H9"/>
      <c r="I9" s="61"/>
      <c r="J9" s="62"/>
      <c r="K9" s="41"/>
      <c r="L9" s="41"/>
      <c r="M9" s="41"/>
      <c r="N9" s="41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x14ac:dyDescent="0.25">
      <c r="A10" s="60" t="s">
        <v>101</v>
      </c>
      <c r="B10" s="19">
        <v>225993</v>
      </c>
      <c r="C10" s="19">
        <v>124132</v>
      </c>
      <c r="D10" s="19">
        <v>101861</v>
      </c>
      <c r="E10" s="19">
        <v>36062</v>
      </c>
      <c r="F10" s="19">
        <v>57008</v>
      </c>
      <c r="G10" s="19">
        <v>29019</v>
      </c>
      <c r="H10"/>
      <c r="I10" s="61"/>
      <c r="J10" s="62"/>
      <c r="K10" s="41"/>
      <c r="L10" s="41"/>
      <c r="M10" s="41"/>
      <c r="N10" s="41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x14ac:dyDescent="0.25">
      <c r="A11" s="60" t="s">
        <v>102</v>
      </c>
      <c r="B11" s="19">
        <v>891021</v>
      </c>
      <c r="C11" s="19">
        <v>457106</v>
      </c>
      <c r="D11" s="19">
        <v>433915</v>
      </c>
      <c r="E11" s="19">
        <v>135814</v>
      </c>
      <c r="F11" s="19">
        <v>209659</v>
      </c>
      <c r="G11" s="19">
        <v>106215</v>
      </c>
      <c r="H11"/>
      <c r="I11" s="61"/>
      <c r="J11" s="62"/>
      <c r="K11" s="41"/>
      <c r="L11" s="41"/>
      <c r="M11" s="41"/>
      <c r="N11" s="41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x14ac:dyDescent="0.25">
      <c r="A12" s="60" t="s">
        <v>103</v>
      </c>
      <c r="B12" s="19">
        <v>283493</v>
      </c>
      <c r="C12" s="19">
        <v>123000</v>
      </c>
      <c r="D12" s="19">
        <v>160493</v>
      </c>
      <c r="E12" s="19">
        <v>37529</v>
      </c>
      <c r="F12" s="19">
        <v>56143</v>
      </c>
      <c r="G12" s="19">
        <v>28449</v>
      </c>
      <c r="H12"/>
      <c r="I12" s="61"/>
      <c r="J12" s="62"/>
      <c r="K12" s="41"/>
      <c r="L12" s="41"/>
      <c r="M12" s="41"/>
      <c r="N12" s="41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x14ac:dyDescent="0.25">
      <c r="A13" s="60" t="s">
        <v>33</v>
      </c>
      <c r="B13" s="31">
        <v>159401</v>
      </c>
      <c r="C13" s="31">
        <v>57132</v>
      </c>
      <c r="D13" s="31">
        <v>102269</v>
      </c>
      <c r="E13" s="31">
        <v>17108</v>
      </c>
      <c r="F13" s="31">
        <v>27448</v>
      </c>
      <c r="G13" s="31">
        <v>12070</v>
      </c>
      <c r="H13"/>
      <c r="I13" s="61"/>
      <c r="J13" s="62"/>
      <c r="K13" s="41"/>
      <c r="L13" s="41"/>
      <c r="M13" s="41"/>
      <c r="N13" s="41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x14ac:dyDescent="0.25">
      <c r="A14" s="60" t="s">
        <v>101</v>
      </c>
      <c r="B14" s="19">
        <v>24331</v>
      </c>
      <c r="C14" s="19">
        <v>10187</v>
      </c>
      <c r="D14" s="19">
        <v>14144</v>
      </c>
      <c r="E14" s="19">
        <v>2766</v>
      </c>
      <c r="F14" s="19">
        <v>5076</v>
      </c>
      <c r="G14" s="19">
        <v>2259</v>
      </c>
      <c r="H14"/>
      <c r="I14" s="61"/>
      <c r="J14" s="62"/>
      <c r="K14" s="41"/>
      <c r="L14" s="41"/>
      <c r="M14" s="41"/>
      <c r="N14" s="41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x14ac:dyDescent="0.25">
      <c r="A15" s="60" t="s">
        <v>102</v>
      </c>
      <c r="B15" s="19">
        <v>129174</v>
      </c>
      <c r="C15" s="19">
        <v>44897</v>
      </c>
      <c r="D15" s="19">
        <v>84277</v>
      </c>
      <c r="E15" s="19">
        <v>13694</v>
      </c>
      <c r="F15" s="19">
        <v>21417</v>
      </c>
      <c r="G15" s="19">
        <v>9397</v>
      </c>
      <c r="H15"/>
      <c r="I15" s="61"/>
      <c r="J15" s="62"/>
      <c r="K15" s="41"/>
      <c r="L15" s="41"/>
      <c r="M15" s="41"/>
      <c r="N15" s="41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x14ac:dyDescent="0.25">
      <c r="A16" s="60" t="s">
        <v>103</v>
      </c>
      <c r="B16" s="19">
        <v>5896</v>
      </c>
      <c r="C16" s="19">
        <v>2048</v>
      </c>
      <c r="D16" s="19">
        <v>3848</v>
      </c>
      <c r="E16" s="19">
        <v>648</v>
      </c>
      <c r="F16" s="20">
        <v>955</v>
      </c>
      <c r="G16" s="20">
        <v>414</v>
      </c>
      <c r="H16"/>
      <c r="I16" s="61"/>
      <c r="J16" s="62"/>
      <c r="K16" s="41"/>
      <c r="L16" s="41"/>
      <c r="M16" s="41"/>
      <c r="N16" s="41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x14ac:dyDescent="0.25">
      <c r="A17" s="22" t="s">
        <v>127</v>
      </c>
      <c r="B17" s="19"/>
      <c r="I17" s="3"/>
      <c r="J17" s="40"/>
      <c r="K17" s="41"/>
      <c r="L17" s="41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s="10" customFormat="1" x14ac:dyDescent="0.25">
      <c r="A18" s="23" t="s">
        <v>237</v>
      </c>
      <c r="B18" s="2"/>
      <c r="C18" s="113"/>
      <c r="D18" s="2"/>
      <c r="E18" s="2"/>
      <c r="F18" s="2"/>
      <c r="G18" s="2"/>
    </row>
    <row r="19" spans="1:31" x14ac:dyDescent="0.25">
      <c r="A19" s="134"/>
      <c r="B19" s="19"/>
      <c r="I19" s="3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1" spans="1:31" x14ac:dyDescent="0.25">
      <c r="B21" s="63"/>
      <c r="C21" s="63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x14ac:dyDescent="0.25">
      <c r="B22" s="63"/>
      <c r="C22" s="63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x14ac:dyDescent="0.25"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x14ac:dyDescent="0.25"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</sheetData>
  <phoneticPr fontId="2" type="noConversion"/>
  <pageMargins left="0.39370078740157483" right="0.39370078740157483" top="0.39370078740157483" bottom="0.39370078740157483" header="0" footer="0"/>
  <pageSetup paperSize="9" scale="85" orientation="portrait" horizontalDpi="4294967293" r:id="rId1"/>
  <headerFooter alignWithMargins="0">
    <oddHeader>&amp;LOficina d'Estadística&amp;RAjuntament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V63"/>
  <sheetViews>
    <sheetView workbookViewId="0"/>
  </sheetViews>
  <sheetFormatPr baseColWidth="10" defaultColWidth="11.44140625" defaultRowHeight="12" x14ac:dyDescent="0.25"/>
  <cols>
    <col min="1" max="1" width="24.88671875" style="10" customWidth="1"/>
    <col min="2" max="4" width="10" style="10" customWidth="1"/>
    <col min="5" max="5" width="10.109375" style="10" customWidth="1"/>
    <col min="6" max="8" width="10" style="10" customWidth="1"/>
    <col min="9" max="9" width="10.109375" style="10" customWidth="1"/>
    <col min="10" max="12" width="10" style="10" customWidth="1"/>
    <col min="13" max="13" width="10.109375" style="10" customWidth="1"/>
    <col min="14" max="16384" width="11.44140625" style="10"/>
  </cols>
  <sheetData>
    <row r="1" spans="1:14" x14ac:dyDescent="0.25">
      <c r="A1" s="9" t="s">
        <v>250</v>
      </c>
    </row>
    <row r="2" spans="1:14" x14ac:dyDescent="0.25">
      <c r="A2" s="11" t="s">
        <v>251</v>
      </c>
    </row>
    <row r="3" spans="1:14" x14ac:dyDescent="0.25">
      <c r="A3" s="11"/>
    </row>
    <row r="4" spans="1:14" ht="34.5" customHeight="1" x14ac:dyDescent="0.25">
      <c r="A4" s="45"/>
      <c r="B4" s="65" t="s">
        <v>0</v>
      </c>
      <c r="C4" s="65" t="s">
        <v>85</v>
      </c>
      <c r="D4" s="65" t="s">
        <v>91</v>
      </c>
      <c r="E4" s="65" t="s">
        <v>31</v>
      </c>
      <c r="F4" s="65" t="s">
        <v>0</v>
      </c>
      <c r="G4" s="65" t="s">
        <v>85</v>
      </c>
      <c r="H4" s="65" t="s">
        <v>92</v>
      </c>
      <c r="I4" s="65" t="s">
        <v>31</v>
      </c>
      <c r="J4" s="65" t="s">
        <v>0</v>
      </c>
      <c r="K4" s="65" t="s">
        <v>85</v>
      </c>
      <c r="L4" s="65" t="s">
        <v>93</v>
      </c>
      <c r="M4" s="65" t="s">
        <v>31</v>
      </c>
    </row>
    <row r="5" spans="1:14" s="9" customFormat="1" ht="12" customHeight="1" x14ac:dyDescent="0.2">
      <c r="A5" s="47" t="s">
        <v>37</v>
      </c>
      <c r="B5" s="138">
        <v>798538</v>
      </c>
      <c r="C5" s="138">
        <v>116005</v>
      </c>
      <c r="D5" s="138">
        <v>518192</v>
      </c>
      <c r="E5" s="138">
        <v>164341</v>
      </c>
      <c r="F5" s="138">
        <v>696269</v>
      </c>
      <c r="G5" s="138">
        <v>101861</v>
      </c>
      <c r="H5" s="138">
        <v>433915</v>
      </c>
      <c r="I5" s="138">
        <v>160493</v>
      </c>
      <c r="J5" s="138">
        <v>102269</v>
      </c>
      <c r="K5" s="138">
        <v>14144</v>
      </c>
      <c r="L5" s="138">
        <v>84277</v>
      </c>
      <c r="M5" s="138">
        <v>3848</v>
      </c>
    </row>
    <row r="6" spans="1:14" s="9" customFormat="1" ht="5.25" customHeight="1" x14ac:dyDescent="0.2">
      <c r="A6" s="47"/>
    </row>
    <row r="7" spans="1:14" x14ac:dyDescent="0.25">
      <c r="A7" s="48" t="s">
        <v>38</v>
      </c>
      <c r="B7" s="19">
        <v>29341</v>
      </c>
      <c r="C7" s="19">
        <v>4937</v>
      </c>
      <c r="D7" s="19">
        <v>19087</v>
      </c>
      <c r="E7" s="19">
        <v>5317</v>
      </c>
      <c r="F7" s="19">
        <v>27932</v>
      </c>
      <c r="G7" s="19">
        <v>4650</v>
      </c>
      <c r="H7" s="19">
        <v>18003</v>
      </c>
      <c r="I7" s="19">
        <v>5279</v>
      </c>
      <c r="J7" s="19">
        <v>1409</v>
      </c>
      <c r="K7" s="25">
        <v>287</v>
      </c>
      <c r="L7" s="19">
        <v>1084</v>
      </c>
      <c r="M7" s="25">
        <v>38</v>
      </c>
      <c r="N7" s="26"/>
    </row>
    <row r="8" spans="1:14" x14ac:dyDescent="0.25">
      <c r="A8" s="48" t="s">
        <v>39</v>
      </c>
      <c r="B8" s="19">
        <v>16270</v>
      </c>
      <c r="C8" s="19">
        <v>3167</v>
      </c>
      <c r="D8" s="19">
        <v>11059</v>
      </c>
      <c r="E8" s="19">
        <v>2044</v>
      </c>
      <c r="F8" s="19">
        <v>15472</v>
      </c>
      <c r="G8" s="19">
        <v>3002</v>
      </c>
      <c r="H8" s="19">
        <v>10448</v>
      </c>
      <c r="I8" s="19">
        <v>2022</v>
      </c>
      <c r="J8" s="25">
        <v>798</v>
      </c>
      <c r="K8" s="25">
        <v>165</v>
      </c>
      <c r="L8" s="25">
        <v>611</v>
      </c>
      <c r="M8" s="25">
        <v>22</v>
      </c>
      <c r="N8" s="26"/>
    </row>
    <row r="9" spans="1:14" x14ac:dyDescent="0.25">
      <c r="A9" s="48" t="s">
        <v>40</v>
      </c>
      <c r="B9" s="19">
        <v>3944</v>
      </c>
      <c r="C9" s="25">
        <v>624</v>
      </c>
      <c r="D9" s="25">
        <v>2576</v>
      </c>
      <c r="E9" s="25">
        <v>744</v>
      </c>
      <c r="F9" s="19">
        <v>3766</v>
      </c>
      <c r="G9" s="25">
        <v>590</v>
      </c>
      <c r="H9" s="25">
        <v>2437</v>
      </c>
      <c r="I9" s="25">
        <v>739</v>
      </c>
      <c r="J9" s="25">
        <v>178</v>
      </c>
      <c r="K9" s="25">
        <v>34</v>
      </c>
      <c r="L9" s="25">
        <v>139</v>
      </c>
      <c r="M9" s="25">
        <v>5</v>
      </c>
      <c r="N9" s="26"/>
    </row>
    <row r="10" spans="1:14" x14ac:dyDescent="0.25">
      <c r="A10" s="48" t="s">
        <v>41</v>
      </c>
      <c r="B10" s="19">
        <v>24222</v>
      </c>
      <c r="C10" s="19">
        <v>4357</v>
      </c>
      <c r="D10" s="19">
        <v>16346</v>
      </c>
      <c r="E10" s="19">
        <v>3519</v>
      </c>
      <c r="F10" s="19">
        <v>22006</v>
      </c>
      <c r="G10" s="19">
        <v>4035</v>
      </c>
      <c r="H10" s="19">
        <v>14588</v>
      </c>
      <c r="I10" s="19">
        <v>3383</v>
      </c>
      <c r="J10" s="19">
        <v>2216</v>
      </c>
      <c r="K10" s="25">
        <v>322</v>
      </c>
      <c r="L10" s="19">
        <v>1758</v>
      </c>
      <c r="M10" s="25">
        <v>136</v>
      </c>
      <c r="N10" s="26"/>
    </row>
    <row r="11" spans="1:14" x14ac:dyDescent="0.25">
      <c r="A11" s="67" t="s">
        <v>42</v>
      </c>
      <c r="B11" s="19">
        <v>3983</v>
      </c>
      <c r="C11" s="25">
        <v>615</v>
      </c>
      <c r="D11" s="19">
        <v>2551</v>
      </c>
      <c r="E11" s="25">
        <v>817</v>
      </c>
      <c r="F11" s="19">
        <v>3706</v>
      </c>
      <c r="G11" s="25">
        <v>567</v>
      </c>
      <c r="H11" s="19">
        <v>2328</v>
      </c>
      <c r="I11" s="25">
        <v>811</v>
      </c>
      <c r="J11" s="25">
        <v>277</v>
      </c>
      <c r="K11" s="25">
        <v>48</v>
      </c>
      <c r="L11" s="25">
        <v>223</v>
      </c>
      <c r="M11" s="25">
        <v>6</v>
      </c>
      <c r="N11" s="26"/>
    </row>
    <row r="12" spans="1:14" x14ac:dyDescent="0.25">
      <c r="A12" s="67" t="s">
        <v>43</v>
      </c>
      <c r="B12" s="19">
        <v>9908</v>
      </c>
      <c r="C12" s="19">
        <v>1771</v>
      </c>
      <c r="D12" s="19">
        <v>6597</v>
      </c>
      <c r="E12" s="19">
        <v>1540</v>
      </c>
      <c r="F12" s="19">
        <v>9119</v>
      </c>
      <c r="G12" s="19">
        <v>1621</v>
      </c>
      <c r="H12" s="19">
        <v>5984</v>
      </c>
      <c r="I12" s="19">
        <v>1514</v>
      </c>
      <c r="J12" s="25">
        <v>789</v>
      </c>
      <c r="K12" s="25">
        <v>150</v>
      </c>
      <c r="L12" s="25">
        <v>613</v>
      </c>
      <c r="M12" s="25">
        <v>26</v>
      </c>
      <c r="N12" s="26"/>
    </row>
    <row r="13" spans="1:14" x14ac:dyDescent="0.25">
      <c r="A13" s="67" t="s">
        <v>44</v>
      </c>
      <c r="B13" s="19">
        <v>31492</v>
      </c>
      <c r="C13" s="19">
        <v>5901</v>
      </c>
      <c r="D13" s="19">
        <v>21047</v>
      </c>
      <c r="E13" s="19">
        <v>4544</v>
      </c>
      <c r="F13" s="19">
        <v>30062</v>
      </c>
      <c r="G13" s="19">
        <v>5679</v>
      </c>
      <c r="H13" s="19">
        <v>19895</v>
      </c>
      <c r="I13" s="19">
        <v>4488</v>
      </c>
      <c r="J13" s="19">
        <v>1430</v>
      </c>
      <c r="K13" s="25">
        <v>222</v>
      </c>
      <c r="L13" s="19">
        <v>1152</v>
      </c>
      <c r="M13" s="25">
        <v>56</v>
      </c>
      <c r="N13" s="26"/>
    </row>
    <row r="14" spans="1:14" x14ac:dyDescent="0.25">
      <c r="A14" s="67" t="s">
        <v>45</v>
      </c>
      <c r="B14" s="19">
        <v>20763</v>
      </c>
      <c r="C14" s="19">
        <v>3432</v>
      </c>
      <c r="D14" s="19">
        <v>13345</v>
      </c>
      <c r="E14" s="19">
        <v>3986</v>
      </c>
      <c r="F14" s="19">
        <v>18575</v>
      </c>
      <c r="G14" s="19">
        <v>2967</v>
      </c>
      <c r="H14" s="19">
        <v>11695</v>
      </c>
      <c r="I14" s="19">
        <v>3913</v>
      </c>
      <c r="J14" s="19">
        <v>2188</v>
      </c>
      <c r="K14" s="25">
        <v>465</v>
      </c>
      <c r="L14" s="19">
        <v>1650</v>
      </c>
      <c r="M14" s="25">
        <v>73</v>
      </c>
      <c r="N14" s="26"/>
    </row>
    <row r="15" spans="1:14" x14ac:dyDescent="0.25">
      <c r="A15" s="67" t="s">
        <v>46</v>
      </c>
      <c r="B15" s="19">
        <v>3314</v>
      </c>
      <c r="C15" s="25">
        <v>510</v>
      </c>
      <c r="D15" s="19">
        <v>2278</v>
      </c>
      <c r="E15" s="25">
        <v>526</v>
      </c>
      <c r="F15" s="19">
        <v>2992</v>
      </c>
      <c r="G15" s="25">
        <v>490</v>
      </c>
      <c r="H15" s="19">
        <v>1978</v>
      </c>
      <c r="I15" s="25">
        <v>524</v>
      </c>
      <c r="J15" s="25">
        <v>322</v>
      </c>
      <c r="K15" s="25">
        <v>20</v>
      </c>
      <c r="L15" s="25">
        <v>300</v>
      </c>
      <c r="M15" s="25">
        <v>2</v>
      </c>
      <c r="N15" s="26"/>
    </row>
    <row r="16" spans="1:14" x14ac:dyDescent="0.25">
      <c r="A16" s="67" t="s">
        <v>47</v>
      </c>
      <c r="B16" s="19">
        <v>7295</v>
      </c>
      <c r="C16" s="19">
        <v>1244</v>
      </c>
      <c r="D16" s="19">
        <v>4822</v>
      </c>
      <c r="E16" s="19">
        <v>1229</v>
      </c>
      <c r="F16" s="19">
        <v>6969</v>
      </c>
      <c r="G16" s="19">
        <v>1197</v>
      </c>
      <c r="H16" s="19">
        <v>4559</v>
      </c>
      <c r="I16" s="19">
        <v>1213</v>
      </c>
      <c r="J16" s="25">
        <v>326</v>
      </c>
      <c r="K16" s="25">
        <v>47</v>
      </c>
      <c r="L16" s="25">
        <v>263</v>
      </c>
      <c r="M16" s="25">
        <v>16</v>
      </c>
      <c r="N16" s="26"/>
    </row>
    <row r="17" spans="1:14" x14ac:dyDescent="0.25">
      <c r="A17" s="67" t="s">
        <v>48</v>
      </c>
      <c r="B17" s="19">
        <v>14668</v>
      </c>
      <c r="C17" s="19">
        <v>2330</v>
      </c>
      <c r="D17" s="19">
        <v>9460</v>
      </c>
      <c r="E17" s="19">
        <v>2878</v>
      </c>
      <c r="F17" s="19">
        <v>13694</v>
      </c>
      <c r="G17" s="19">
        <v>2138</v>
      </c>
      <c r="H17" s="19">
        <v>8711</v>
      </c>
      <c r="I17" s="19">
        <v>2845</v>
      </c>
      <c r="J17" s="19">
        <v>974</v>
      </c>
      <c r="K17" s="25">
        <v>192</v>
      </c>
      <c r="L17" s="19">
        <v>749</v>
      </c>
      <c r="M17" s="25">
        <v>33</v>
      </c>
      <c r="N17" s="26"/>
    </row>
    <row r="18" spans="1:14" x14ac:dyDescent="0.25">
      <c r="A18" s="67" t="s">
        <v>49</v>
      </c>
      <c r="B18" s="19">
        <v>1931</v>
      </c>
      <c r="C18" s="25">
        <v>304</v>
      </c>
      <c r="D18" s="19">
        <v>1292</v>
      </c>
      <c r="E18" s="25">
        <v>335</v>
      </c>
      <c r="F18" s="19">
        <v>1898</v>
      </c>
      <c r="G18" s="25">
        <v>300</v>
      </c>
      <c r="H18" s="19">
        <v>1264</v>
      </c>
      <c r="I18" s="25">
        <v>334</v>
      </c>
      <c r="J18" s="25">
        <v>33</v>
      </c>
      <c r="K18" s="25">
        <v>4</v>
      </c>
      <c r="L18" s="25">
        <v>28</v>
      </c>
      <c r="M18" s="25">
        <v>1</v>
      </c>
      <c r="N18" s="26"/>
    </row>
    <row r="19" spans="1:14" x14ac:dyDescent="0.25">
      <c r="A19" s="67" t="s">
        <v>50</v>
      </c>
      <c r="B19" s="19">
        <v>3645</v>
      </c>
      <c r="C19" s="25">
        <v>765</v>
      </c>
      <c r="D19" s="19">
        <v>2357</v>
      </c>
      <c r="E19" s="25">
        <v>523</v>
      </c>
      <c r="F19" s="19">
        <v>3442</v>
      </c>
      <c r="G19" s="25">
        <v>737</v>
      </c>
      <c r="H19" s="19">
        <v>2190</v>
      </c>
      <c r="I19" s="25">
        <v>515</v>
      </c>
      <c r="J19" s="25">
        <v>203</v>
      </c>
      <c r="K19" s="25">
        <v>28</v>
      </c>
      <c r="L19" s="25">
        <v>167</v>
      </c>
      <c r="M19" s="25">
        <v>8</v>
      </c>
      <c r="N19" s="26"/>
    </row>
    <row r="20" spans="1:14" x14ac:dyDescent="0.25">
      <c r="A20" s="48" t="s">
        <v>51</v>
      </c>
      <c r="B20" s="19">
        <v>37584</v>
      </c>
      <c r="C20" s="19">
        <v>6081</v>
      </c>
      <c r="D20" s="19">
        <v>24839</v>
      </c>
      <c r="E20" s="19">
        <v>6664</v>
      </c>
      <c r="F20" s="19">
        <v>34299</v>
      </c>
      <c r="G20" s="19">
        <v>5590</v>
      </c>
      <c r="H20" s="19">
        <v>22124</v>
      </c>
      <c r="I20" s="19">
        <v>6585</v>
      </c>
      <c r="J20" s="19">
        <v>3285</v>
      </c>
      <c r="K20" s="25">
        <v>491</v>
      </c>
      <c r="L20" s="19">
        <v>2715</v>
      </c>
      <c r="M20" s="25">
        <v>79</v>
      </c>
      <c r="N20" s="26"/>
    </row>
    <row r="21" spans="1:14" x14ac:dyDescent="0.25">
      <c r="A21" s="48" t="s">
        <v>52</v>
      </c>
      <c r="B21" s="19">
        <v>27827</v>
      </c>
      <c r="C21" s="19">
        <v>5415</v>
      </c>
      <c r="D21" s="19">
        <v>18033</v>
      </c>
      <c r="E21" s="19">
        <v>4379</v>
      </c>
      <c r="F21" s="19">
        <v>25848</v>
      </c>
      <c r="G21" s="19">
        <v>5004</v>
      </c>
      <c r="H21" s="19">
        <v>16526</v>
      </c>
      <c r="I21" s="19">
        <v>4318</v>
      </c>
      <c r="J21" s="19">
        <v>1979</v>
      </c>
      <c r="K21" s="25">
        <v>411</v>
      </c>
      <c r="L21" s="19">
        <v>1507</v>
      </c>
      <c r="M21" s="25">
        <v>61</v>
      </c>
      <c r="N21" s="26"/>
    </row>
    <row r="22" spans="1:14" x14ac:dyDescent="0.25">
      <c r="A22" s="48" t="s">
        <v>55</v>
      </c>
      <c r="B22" s="25">
        <v>692</v>
      </c>
      <c r="C22" s="25">
        <v>163</v>
      </c>
      <c r="D22" s="25">
        <v>451</v>
      </c>
      <c r="E22" s="25">
        <v>78</v>
      </c>
      <c r="F22" s="25">
        <v>658</v>
      </c>
      <c r="G22" s="25">
        <v>157</v>
      </c>
      <c r="H22" s="25">
        <v>424</v>
      </c>
      <c r="I22" s="25">
        <v>77</v>
      </c>
      <c r="J22" s="25">
        <v>34</v>
      </c>
      <c r="K22" s="25">
        <v>6</v>
      </c>
      <c r="L22" s="25">
        <v>27</v>
      </c>
      <c r="M22" s="25">
        <v>1</v>
      </c>
      <c r="N22" s="26"/>
    </row>
    <row r="23" spans="1:14" x14ac:dyDescent="0.25">
      <c r="A23" s="48" t="s">
        <v>56</v>
      </c>
      <c r="B23" s="19">
        <v>7342</v>
      </c>
      <c r="C23" s="19">
        <v>1314</v>
      </c>
      <c r="D23" s="19">
        <v>4726</v>
      </c>
      <c r="E23" s="19">
        <v>1302</v>
      </c>
      <c r="F23" s="19">
        <v>6893</v>
      </c>
      <c r="G23" s="19">
        <v>1231</v>
      </c>
      <c r="H23" s="19">
        <v>4375</v>
      </c>
      <c r="I23" s="19">
        <v>1287</v>
      </c>
      <c r="J23" s="25">
        <v>449</v>
      </c>
      <c r="K23" s="25">
        <v>83</v>
      </c>
      <c r="L23" s="25">
        <v>351</v>
      </c>
      <c r="M23" s="25">
        <v>15</v>
      </c>
      <c r="N23" s="26"/>
    </row>
    <row r="24" spans="1:14" x14ac:dyDescent="0.25">
      <c r="A24" s="48" t="s">
        <v>57</v>
      </c>
      <c r="B24" s="19">
        <v>13058</v>
      </c>
      <c r="C24" s="19">
        <v>2378</v>
      </c>
      <c r="D24" s="19">
        <v>8280</v>
      </c>
      <c r="E24" s="19">
        <v>2400</v>
      </c>
      <c r="F24" s="19">
        <v>12187</v>
      </c>
      <c r="G24" s="19">
        <v>2215</v>
      </c>
      <c r="H24" s="19">
        <v>7622</v>
      </c>
      <c r="I24" s="19">
        <v>2350</v>
      </c>
      <c r="J24" s="25">
        <v>871</v>
      </c>
      <c r="K24" s="25">
        <v>163</v>
      </c>
      <c r="L24" s="25">
        <v>658</v>
      </c>
      <c r="M24" s="25">
        <v>50</v>
      </c>
      <c r="N24" s="26"/>
    </row>
    <row r="25" spans="1:14" x14ac:dyDescent="0.25">
      <c r="A25" s="48" t="s">
        <v>58</v>
      </c>
      <c r="B25" s="25">
        <v>118</v>
      </c>
      <c r="C25" s="25">
        <v>17</v>
      </c>
      <c r="D25" s="25">
        <v>79</v>
      </c>
      <c r="E25" s="25">
        <v>22</v>
      </c>
      <c r="F25" s="25">
        <v>98</v>
      </c>
      <c r="G25" s="25">
        <v>11</v>
      </c>
      <c r="H25" s="25">
        <v>65</v>
      </c>
      <c r="I25" s="25">
        <v>22</v>
      </c>
      <c r="J25" s="25">
        <v>20</v>
      </c>
      <c r="K25" s="25">
        <v>6</v>
      </c>
      <c r="L25" s="25">
        <v>14</v>
      </c>
      <c r="M25" s="25">
        <v>0</v>
      </c>
      <c r="N25" s="26"/>
    </row>
    <row r="26" spans="1:14" x14ac:dyDescent="0.25">
      <c r="A26" s="48" t="s">
        <v>59</v>
      </c>
      <c r="B26" s="19">
        <v>30693</v>
      </c>
      <c r="C26" s="19">
        <v>5303</v>
      </c>
      <c r="D26" s="19">
        <v>20312</v>
      </c>
      <c r="E26" s="19">
        <v>5078</v>
      </c>
      <c r="F26" s="19">
        <v>28174</v>
      </c>
      <c r="G26" s="19">
        <v>4792</v>
      </c>
      <c r="H26" s="19">
        <v>18377</v>
      </c>
      <c r="I26" s="19">
        <v>5005</v>
      </c>
      <c r="J26" s="19">
        <v>2519</v>
      </c>
      <c r="K26" s="25">
        <v>511</v>
      </c>
      <c r="L26" s="19">
        <v>1935</v>
      </c>
      <c r="M26" s="25">
        <v>73</v>
      </c>
      <c r="N26" s="26"/>
    </row>
    <row r="27" spans="1:14" x14ac:dyDescent="0.25">
      <c r="A27" s="48" t="s">
        <v>60</v>
      </c>
      <c r="B27" s="19">
        <v>2480</v>
      </c>
      <c r="C27" s="25">
        <v>465</v>
      </c>
      <c r="D27" s="19">
        <v>1671</v>
      </c>
      <c r="E27" s="25">
        <v>344</v>
      </c>
      <c r="F27" s="19">
        <v>2328</v>
      </c>
      <c r="G27" s="25">
        <v>435</v>
      </c>
      <c r="H27" s="19">
        <v>1555</v>
      </c>
      <c r="I27" s="25">
        <v>338</v>
      </c>
      <c r="J27" s="25">
        <v>152</v>
      </c>
      <c r="K27" s="25">
        <v>30</v>
      </c>
      <c r="L27" s="25">
        <v>116</v>
      </c>
      <c r="M27" s="25">
        <v>6</v>
      </c>
      <c r="N27" s="26"/>
    </row>
    <row r="28" spans="1:14" x14ac:dyDescent="0.25">
      <c r="A28" s="48" t="s">
        <v>61</v>
      </c>
      <c r="B28" s="19">
        <v>15752</v>
      </c>
      <c r="C28" s="19">
        <v>2742</v>
      </c>
      <c r="D28" s="19">
        <v>10355</v>
      </c>
      <c r="E28" s="19">
        <v>2655</v>
      </c>
      <c r="F28" s="19">
        <v>14711</v>
      </c>
      <c r="G28" s="19">
        <v>2542</v>
      </c>
      <c r="H28" s="19">
        <v>9543</v>
      </c>
      <c r="I28" s="19">
        <v>2626</v>
      </c>
      <c r="J28" s="19">
        <v>1041</v>
      </c>
      <c r="K28" s="25">
        <v>200</v>
      </c>
      <c r="L28" s="19">
        <v>812</v>
      </c>
      <c r="M28" s="25">
        <v>29</v>
      </c>
      <c r="N28" s="26"/>
    </row>
    <row r="29" spans="1:14" x14ac:dyDescent="0.25">
      <c r="A29" s="48" t="s">
        <v>62</v>
      </c>
      <c r="B29" s="19">
        <v>9538</v>
      </c>
      <c r="C29" s="19">
        <v>1633</v>
      </c>
      <c r="D29" s="19">
        <v>6281</v>
      </c>
      <c r="E29" s="19">
        <v>1624</v>
      </c>
      <c r="F29" s="19">
        <v>8875</v>
      </c>
      <c r="G29" s="19">
        <v>1517</v>
      </c>
      <c r="H29" s="19">
        <v>5755</v>
      </c>
      <c r="I29" s="19">
        <v>1603</v>
      </c>
      <c r="J29" s="25">
        <v>663</v>
      </c>
      <c r="K29" s="25">
        <v>116</v>
      </c>
      <c r="L29" s="25">
        <v>526</v>
      </c>
      <c r="M29" s="25">
        <v>21</v>
      </c>
      <c r="N29" s="26"/>
    </row>
    <row r="30" spans="1:14" x14ac:dyDescent="0.25">
      <c r="A30" s="48" t="s">
        <v>63</v>
      </c>
      <c r="B30" s="19">
        <v>10662</v>
      </c>
      <c r="C30" s="19">
        <v>1798</v>
      </c>
      <c r="D30" s="19">
        <v>6970</v>
      </c>
      <c r="E30" s="19">
        <v>1894</v>
      </c>
      <c r="F30" s="19">
        <v>9944</v>
      </c>
      <c r="G30" s="19">
        <v>1668</v>
      </c>
      <c r="H30" s="19">
        <v>6409</v>
      </c>
      <c r="I30" s="19">
        <v>1867</v>
      </c>
      <c r="J30" s="25">
        <v>718</v>
      </c>
      <c r="K30" s="25">
        <v>130</v>
      </c>
      <c r="L30" s="25">
        <v>561</v>
      </c>
      <c r="M30" s="25">
        <v>27</v>
      </c>
      <c r="N30" s="26"/>
    </row>
    <row r="31" spans="1:14" x14ac:dyDescent="0.25">
      <c r="A31" s="48" t="s">
        <v>64</v>
      </c>
      <c r="B31" s="19">
        <v>43278</v>
      </c>
      <c r="C31" s="19">
        <v>6732</v>
      </c>
      <c r="D31" s="19">
        <v>28575</v>
      </c>
      <c r="E31" s="19">
        <v>7971</v>
      </c>
      <c r="F31" s="19">
        <v>38811</v>
      </c>
      <c r="G31" s="19">
        <v>5948</v>
      </c>
      <c r="H31" s="19">
        <v>25030</v>
      </c>
      <c r="I31" s="19">
        <v>7833</v>
      </c>
      <c r="J31" s="19">
        <v>4467</v>
      </c>
      <c r="K31" s="25">
        <v>784</v>
      </c>
      <c r="L31" s="19">
        <v>3545</v>
      </c>
      <c r="M31" s="25">
        <v>138</v>
      </c>
      <c r="N31" s="26"/>
    </row>
    <row r="32" spans="1:14" x14ac:dyDescent="0.25">
      <c r="A32" s="48" t="s">
        <v>65</v>
      </c>
      <c r="B32" s="19">
        <v>21802</v>
      </c>
      <c r="C32" s="19">
        <v>3411</v>
      </c>
      <c r="D32" s="19">
        <v>14524</v>
      </c>
      <c r="E32" s="19">
        <v>3867</v>
      </c>
      <c r="F32" s="19">
        <v>19920</v>
      </c>
      <c r="G32" s="19">
        <v>3175</v>
      </c>
      <c r="H32" s="19">
        <v>12920</v>
      </c>
      <c r="I32" s="19">
        <v>3825</v>
      </c>
      <c r="J32" s="19">
        <v>1882</v>
      </c>
      <c r="K32" s="25">
        <v>236</v>
      </c>
      <c r="L32" s="19">
        <v>1604</v>
      </c>
      <c r="M32" s="25">
        <v>42</v>
      </c>
      <c r="N32" s="26"/>
    </row>
    <row r="33" spans="1:22" x14ac:dyDescent="0.25">
      <c r="A33" s="48" t="s">
        <v>66</v>
      </c>
      <c r="B33" s="19">
        <v>6291</v>
      </c>
      <c r="C33" s="19">
        <v>1103</v>
      </c>
      <c r="D33" s="19">
        <v>4253</v>
      </c>
      <c r="E33" s="25">
        <v>935</v>
      </c>
      <c r="F33" s="19">
        <v>5763</v>
      </c>
      <c r="G33" s="25">
        <v>979</v>
      </c>
      <c r="H33" s="19">
        <v>3869</v>
      </c>
      <c r="I33" s="25">
        <v>915</v>
      </c>
      <c r="J33" s="25">
        <v>528</v>
      </c>
      <c r="K33" s="25">
        <v>124</v>
      </c>
      <c r="L33" s="25">
        <v>384</v>
      </c>
      <c r="M33" s="25">
        <v>20</v>
      </c>
      <c r="N33" s="26"/>
    </row>
    <row r="34" spans="1:22" x14ac:dyDescent="0.25">
      <c r="A34" s="48" t="s">
        <v>67</v>
      </c>
      <c r="B34" s="19">
        <v>25309</v>
      </c>
      <c r="C34" s="19">
        <v>4762</v>
      </c>
      <c r="D34" s="19">
        <v>16989</v>
      </c>
      <c r="E34" s="19">
        <v>3558</v>
      </c>
      <c r="F34" s="19">
        <v>24057</v>
      </c>
      <c r="G34" s="19">
        <v>4596</v>
      </c>
      <c r="H34" s="19">
        <v>15952</v>
      </c>
      <c r="I34" s="19">
        <v>3509</v>
      </c>
      <c r="J34" s="19">
        <v>1252</v>
      </c>
      <c r="K34" s="25">
        <v>166</v>
      </c>
      <c r="L34" s="19">
        <v>1037</v>
      </c>
      <c r="M34" s="25">
        <v>49</v>
      </c>
      <c r="N34" s="26"/>
    </row>
    <row r="35" spans="1:22" x14ac:dyDescent="0.25">
      <c r="A35" s="48" t="s">
        <v>68</v>
      </c>
      <c r="B35" s="19">
        <v>69156</v>
      </c>
      <c r="C35" s="19">
        <v>14043</v>
      </c>
      <c r="D35" s="19">
        <v>45938</v>
      </c>
      <c r="E35" s="19">
        <v>9175</v>
      </c>
      <c r="F35" s="19">
        <v>63795</v>
      </c>
      <c r="G35" s="19">
        <v>13095</v>
      </c>
      <c r="H35" s="19">
        <v>41759</v>
      </c>
      <c r="I35" s="19">
        <v>8941</v>
      </c>
      <c r="J35" s="19">
        <v>5361</v>
      </c>
      <c r="K35" s="19">
        <v>948</v>
      </c>
      <c r="L35" s="19">
        <v>4179</v>
      </c>
      <c r="M35" s="25">
        <v>234</v>
      </c>
      <c r="N35" s="26"/>
    </row>
    <row r="36" spans="1:22" x14ac:dyDescent="0.25">
      <c r="A36" s="48" t="s">
        <v>69</v>
      </c>
      <c r="B36" s="19">
        <v>11409</v>
      </c>
      <c r="C36" s="19">
        <v>1850</v>
      </c>
      <c r="D36" s="19">
        <v>7667</v>
      </c>
      <c r="E36" s="19">
        <v>1892</v>
      </c>
      <c r="F36" s="19">
        <v>10875</v>
      </c>
      <c r="G36" s="19">
        <v>1773</v>
      </c>
      <c r="H36" s="19">
        <v>7228</v>
      </c>
      <c r="I36" s="19">
        <v>1874</v>
      </c>
      <c r="J36" s="25">
        <v>534</v>
      </c>
      <c r="K36" s="25">
        <v>77</v>
      </c>
      <c r="L36" s="25">
        <v>439</v>
      </c>
      <c r="M36" s="25">
        <v>18</v>
      </c>
      <c r="N36" s="26"/>
    </row>
    <row r="37" spans="1:22" x14ac:dyDescent="0.25">
      <c r="A37" s="48" t="s">
        <v>70</v>
      </c>
      <c r="B37" s="19">
        <v>20709</v>
      </c>
      <c r="C37" s="19">
        <v>3699</v>
      </c>
      <c r="D37" s="19">
        <v>13611</v>
      </c>
      <c r="E37" s="19">
        <v>3399</v>
      </c>
      <c r="F37" s="19">
        <v>19546</v>
      </c>
      <c r="G37" s="19">
        <v>3497</v>
      </c>
      <c r="H37" s="19">
        <v>12705</v>
      </c>
      <c r="I37" s="19">
        <v>3344</v>
      </c>
      <c r="J37" s="19">
        <v>1163</v>
      </c>
      <c r="K37" s="25">
        <v>202</v>
      </c>
      <c r="L37" s="19">
        <v>906</v>
      </c>
      <c r="M37" s="25">
        <v>55</v>
      </c>
      <c r="N37" s="26"/>
    </row>
    <row r="38" spans="1:22" x14ac:dyDescent="0.25">
      <c r="A38" s="48" t="s">
        <v>71</v>
      </c>
      <c r="B38" s="19">
        <v>7840</v>
      </c>
      <c r="C38" s="19">
        <v>1346</v>
      </c>
      <c r="D38" s="19">
        <v>5193</v>
      </c>
      <c r="E38" s="19">
        <v>1301</v>
      </c>
      <c r="F38" s="19">
        <v>7061</v>
      </c>
      <c r="G38" s="19">
        <v>1202</v>
      </c>
      <c r="H38" s="19">
        <v>4603</v>
      </c>
      <c r="I38" s="19">
        <v>1256</v>
      </c>
      <c r="J38" s="25">
        <v>779</v>
      </c>
      <c r="K38" s="25">
        <v>144</v>
      </c>
      <c r="L38" s="25">
        <v>590</v>
      </c>
      <c r="M38" s="25">
        <v>45</v>
      </c>
      <c r="N38" s="26"/>
    </row>
    <row r="39" spans="1:22" x14ac:dyDescent="0.25">
      <c r="A39" s="48" t="s">
        <v>73</v>
      </c>
      <c r="B39" s="19">
        <v>19455</v>
      </c>
      <c r="C39" s="19">
        <v>3409</v>
      </c>
      <c r="D39" s="19">
        <v>12883</v>
      </c>
      <c r="E39" s="19">
        <v>3163</v>
      </c>
      <c r="F39" s="19">
        <v>17655</v>
      </c>
      <c r="G39" s="19">
        <v>3045</v>
      </c>
      <c r="H39" s="19">
        <v>11511</v>
      </c>
      <c r="I39" s="19">
        <v>3099</v>
      </c>
      <c r="J39" s="19">
        <v>1800</v>
      </c>
      <c r="K39" s="25">
        <v>364</v>
      </c>
      <c r="L39" s="19">
        <v>1372</v>
      </c>
      <c r="M39" s="25">
        <v>64</v>
      </c>
      <c r="N39" s="26"/>
      <c r="O39" s="25"/>
      <c r="P39" s="25"/>
      <c r="Q39" s="25"/>
      <c r="R39" s="25"/>
      <c r="S39" s="25"/>
      <c r="T39" s="25"/>
      <c r="U39" s="25"/>
      <c r="V39" s="25"/>
    </row>
    <row r="40" spans="1:22" x14ac:dyDescent="0.25">
      <c r="A40" s="48" t="s">
        <v>72</v>
      </c>
      <c r="B40" s="19">
        <v>8566</v>
      </c>
      <c r="C40" s="19">
        <v>1390</v>
      </c>
      <c r="D40" s="19">
        <v>5467</v>
      </c>
      <c r="E40" s="19">
        <v>1709</v>
      </c>
      <c r="F40" s="19">
        <v>8080</v>
      </c>
      <c r="G40" s="19">
        <v>1329</v>
      </c>
      <c r="H40" s="19">
        <v>5065</v>
      </c>
      <c r="I40" s="19">
        <v>1686</v>
      </c>
      <c r="J40" s="25">
        <v>486</v>
      </c>
      <c r="K40" s="25">
        <v>61</v>
      </c>
      <c r="L40" s="25">
        <v>402</v>
      </c>
      <c r="M40" s="25">
        <v>23</v>
      </c>
      <c r="N40" s="26"/>
      <c r="O40" s="25"/>
      <c r="P40" s="25"/>
      <c r="Q40" s="25"/>
      <c r="R40" s="25"/>
      <c r="S40" s="25"/>
      <c r="T40" s="25"/>
      <c r="U40" s="25"/>
      <c r="V40" s="25"/>
    </row>
    <row r="41" spans="1:22" x14ac:dyDescent="0.25">
      <c r="A41" s="48" t="s">
        <v>53</v>
      </c>
      <c r="B41" s="19">
        <v>24536</v>
      </c>
      <c r="C41" s="19">
        <v>3550</v>
      </c>
      <c r="D41" s="19">
        <v>15672</v>
      </c>
      <c r="E41" s="19">
        <v>5314</v>
      </c>
      <c r="F41" s="19">
        <v>23230</v>
      </c>
      <c r="G41" s="19">
        <v>3309</v>
      </c>
      <c r="H41" s="19">
        <v>14646</v>
      </c>
      <c r="I41" s="19">
        <v>5275</v>
      </c>
      <c r="J41" s="19">
        <v>1306</v>
      </c>
      <c r="K41" s="25">
        <v>241</v>
      </c>
      <c r="L41" s="19">
        <v>1026</v>
      </c>
      <c r="M41" s="25">
        <v>39</v>
      </c>
      <c r="N41" s="26"/>
    </row>
    <row r="42" spans="1:22" x14ac:dyDescent="0.25">
      <c r="A42" s="48" t="s">
        <v>74</v>
      </c>
      <c r="B42" s="19">
        <v>8929</v>
      </c>
      <c r="C42" s="19">
        <v>1676</v>
      </c>
      <c r="D42" s="19">
        <v>5904</v>
      </c>
      <c r="E42" s="19">
        <v>1349</v>
      </c>
      <c r="F42" s="19">
        <v>8390</v>
      </c>
      <c r="G42" s="19">
        <v>1601</v>
      </c>
      <c r="H42" s="19">
        <v>5463</v>
      </c>
      <c r="I42" s="19">
        <v>1326</v>
      </c>
      <c r="J42" s="25">
        <v>539</v>
      </c>
      <c r="K42" s="25">
        <v>75</v>
      </c>
      <c r="L42" s="25">
        <v>441</v>
      </c>
      <c r="M42" s="25">
        <v>23</v>
      </c>
      <c r="N42" s="26"/>
    </row>
    <row r="43" spans="1:22" x14ac:dyDescent="0.25">
      <c r="A43" s="48" t="s">
        <v>75</v>
      </c>
      <c r="B43" s="19">
        <v>7160</v>
      </c>
      <c r="C43" s="19">
        <v>1381</v>
      </c>
      <c r="D43" s="19">
        <v>4827</v>
      </c>
      <c r="E43" s="25">
        <v>952</v>
      </c>
      <c r="F43" s="19">
        <v>6685</v>
      </c>
      <c r="G43" s="19">
        <v>1319</v>
      </c>
      <c r="H43" s="19">
        <v>4445</v>
      </c>
      <c r="I43" s="25">
        <v>921</v>
      </c>
      <c r="J43" s="25">
        <v>475</v>
      </c>
      <c r="K43" s="25">
        <v>62</v>
      </c>
      <c r="L43" s="25">
        <v>382</v>
      </c>
      <c r="M43" s="25">
        <v>31</v>
      </c>
      <c r="N43" s="26"/>
    </row>
    <row r="44" spans="1:22" x14ac:dyDescent="0.25">
      <c r="A44" s="48" t="s">
        <v>81</v>
      </c>
      <c r="B44" s="19">
        <v>8846</v>
      </c>
      <c r="C44" s="19">
        <v>2129</v>
      </c>
      <c r="D44" s="19">
        <v>5807</v>
      </c>
      <c r="E44" s="25">
        <v>910</v>
      </c>
      <c r="F44" s="19">
        <v>8340</v>
      </c>
      <c r="G44" s="19">
        <v>2043</v>
      </c>
      <c r="H44" s="19">
        <v>5418</v>
      </c>
      <c r="I44" s="25">
        <v>879</v>
      </c>
      <c r="J44" s="25">
        <v>506</v>
      </c>
      <c r="K44" s="25">
        <v>86</v>
      </c>
      <c r="L44" s="25">
        <v>389</v>
      </c>
      <c r="M44" s="25">
        <v>31</v>
      </c>
      <c r="N44" s="26"/>
    </row>
    <row r="45" spans="1:22" x14ac:dyDescent="0.25">
      <c r="A45" s="48" t="s">
        <v>76</v>
      </c>
      <c r="B45" s="19">
        <v>10245</v>
      </c>
      <c r="C45" s="19">
        <v>1761</v>
      </c>
      <c r="D45" s="19">
        <v>6625</v>
      </c>
      <c r="E45" s="19">
        <v>1859</v>
      </c>
      <c r="F45" s="19">
        <v>9547</v>
      </c>
      <c r="G45" s="19">
        <v>1619</v>
      </c>
      <c r="H45" s="19">
        <v>6092</v>
      </c>
      <c r="I45" s="19">
        <v>1836</v>
      </c>
      <c r="J45" s="25">
        <v>698</v>
      </c>
      <c r="K45" s="25">
        <v>142</v>
      </c>
      <c r="L45" s="25">
        <v>533</v>
      </c>
      <c r="M45" s="25">
        <v>23</v>
      </c>
      <c r="N45" s="26"/>
    </row>
    <row r="46" spans="1:22" x14ac:dyDescent="0.25">
      <c r="A46" s="48" t="s">
        <v>77</v>
      </c>
      <c r="B46" s="19">
        <v>18467</v>
      </c>
      <c r="C46" s="19">
        <v>2987</v>
      </c>
      <c r="D46" s="19">
        <v>12241</v>
      </c>
      <c r="E46" s="19">
        <v>3239</v>
      </c>
      <c r="F46" s="19">
        <v>16954</v>
      </c>
      <c r="G46" s="19">
        <v>2747</v>
      </c>
      <c r="H46" s="19">
        <v>11018</v>
      </c>
      <c r="I46" s="19">
        <v>3189</v>
      </c>
      <c r="J46" s="19">
        <v>1513</v>
      </c>
      <c r="K46" s="25">
        <v>240</v>
      </c>
      <c r="L46" s="19">
        <v>1223</v>
      </c>
      <c r="M46" s="25">
        <v>50</v>
      </c>
      <c r="N46" s="26"/>
    </row>
    <row r="47" spans="1:22" x14ac:dyDescent="0.25">
      <c r="A47" s="48" t="s">
        <v>78</v>
      </c>
      <c r="B47" s="19">
        <v>9117</v>
      </c>
      <c r="C47" s="19">
        <v>1426</v>
      </c>
      <c r="D47" s="19">
        <v>6065</v>
      </c>
      <c r="E47" s="19">
        <v>1626</v>
      </c>
      <c r="F47" s="19">
        <v>8663</v>
      </c>
      <c r="G47" s="19">
        <v>1344</v>
      </c>
      <c r="H47" s="19">
        <v>5709</v>
      </c>
      <c r="I47" s="19">
        <v>1610</v>
      </c>
      <c r="J47" s="25">
        <v>454</v>
      </c>
      <c r="K47" s="25">
        <v>82</v>
      </c>
      <c r="L47" s="25">
        <v>356</v>
      </c>
      <c r="M47" s="25">
        <v>16</v>
      </c>
      <c r="N47" s="26"/>
    </row>
    <row r="48" spans="1:22" x14ac:dyDescent="0.25">
      <c r="A48" s="48" t="s">
        <v>79</v>
      </c>
      <c r="B48" s="19">
        <v>81245</v>
      </c>
      <c r="C48" s="19">
        <v>14968</v>
      </c>
      <c r="D48" s="19">
        <v>53660</v>
      </c>
      <c r="E48" s="19">
        <v>12617</v>
      </c>
      <c r="F48" s="19">
        <v>74078</v>
      </c>
      <c r="G48" s="19">
        <v>13563</v>
      </c>
      <c r="H48" s="19">
        <v>48165</v>
      </c>
      <c r="I48" s="19">
        <v>12350</v>
      </c>
      <c r="J48" s="19">
        <v>7167</v>
      </c>
      <c r="K48" s="19">
        <v>1405</v>
      </c>
      <c r="L48" s="19">
        <v>5495</v>
      </c>
      <c r="M48" s="25">
        <v>267</v>
      </c>
      <c r="N48" s="26"/>
    </row>
    <row r="49" spans="1:14" x14ac:dyDescent="0.25">
      <c r="A49" s="48" t="s">
        <v>80</v>
      </c>
      <c r="B49" s="19">
        <v>3380</v>
      </c>
      <c r="C49" s="25">
        <v>630</v>
      </c>
      <c r="D49" s="19">
        <v>2170</v>
      </c>
      <c r="E49" s="25">
        <v>580</v>
      </c>
      <c r="F49" s="19">
        <v>3287</v>
      </c>
      <c r="G49" s="25">
        <v>614</v>
      </c>
      <c r="H49" s="19">
        <v>2097</v>
      </c>
      <c r="I49" s="25">
        <v>576</v>
      </c>
      <c r="J49" s="25">
        <v>93</v>
      </c>
      <c r="K49" s="25">
        <v>16</v>
      </c>
      <c r="L49" s="25">
        <v>73</v>
      </c>
      <c r="M49" s="25">
        <v>4</v>
      </c>
      <c r="N49" s="26"/>
    </row>
    <row r="50" spans="1:14" x14ac:dyDescent="0.25">
      <c r="A50" s="48" t="s">
        <v>54</v>
      </c>
      <c r="B50" s="19">
        <v>29108</v>
      </c>
      <c r="C50" s="19">
        <v>4800</v>
      </c>
      <c r="D50" s="19">
        <v>19118</v>
      </c>
      <c r="E50" s="19">
        <v>5190</v>
      </c>
      <c r="F50" s="19">
        <v>25853</v>
      </c>
      <c r="G50" s="19">
        <v>4199</v>
      </c>
      <c r="H50" s="19">
        <v>16556</v>
      </c>
      <c r="I50" s="19">
        <v>5098</v>
      </c>
      <c r="J50" s="19">
        <v>3255</v>
      </c>
      <c r="K50" s="25">
        <v>601</v>
      </c>
      <c r="L50" s="19">
        <v>2562</v>
      </c>
      <c r="M50" s="25">
        <v>92</v>
      </c>
      <c r="N50" s="26"/>
    </row>
    <row r="51" spans="1:14" ht="13.2" x14ac:dyDescent="0.25">
      <c r="A51" s="23" t="s">
        <v>237</v>
      </c>
      <c r="B51" s="2"/>
      <c r="C51" s="113"/>
      <c r="D51" s="2"/>
      <c r="E51" s="2"/>
      <c r="F51" s="2"/>
      <c r="G51" s="2"/>
    </row>
    <row r="52" spans="1:14" s="9" customFormat="1" x14ac:dyDescent="0.25">
      <c r="B52" s="10"/>
      <c r="C52" s="10"/>
      <c r="D52" s="10"/>
      <c r="E52" s="10"/>
      <c r="F52" s="10"/>
      <c r="G52" s="10"/>
      <c r="H52" s="10"/>
      <c r="I52" s="10"/>
      <c r="J52" s="68"/>
      <c r="K52" s="68"/>
      <c r="L52" s="68"/>
      <c r="M52" s="68"/>
    </row>
    <row r="53" spans="1:14" x14ac:dyDescent="0.25">
      <c r="A53" s="69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</row>
    <row r="54" spans="1:14" x14ac:dyDescent="0.25">
      <c r="A54" s="69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</row>
    <row r="55" spans="1:14" x14ac:dyDescent="0.25">
      <c r="A55" s="69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</row>
    <row r="56" spans="1:14" x14ac:dyDescent="0.25">
      <c r="A56" s="69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</row>
    <row r="57" spans="1:14" x14ac:dyDescent="0.25">
      <c r="A57" s="69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</row>
    <row r="58" spans="1:14" x14ac:dyDescent="0.25">
      <c r="A58" s="69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</row>
    <row r="59" spans="1:14" x14ac:dyDescent="0.25">
      <c r="A59" s="69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</row>
    <row r="60" spans="1:14" x14ac:dyDescent="0.25">
      <c r="A60" s="69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</row>
    <row r="61" spans="1:14" x14ac:dyDescent="0.25">
      <c r="A61" s="69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</row>
    <row r="62" spans="1:14" x14ac:dyDescent="0.25">
      <c r="A62" s="69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</row>
    <row r="63" spans="1:14" x14ac:dyDescent="0.25">
      <c r="A63" s="69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</row>
  </sheetData>
  <phoneticPr fontId="0" type="noConversion"/>
  <pageMargins left="0.39370078740157483" right="0.39370078740157483" top="0.39370078740157483" bottom="0.39370078740157483" header="0" footer="0"/>
  <pageSetup paperSize="9" scale="89" orientation="landscape" horizontalDpi="4294967293" r:id="rId1"/>
  <headerFooter alignWithMargins="0">
    <oddHeader>&amp;LOficina d'Estadística&amp;RAjuntament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5"/>
  <sheetViews>
    <sheetView workbookViewId="0"/>
  </sheetViews>
  <sheetFormatPr baseColWidth="10" defaultColWidth="11.44140625" defaultRowHeight="12" x14ac:dyDescent="0.25"/>
  <cols>
    <col min="1" max="1" width="18.6640625" style="10" customWidth="1"/>
    <col min="2" max="7" width="13" style="10" customWidth="1"/>
    <col min="8" max="16384" width="11.44140625" style="10"/>
  </cols>
  <sheetData>
    <row r="1" spans="1:38" x14ac:dyDescent="0.25">
      <c r="A1" s="9" t="s">
        <v>252</v>
      </c>
    </row>
    <row r="2" spans="1:38" x14ac:dyDescent="0.25">
      <c r="A2" s="11" t="s">
        <v>253</v>
      </c>
    </row>
    <row r="3" spans="1:38" x14ac:dyDescent="0.25"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</row>
    <row r="4" spans="1:38" ht="34.200000000000003" x14ac:dyDescent="0.25">
      <c r="A4" s="59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</row>
    <row r="5" spans="1:38" ht="13.2" x14ac:dyDescent="0.25">
      <c r="A5" s="60" t="s">
        <v>0</v>
      </c>
      <c r="B5" s="66">
        <v>755693</v>
      </c>
      <c r="C5" s="66">
        <v>374886</v>
      </c>
      <c r="D5" s="66">
        <v>380807</v>
      </c>
      <c r="E5" s="66">
        <v>110930</v>
      </c>
      <c r="F5" s="66">
        <v>172508</v>
      </c>
      <c r="G5" s="66">
        <v>87074</v>
      </c>
      <c r="H5"/>
      <c r="I5" s="17"/>
      <c r="J5" s="17"/>
      <c r="K5" s="12"/>
      <c r="L5" s="12"/>
      <c r="M5" s="12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</row>
    <row r="6" spans="1:38" ht="13.2" x14ac:dyDescent="0.25">
      <c r="A6" s="60" t="s">
        <v>101</v>
      </c>
      <c r="B6" s="71">
        <v>128610</v>
      </c>
      <c r="C6" s="71">
        <v>69154</v>
      </c>
      <c r="D6" s="72">
        <v>59456</v>
      </c>
      <c r="E6" s="20">
        <v>20063</v>
      </c>
      <c r="F6" s="20">
        <v>31948</v>
      </c>
      <c r="G6" s="20">
        <v>16117</v>
      </c>
      <c r="H6"/>
      <c r="I6" s="12"/>
      <c r="J6" s="17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</row>
    <row r="7" spans="1:38" ht="13.2" x14ac:dyDescent="0.25">
      <c r="A7" s="60" t="s">
        <v>102</v>
      </c>
      <c r="B7" s="71">
        <v>506788</v>
      </c>
      <c r="C7" s="71">
        <v>251846</v>
      </c>
      <c r="D7" s="72">
        <v>254942</v>
      </c>
      <c r="E7" s="20">
        <v>74528</v>
      </c>
      <c r="F7" s="20">
        <v>115860</v>
      </c>
      <c r="G7" s="20">
        <v>58522</v>
      </c>
      <c r="H7"/>
      <c r="I7" s="12"/>
      <c r="J7" s="17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</row>
    <row r="8" spans="1:38" ht="13.2" x14ac:dyDescent="0.25">
      <c r="A8" s="60" t="s">
        <v>103</v>
      </c>
      <c r="B8" s="71">
        <v>120295</v>
      </c>
      <c r="C8" s="71">
        <v>53886</v>
      </c>
      <c r="D8" s="72">
        <v>66409</v>
      </c>
      <c r="E8" s="20">
        <v>16339</v>
      </c>
      <c r="F8" s="20">
        <v>24700</v>
      </c>
      <c r="G8" s="20">
        <v>12435</v>
      </c>
      <c r="H8"/>
      <c r="I8" s="12"/>
      <c r="J8" s="17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</row>
    <row r="9" spans="1:38" ht="13.2" x14ac:dyDescent="0.25">
      <c r="A9" s="60" t="s">
        <v>32</v>
      </c>
      <c r="B9" s="66">
        <v>675348</v>
      </c>
      <c r="C9" s="66">
        <v>346994</v>
      </c>
      <c r="D9" s="66">
        <v>328354</v>
      </c>
      <c r="E9" s="66">
        <v>102851</v>
      </c>
      <c r="F9" s="66">
        <v>158885</v>
      </c>
      <c r="G9" s="66">
        <v>81113</v>
      </c>
      <c r="H9"/>
      <c r="I9" s="12"/>
      <c r="J9" s="17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</row>
    <row r="10" spans="1:38" ht="13.2" x14ac:dyDescent="0.25">
      <c r="A10" s="60" t="s">
        <v>101</v>
      </c>
      <c r="B10" s="71">
        <v>116067</v>
      </c>
      <c r="C10" s="71">
        <v>63931</v>
      </c>
      <c r="D10" s="72">
        <v>52136</v>
      </c>
      <c r="E10" s="20">
        <v>18642</v>
      </c>
      <c r="F10" s="20">
        <v>29332</v>
      </c>
      <c r="G10" s="20">
        <v>14972</v>
      </c>
      <c r="H10"/>
      <c r="I10" s="12"/>
      <c r="J10" s="17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</row>
    <row r="11" spans="1:38" ht="13.2" x14ac:dyDescent="0.25">
      <c r="A11" s="60" t="s">
        <v>102</v>
      </c>
      <c r="B11" s="71">
        <v>441486</v>
      </c>
      <c r="C11" s="71">
        <v>230000</v>
      </c>
      <c r="D11" s="72">
        <v>211486</v>
      </c>
      <c r="E11" s="20">
        <v>68149</v>
      </c>
      <c r="F11" s="20">
        <v>105221</v>
      </c>
      <c r="G11" s="20">
        <v>53869</v>
      </c>
      <c r="H11"/>
      <c r="I11" s="12"/>
      <c r="J11" s="17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</row>
    <row r="12" spans="1:38" ht="13.2" x14ac:dyDescent="0.25">
      <c r="A12" s="60" t="s">
        <v>103</v>
      </c>
      <c r="B12" s="71">
        <v>117795</v>
      </c>
      <c r="C12" s="71">
        <v>53063</v>
      </c>
      <c r="D12" s="72">
        <v>64732</v>
      </c>
      <c r="E12" s="20">
        <v>16060</v>
      </c>
      <c r="F12" s="20">
        <v>24332</v>
      </c>
      <c r="G12" s="20">
        <v>12272</v>
      </c>
      <c r="H12"/>
      <c r="I12" s="12"/>
      <c r="J12" s="17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</row>
    <row r="13" spans="1:38" ht="13.2" x14ac:dyDescent="0.25">
      <c r="A13" s="60" t="s">
        <v>33</v>
      </c>
      <c r="B13" s="66">
        <v>80345</v>
      </c>
      <c r="C13" s="66">
        <v>27892</v>
      </c>
      <c r="D13" s="66">
        <v>52453</v>
      </c>
      <c r="E13" s="66">
        <v>8079</v>
      </c>
      <c r="F13" s="66">
        <v>13623</v>
      </c>
      <c r="G13" s="66">
        <v>5961</v>
      </c>
      <c r="H13"/>
      <c r="I13" s="12"/>
      <c r="J13" s="17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</row>
    <row r="14" spans="1:38" ht="13.2" x14ac:dyDescent="0.25">
      <c r="A14" s="60" t="s">
        <v>101</v>
      </c>
      <c r="B14" s="71">
        <v>12543</v>
      </c>
      <c r="C14" s="71">
        <v>5223</v>
      </c>
      <c r="D14" s="72">
        <v>7320</v>
      </c>
      <c r="E14" s="20">
        <v>1421</v>
      </c>
      <c r="F14" s="20">
        <v>2616</v>
      </c>
      <c r="G14" s="20">
        <v>1145</v>
      </c>
      <c r="H14"/>
      <c r="I14" s="12"/>
      <c r="J14" s="17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</row>
    <row r="15" spans="1:38" ht="13.2" x14ac:dyDescent="0.25">
      <c r="A15" s="60" t="s">
        <v>102</v>
      </c>
      <c r="B15" s="71">
        <v>65302</v>
      </c>
      <c r="C15" s="71">
        <v>21846</v>
      </c>
      <c r="D15" s="72">
        <v>43456</v>
      </c>
      <c r="E15" s="20">
        <v>6379</v>
      </c>
      <c r="F15" s="20">
        <v>10639</v>
      </c>
      <c r="G15" s="20">
        <v>4653</v>
      </c>
      <c r="H15"/>
      <c r="I15" s="12"/>
      <c r="J15" s="17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</row>
    <row r="16" spans="1:38" ht="13.2" x14ac:dyDescent="0.25">
      <c r="A16" s="60" t="s">
        <v>103</v>
      </c>
      <c r="B16" s="71">
        <v>2500</v>
      </c>
      <c r="C16" s="71">
        <v>823</v>
      </c>
      <c r="D16" s="72">
        <v>1677</v>
      </c>
      <c r="E16" s="20">
        <v>279</v>
      </c>
      <c r="F16" s="20">
        <v>368</v>
      </c>
      <c r="G16" s="20">
        <v>163</v>
      </c>
      <c r="H16"/>
      <c r="I16" s="12"/>
      <c r="J16" s="17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</row>
    <row r="17" spans="1:38" x14ac:dyDescent="0.25">
      <c r="A17" s="22" t="s">
        <v>127</v>
      </c>
      <c r="B17" s="71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</row>
    <row r="18" spans="1:38" ht="13.2" x14ac:dyDescent="0.25">
      <c r="A18" s="23" t="s">
        <v>237</v>
      </c>
      <c r="B18" s="2"/>
      <c r="C18" s="113"/>
      <c r="D18" s="2"/>
      <c r="E18" s="2"/>
      <c r="F18" s="2"/>
      <c r="G18" s="2"/>
    </row>
    <row r="19" spans="1:38" x14ac:dyDescent="0.25">
      <c r="A19" s="134"/>
      <c r="B19" s="71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</row>
    <row r="20" spans="1:38" x14ac:dyDescent="0.25"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</row>
    <row r="21" spans="1:38" ht="13.2" x14ac:dyDescent="0.25">
      <c r="B21" s="73"/>
      <c r="C21" s="73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</row>
    <row r="22" spans="1:38" x14ac:dyDescent="0.25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</row>
    <row r="23" spans="1:38" x14ac:dyDescent="0.25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</row>
    <row r="24" spans="1:38" x14ac:dyDescent="0.25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</row>
    <row r="25" spans="1:38" x14ac:dyDescent="0.25"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</row>
  </sheetData>
  <phoneticPr fontId="2" type="noConversion"/>
  <pageMargins left="0.39370078740157483" right="0.39370078740157483" top="0.39370078740157483" bottom="0.39370078740157483" header="0" footer="0"/>
  <pageSetup paperSize="9" orientation="portrait" horizontalDpi="4294967293" r:id="rId1"/>
  <headerFooter alignWithMargins="0">
    <oddHeader>&amp;LOficina d'Estadística&amp;RAjuntament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51"/>
  <sheetViews>
    <sheetView workbookViewId="0"/>
  </sheetViews>
  <sheetFormatPr baseColWidth="10" defaultColWidth="11.44140625" defaultRowHeight="12" x14ac:dyDescent="0.25"/>
  <cols>
    <col min="1" max="1" width="24.88671875" style="10" customWidth="1"/>
    <col min="2" max="13" width="10" style="10" customWidth="1"/>
    <col min="14" max="16384" width="11.44140625" style="10"/>
  </cols>
  <sheetData>
    <row r="1" spans="1:16" x14ac:dyDescent="0.25">
      <c r="A1" s="9" t="s">
        <v>254</v>
      </c>
      <c r="B1" s="9"/>
    </row>
    <row r="2" spans="1:16" x14ac:dyDescent="0.25">
      <c r="A2" s="11" t="s">
        <v>255</v>
      </c>
    </row>
    <row r="3" spans="1:16" x14ac:dyDescent="0.25">
      <c r="A3" s="11"/>
    </row>
    <row r="4" spans="1:16" ht="31.5" customHeight="1" x14ac:dyDescent="0.25">
      <c r="A4" s="45"/>
      <c r="B4" s="65" t="s">
        <v>0</v>
      </c>
      <c r="C4" s="65" t="s">
        <v>85</v>
      </c>
      <c r="D4" s="65" t="s">
        <v>91</v>
      </c>
      <c r="E4" s="65" t="s">
        <v>31</v>
      </c>
      <c r="F4" s="65" t="s">
        <v>0</v>
      </c>
      <c r="G4" s="65" t="s">
        <v>85</v>
      </c>
      <c r="H4" s="65" t="s">
        <v>92</v>
      </c>
      <c r="I4" s="65" t="s">
        <v>31</v>
      </c>
      <c r="J4" s="65" t="s">
        <v>0</v>
      </c>
      <c r="K4" s="65" t="s">
        <v>85</v>
      </c>
      <c r="L4" s="65" t="s">
        <v>93</v>
      </c>
      <c r="M4" s="65" t="s">
        <v>31</v>
      </c>
    </row>
    <row r="5" spans="1:16" s="9" customFormat="1" ht="12" customHeight="1" x14ac:dyDescent="0.25">
      <c r="A5" s="47" t="s">
        <v>37</v>
      </c>
      <c r="B5" s="160">
        <v>380807</v>
      </c>
      <c r="C5" s="160">
        <v>59456</v>
      </c>
      <c r="D5" s="160">
        <v>254942</v>
      </c>
      <c r="E5" s="160">
        <v>66409</v>
      </c>
      <c r="F5" s="160">
        <v>328354</v>
      </c>
      <c r="G5" s="160">
        <v>52136</v>
      </c>
      <c r="H5" s="160">
        <v>211486</v>
      </c>
      <c r="I5" s="160">
        <v>64732</v>
      </c>
      <c r="J5" s="160">
        <v>52453</v>
      </c>
      <c r="K5" s="160">
        <v>7320</v>
      </c>
      <c r="L5" s="160">
        <v>43456</v>
      </c>
      <c r="M5" s="160">
        <v>1677</v>
      </c>
      <c r="N5" s="36"/>
      <c r="O5" s="68"/>
    </row>
    <row r="6" spans="1:16" s="9" customFormat="1" ht="5.25" customHeight="1" x14ac:dyDescent="0.25">
      <c r="A6" s="47"/>
      <c r="N6" s="36"/>
    </row>
    <row r="7" spans="1:16" ht="13.2" x14ac:dyDescent="0.25">
      <c r="A7" s="48" t="s">
        <v>38</v>
      </c>
      <c r="B7" s="19">
        <v>14382</v>
      </c>
      <c r="C7" s="19">
        <v>2524</v>
      </c>
      <c r="D7" s="19">
        <v>9502</v>
      </c>
      <c r="E7" s="19">
        <v>2356</v>
      </c>
      <c r="F7" s="19">
        <v>13709</v>
      </c>
      <c r="G7" s="19">
        <v>2384</v>
      </c>
      <c r="H7" s="19">
        <v>8979</v>
      </c>
      <c r="I7" s="19">
        <v>2346</v>
      </c>
      <c r="J7" s="19">
        <v>673</v>
      </c>
      <c r="K7" s="25">
        <v>140</v>
      </c>
      <c r="L7" s="25">
        <v>523</v>
      </c>
      <c r="M7" s="25">
        <v>10</v>
      </c>
      <c r="N7" s="1"/>
      <c r="P7" s="20"/>
    </row>
    <row r="8" spans="1:16" ht="13.2" x14ac:dyDescent="0.25">
      <c r="A8" s="48" t="s">
        <v>39</v>
      </c>
      <c r="B8" s="19">
        <v>8138</v>
      </c>
      <c r="C8" s="19">
        <v>1658</v>
      </c>
      <c r="D8" s="19">
        <v>5607</v>
      </c>
      <c r="E8" s="25">
        <v>873</v>
      </c>
      <c r="F8" s="19">
        <v>7755</v>
      </c>
      <c r="G8" s="19">
        <v>1571</v>
      </c>
      <c r="H8" s="19">
        <v>5324</v>
      </c>
      <c r="I8" s="25">
        <v>860</v>
      </c>
      <c r="J8" s="25">
        <v>383</v>
      </c>
      <c r="K8" s="25">
        <v>87</v>
      </c>
      <c r="L8" s="25">
        <v>283</v>
      </c>
      <c r="M8" s="25">
        <v>13</v>
      </c>
      <c r="N8" s="1"/>
      <c r="P8" s="20"/>
    </row>
    <row r="9" spans="1:16" ht="13.2" x14ac:dyDescent="0.25">
      <c r="A9" s="48" t="s">
        <v>40</v>
      </c>
      <c r="B9" s="25">
        <v>1933</v>
      </c>
      <c r="C9" s="25">
        <v>346</v>
      </c>
      <c r="D9" s="25">
        <v>1261</v>
      </c>
      <c r="E9" s="25">
        <v>326</v>
      </c>
      <c r="F9" s="25">
        <v>1847</v>
      </c>
      <c r="G9" s="25">
        <v>326</v>
      </c>
      <c r="H9" s="25">
        <v>1198</v>
      </c>
      <c r="I9" s="25">
        <v>323</v>
      </c>
      <c r="J9" s="25">
        <v>86</v>
      </c>
      <c r="K9" s="25">
        <v>20</v>
      </c>
      <c r="L9" s="25">
        <v>63</v>
      </c>
      <c r="M9" s="25">
        <v>3</v>
      </c>
      <c r="N9" s="1"/>
      <c r="P9" s="20"/>
    </row>
    <row r="10" spans="1:16" ht="13.2" x14ac:dyDescent="0.25">
      <c r="A10" s="48" t="s">
        <v>41</v>
      </c>
      <c r="B10" s="19">
        <v>11838</v>
      </c>
      <c r="C10" s="19">
        <v>2233</v>
      </c>
      <c r="D10" s="19">
        <v>8045</v>
      </c>
      <c r="E10" s="19">
        <v>1560</v>
      </c>
      <c r="F10" s="19">
        <v>10781</v>
      </c>
      <c r="G10" s="19">
        <v>2068</v>
      </c>
      <c r="H10" s="19">
        <v>7215</v>
      </c>
      <c r="I10" s="19">
        <v>1498</v>
      </c>
      <c r="J10" s="19">
        <v>1057</v>
      </c>
      <c r="K10" s="25">
        <v>165</v>
      </c>
      <c r="L10" s="19">
        <v>830</v>
      </c>
      <c r="M10" s="25">
        <v>62</v>
      </c>
      <c r="N10" s="1"/>
      <c r="P10" s="20"/>
    </row>
    <row r="11" spans="1:16" ht="13.2" x14ac:dyDescent="0.25">
      <c r="A11" s="48" t="s">
        <v>42</v>
      </c>
      <c r="B11" s="19">
        <v>1947</v>
      </c>
      <c r="C11" s="25">
        <v>316</v>
      </c>
      <c r="D11" s="19">
        <v>1300</v>
      </c>
      <c r="E11" s="25">
        <v>331</v>
      </c>
      <c r="F11" s="19">
        <v>1816</v>
      </c>
      <c r="G11" s="25">
        <v>291</v>
      </c>
      <c r="H11" s="19">
        <v>1196</v>
      </c>
      <c r="I11" s="25">
        <v>329</v>
      </c>
      <c r="J11" s="25">
        <v>131</v>
      </c>
      <c r="K11" s="25">
        <v>25</v>
      </c>
      <c r="L11" s="25">
        <v>104</v>
      </c>
      <c r="M11" s="25">
        <v>2</v>
      </c>
      <c r="N11" s="1"/>
      <c r="P11" s="20"/>
    </row>
    <row r="12" spans="1:16" ht="13.2" x14ac:dyDescent="0.25">
      <c r="A12" s="48" t="s">
        <v>43</v>
      </c>
      <c r="B12" s="19">
        <v>4975</v>
      </c>
      <c r="C12" s="25">
        <v>890</v>
      </c>
      <c r="D12" s="19">
        <v>3410</v>
      </c>
      <c r="E12" s="25">
        <v>675</v>
      </c>
      <c r="F12" s="19">
        <v>4595</v>
      </c>
      <c r="G12" s="25">
        <v>817</v>
      </c>
      <c r="H12" s="19">
        <v>3113</v>
      </c>
      <c r="I12" s="25">
        <v>665</v>
      </c>
      <c r="J12" s="25">
        <v>380</v>
      </c>
      <c r="K12" s="25">
        <v>73</v>
      </c>
      <c r="L12" s="25">
        <v>297</v>
      </c>
      <c r="M12" s="25">
        <v>10</v>
      </c>
      <c r="N12" s="1"/>
      <c r="P12" s="20"/>
    </row>
    <row r="13" spans="1:16" ht="13.2" x14ac:dyDescent="0.25">
      <c r="A13" s="48" t="s">
        <v>44</v>
      </c>
      <c r="B13" s="19">
        <v>15691</v>
      </c>
      <c r="C13" s="19">
        <v>3048</v>
      </c>
      <c r="D13" s="19">
        <v>10667</v>
      </c>
      <c r="E13" s="19">
        <v>1976</v>
      </c>
      <c r="F13" s="19">
        <v>14983</v>
      </c>
      <c r="G13" s="19">
        <v>2929</v>
      </c>
      <c r="H13" s="19">
        <v>10103</v>
      </c>
      <c r="I13" s="19">
        <v>1951</v>
      </c>
      <c r="J13" s="25">
        <v>708</v>
      </c>
      <c r="K13" s="25">
        <v>119</v>
      </c>
      <c r="L13" s="25">
        <v>564</v>
      </c>
      <c r="M13" s="25">
        <v>25</v>
      </c>
      <c r="N13" s="1"/>
      <c r="P13" s="20"/>
    </row>
    <row r="14" spans="1:16" ht="13.2" x14ac:dyDescent="0.25">
      <c r="A14" s="48" t="s">
        <v>45</v>
      </c>
      <c r="B14" s="19">
        <v>10174</v>
      </c>
      <c r="C14" s="19">
        <v>1746</v>
      </c>
      <c r="D14" s="19">
        <v>6768</v>
      </c>
      <c r="E14" s="19">
        <v>1660</v>
      </c>
      <c r="F14" s="19">
        <v>9056</v>
      </c>
      <c r="G14" s="19">
        <v>1510</v>
      </c>
      <c r="H14" s="19">
        <v>5915</v>
      </c>
      <c r="I14" s="19">
        <v>1631</v>
      </c>
      <c r="J14" s="19">
        <v>1118</v>
      </c>
      <c r="K14" s="25">
        <v>236</v>
      </c>
      <c r="L14" s="19">
        <v>853</v>
      </c>
      <c r="M14" s="25">
        <v>29</v>
      </c>
      <c r="N14" s="1"/>
      <c r="P14" s="20"/>
    </row>
    <row r="15" spans="1:16" ht="13.2" x14ac:dyDescent="0.25">
      <c r="A15" s="48" t="s">
        <v>46</v>
      </c>
      <c r="B15" s="19">
        <v>1604</v>
      </c>
      <c r="C15" s="25">
        <v>261</v>
      </c>
      <c r="D15" s="19">
        <v>1119</v>
      </c>
      <c r="E15" s="25">
        <v>224</v>
      </c>
      <c r="F15" s="19">
        <v>1474</v>
      </c>
      <c r="G15" s="25">
        <v>251</v>
      </c>
      <c r="H15" s="19">
        <v>1000</v>
      </c>
      <c r="I15" s="25">
        <v>223</v>
      </c>
      <c r="J15" s="25">
        <v>130</v>
      </c>
      <c r="K15" s="25">
        <v>10</v>
      </c>
      <c r="L15" s="25">
        <v>119</v>
      </c>
      <c r="M15" s="25">
        <v>1</v>
      </c>
      <c r="N15" s="1"/>
      <c r="P15" s="20"/>
    </row>
    <row r="16" spans="1:16" ht="13.2" x14ac:dyDescent="0.25">
      <c r="A16" s="48" t="s">
        <v>47</v>
      </c>
      <c r="B16" s="19">
        <v>3558</v>
      </c>
      <c r="C16" s="25">
        <v>645</v>
      </c>
      <c r="D16" s="19">
        <v>2405</v>
      </c>
      <c r="E16" s="25">
        <v>508</v>
      </c>
      <c r="F16" s="19">
        <v>3397</v>
      </c>
      <c r="G16" s="25">
        <v>623</v>
      </c>
      <c r="H16" s="19">
        <v>2272</v>
      </c>
      <c r="I16" s="25">
        <v>502</v>
      </c>
      <c r="J16" s="25">
        <v>161</v>
      </c>
      <c r="K16" s="25">
        <v>22</v>
      </c>
      <c r="L16" s="25">
        <v>133</v>
      </c>
      <c r="M16" s="25">
        <v>6</v>
      </c>
      <c r="N16" s="1"/>
      <c r="P16" s="20"/>
    </row>
    <row r="17" spans="1:16" ht="13.2" x14ac:dyDescent="0.25">
      <c r="A17" s="48" t="s">
        <v>48</v>
      </c>
      <c r="B17" s="19">
        <v>7128</v>
      </c>
      <c r="C17" s="19">
        <v>1199</v>
      </c>
      <c r="D17" s="19">
        <v>4704</v>
      </c>
      <c r="E17" s="19">
        <v>1225</v>
      </c>
      <c r="F17" s="19">
        <v>6652</v>
      </c>
      <c r="G17" s="19">
        <v>1105</v>
      </c>
      <c r="H17" s="19">
        <v>4337</v>
      </c>
      <c r="I17" s="19">
        <v>1210</v>
      </c>
      <c r="J17" s="25">
        <v>476</v>
      </c>
      <c r="K17" s="25">
        <v>94</v>
      </c>
      <c r="L17" s="25">
        <v>367</v>
      </c>
      <c r="M17" s="25">
        <v>15</v>
      </c>
      <c r="N17" s="1"/>
      <c r="P17" s="20"/>
    </row>
    <row r="18" spans="1:16" ht="13.2" x14ac:dyDescent="0.25">
      <c r="A18" s="48" t="s">
        <v>49</v>
      </c>
      <c r="B18" s="19">
        <v>985</v>
      </c>
      <c r="C18" s="25">
        <v>171</v>
      </c>
      <c r="D18" s="25">
        <v>672</v>
      </c>
      <c r="E18" s="25">
        <v>142</v>
      </c>
      <c r="F18" s="19">
        <v>971</v>
      </c>
      <c r="G18" s="25">
        <v>168</v>
      </c>
      <c r="H18" s="25">
        <v>661</v>
      </c>
      <c r="I18" s="25">
        <v>142</v>
      </c>
      <c r="J18" s="25">
        <v>14</v>
      </c>
      <c r="K18" s="25">
        <v>3</v>
      </c>
      <c r="L18" s="25">
        <v>11</v>
      </c>
      <c r="M18" s="25">
        <v>0</v>
      </c>
      <c r="N18" s="1"/>
      <c r="P18" s="20"/>
    </row>
    <row r="19" spans="1:16" ht="13.2" x14ac:dyDescent="0.25">
      <c r="A19" s="48" t="s">
        <v>50</v>
      </c>
      <c r="B19" s="19">
        <v>1792</v>
      </c>
      <c r="C19" s="25">
        <v>373</v>
      </c>
      <c r="D19" s="19">
        <v>1201</v>
      </c>
      <c r="E19" s="25">
        <v>218</v>
      </c>
      <c r="F19" s="19">
        <v>1707</v>
      </c>
      <c r="G19" s="25">
        <v>362</v>
      </c>
      <c r="H19" s="19">
        <v>1131</v>
      </c>
      <c r="I19" s="25">
        <v>214</v>
      </c>
      <c r="J19" s="25">
        <v>85</v>
      </c>
      <c r="K19" s="25">
        <v>11</v>
      </c>
      <c r="L19" s="25">
        <v>70</v>
      </c>
      <c r="M19" s="25">
        <v>4</v>
      </c>
      <c r="N19" s="1"/>
      <c r="P19" s="20"/>
    </row>
    <row r="20" spans="1:16" ht="13.2" x14ac:dyDescent="0.25">
      <c r="A20" s="48" t="s">
        <v>51</v>
      </c>
      <c r="B20" s="19">
        <v>18125</v>
      </c>
      <c r="C20" s="19">
        <v>3192</v>
      </c>
      <c r="D20" s="19">
        <v>12231</v>
      </c>
      <c r="E20" s="19">
        <v>2702</v>
      </c>
      <c r="F20" s="19">
        <v>16579</v>
      </c>
      <c r="G20" s="19">
        <v>2928</v>
      </c>
      <c r="H20" s="19">
        <v>10973</v>
      </c>
      <c r="I20" s="19">
        <v>2678</v>
      </c>
      <c r="J20" s="19">
        <v>1546</v>
      </c>
      <c r="K20" s="25">
        <v>264</v>
      </c>
      <c r="L20" s="19">
        <v>1258</v>
      </c>
      <c r="M20" s="25">
        <v>24</v>
      </c>
      <c r="N20" s="1"/>
      <c r="P20" s="20"/>
    </row>
    <row r="21" spans="1:16" ht="13.2" x14ac:dyDescent="0.25">
      <c r="A21" s="48" t="s">
        <v>52</v>
      </c>
      <c r="B21" s="19">
        <v>13736</v>
      </c>
      <c r="C21" s="19">
        <v>2812</v>
      </c>
      <c r="D21" s="19">
        <v>9095</v>
      </c>
      <c r="E21" s="19">
        <v>1829</v>
      </c>
      <c r="F21" s="19">
        <v>12739</v>
      </c>
      <c r="G21" s="19">
        <v>2608</v>
      </c>
      <c r="H21" s="19">
        <v>8324</v>
      </c>
      <c r="I21" s="19">
        <v>1807</v>
      </c>
      <c r="J21" s="19">
        <v>997</v>
      </c>
      <c r="K21" s="25">
        <v>204</v>
      </c>
      <c r="L21" s="25">
        <v>771</v>
      </c>
      <c r="M21" s="25">
        <v>22</v>
      </c>
      <c r="N21" s="1"/>
      <c r="P21" s="20"/>
    </row>
    <row r="22" spans="1:16" ht="13.2" x14ac:dyDescent="0.25">
      <c r="A22" s="48" t="s">
        <v>55</v>
      </c>
      <c r="B22" s="25">
        <v>358</v>
      </c>
      <c r="C22" s="25">
        <v>89</v>
      </c>
      <c r="D22" s="25">
        <v>237</v>
      </c>
      <c r="E22" s="25">
        <v>32</v>
      </c>
      <c r="F22" s="25">
        <v>344</v>
      </c>
      <c r="G22" s="25">
        <v>85</v>
      </c>
      <c r="H22" s="25">
        <v>228</v>
      </c>
      <c r="I22" s="25">
        <v>31</v>
      </c>
      <c r="J22" s="25">
        <v>14</v>
      </c>
      <c r="K22" s="25">
        <v>4</v>
      </c>
      <c r="L22" s="25">
        <v>9</v>
      </c>
      <c r="M22" s="25">
        <v>1</v>
      </c>
      <c r="N22" s="1"/>
      <c r="P22" s="20"/>
    </row>
    <row r="23" spans="1:16" ht="13.2" x14ac:dyDescent="0.25">
      <c r="A23" s="48" t="s">
        <v>56</v>
      </c>
      <c r="B23" s="19">
        <v>3626</v>
      </c>
      <c r="C23" s="25">
        <v>680</v>
      </c>
      <c r="D23" s="19">
        <v>2366</v>
      </c>
      <c r="E23" s="25">
        <v>580</v>
      </c>
      <c r="F23" s="19">
        <v>3405</v>
      </c>
      <c r="G23" s="25">
        <v>640</v>
      </c>
      <c r="H23" s="19">
        <v>2194</v>
      </c>
      <c r="I23" s="25">
        <v>571</v>
      </c>
      <c r="J23" s="25">
        <v>221</v>
      </c>
      <c r="K23" s="25">
        <v>40</v>
      </c>
      <c r="L23" s="25">
        <v>172</v>
      </c>
      <c r="M23" s="25">
        <v>9</v>
      </c>
      <c r="N23" s="1"/>
      <c r="P23" s="20"/>
    </row>
    <row r="24" spans="1:16" ht="13.2" x14ac:dyDescent="0.25">
      <c r="A24" s="48" t="s">
        <v>57</v>
      </c>
      <c r="B24" s="19">
        <v>6334</v>
      </c>
      <c r="C24" s="19">
        <v>1215</v>
      </c>
      <c r="D24" s="19">
        <v>4043</v>
      </c>
      <c r="E24" s="25">
        <v>1076</v>
      </c>
      <c r="F24" s="19">
        <v>5923</v>
      </c>
      <c r="G24" s="19">
        <v>1129</v>
      </c>
      <c r="H24" s="19">
        <v>3740</v>
      </c>
      <c r="I24" s="25">
        <v>1054</v>
      </c>
      <c r="J24" s="25">
        <v>411</v>
      </c>
      <c r="K24" s="25">
        <v>86</v>
      </c>
      <c r="L24" s="25">
        <v>303</v>
      </c>
      <c r="M24" s="25">
        <v>22</v>
      </c>
      <c r="N24" s="1"/>
      <c r="P24" s="20"/>
    </row>
    <row r="25" spans="1:16" ht="13.2" x14ac:dyDescent="0.25">
      <c r="A25" s="48" t="s">
        <v>58</v>
      </c>
      <c r="B25" s="25">
        <v>62</v>
      </c>
      <c r="C25" s="25">
        <v>10</v>
      </c>
      <c r="D25" s="25">
        <v>42</v>
      </c>
      <c r="E25" s="25">
        <v>10</v>
      </c>
      <c r="F25" s="25">
        <v>53</v>
      </c>
      <c r="G25" s="25">
        <v>7</v>
      </c>
      <c r="H25" s="25">
        <v>36</v>
      </c>
      <c r="I25" s="25">
        <v>10</v>
      </c>
      <c r="J25" s="25">
        <v>9</v>
      </c>
      <c r="K25" s="25">
        <v>3</v>
      </c>
      <c r="L25" s="25">
        <v>6</v>
      </c>
      <c r="M25" s="25">
        <v>0</v>
      </c>
      <c r="N25" s="1"/>
      <c r="P25" s="20"/>
    </row>
    <row r="26" spans="1:16" ht="13.2" x14ac:dyDescent="0.25">
      <c r="A26" s="48" t="s">
        <v>59</v>
      </c>
      <c r="B26" s="19">
        <v>15128</v>
      </c>
      <c r="C26" s="19">
        <v>2767</v>
      </c>
      <c r="D26" s="19">
        <v>10187</v>
      </c>
      <c r="E26" s="19">
        <v>2174</v>
      </c>
      <c r="F26" s="19">
        <v>13862</v>
      </c>
      <c r="G26" s="19">
        <v>2492</v>
      </c>
      <c r="H26" s="19">
        <v>9228</v>
      </c>
      <c r="I26" s="19">
        <v>2142</v>
      </c>
      <c r="J26" s="19">
        <v>1266</v>
      </c>
      <c r="K26" s="25">
        <v>275</v>
      </c>
      <c r="L26" s="19">
        <v>959</v>
      </c>
      <c r="M26" s="25">
        <v>32</v>
      </c>
      <c r="N26" s="1"/>
      <c r="P26" s="20"/>
    </row>
    <row r="27" spans="1:16" ht="13.2" x14ac:dyDescent="0.25">
      <c r="A27" s="48" t="s">
        <v>60</v>
      </c>
      <c r="B27" s="19">
        <v>1232</v>
      </c>
      <c r="C27" s="25">
        <v>227</v>
      </c>
      <c r="D27" s="25">
        <v>853</v>
      </c>
      <c r="E27" s="25">
        <v>152</v>
      </c>
      <c r="F27" s="19">
        <v>1165</v>
      </c>
      <c r="G27" s="25">
        <v>212</v>
      </c>
      <c r="H27" s="25">
        <v>804</v>
      </c>
      <c r="I27" s="25">
        <v>149</v>
      </c>
      <c r="J27" s="25">
        <v>67</v>
      </c>
      <c r="K27" s="25">
        <v>15</v>
      </c>
      <c r="L27" s="25">
        <v>49</v>
      </c>
      <c r="M27" s="25">
        <v>3</v>
      </c>
      <c r="N27" s="1"/>
      <c r="P27" s="20"/>
    </row>
    <row r="28" spans="1:16" ht="13.2" x14ac:dyDescent="0.25">
      <c r="A28" s="48" t="s">
        <v>61</v>
      </c>
      <c r="B28" s="19">
        <v>7800</v>
      </c>
      <c r="C28" s="19">
        <v>1418</v>
      </c>
      <c r="D28" s="19">
        <v>5232</v>
      </c>
      <c r="E28" s="19">
        <v>1150</v>
      </c>
      <c r="F28" s="19">
        <v>7283</v>
      </c>
      <c r="G28" s="19">
        <v>1308</v>
      </c>
      <c r="H28" s="19">
        <v>4838</v>
      </c>
      <c r="I28" s="19">
        <v>1137</v>
      </c>
      <c r="J28" s="25">
        <v>517</v>
      </c>
      <c r="K28" s="25">
        <v>110</v>
      </c>
      <c r="L28" s="25">
        <v>394</v>
      </c>
      <c r="M28" s="25">
        <v>13</v>
      </c>
      <c r="N28" s="1"/>
      <c r="P28" s="20"/>
    </row>
    <row r="29" spans="1:16" ht="13.2" x14ac:dyDescent="0.25">
      <c r="A29" s="48" t="s">
        <v>62</v>
      </c>
      <c r="B29" s="19">
        <v>4741</v>
      </c>
      <c r="C29" s="25">
        <v>863</v>
      </c>
      <c r="D29" s="19">
        <v>3185</v>
      </c>
      <c r="E29" s="25">
        <v>693</v>
      </c>
      <c r="F29" s="19">
        <v>4408</v>
      </c>
      <c r="G29" s="25">
        <v>801</v>
      </c>
      <c r="H29" s="19">
        <v>2923</v>
      </c>
      <c r="I29" s="25">
        <v>684</v>
      </c>
      <c r="J29" s="25">
        <v>333</v>
      </c>
      <c r="K29" s="25">
        <v>62</v>
      </c>
      <c r="L29" s="25">
        <v>262</v>
      </c>
      <c r="M29" s="25">
        <v>9</v>
      </c>
      <c r="N29" s="1"/>
      <c r="P29" s="20"/>
    </row>
    <row r="30" spans="1:16" ht="13.2" x14ac:dyDescent="0.25">
      <c r="A30" s="48" t="s">
        <v>63</v>
      </c>
      <c r="B30" s="19">
        <v>5231</v>
      </c>
      <c r="C30" s="25">
        <v>918</v>
      </c>
      <c r="D30" s="19">
        <v>3506</v>
      </c>
      <c r="E30" s="25">
        <v>807</v>
      </c>
      <c r="F30" s="19">
        <v>4875</v>
      </c>
      <c r="G30" s="25">
        <v>851</v>
      </c>
      <c r="H30" s="19">
        <v>3229</v>
      </c>
      <c r="I30" s="25">
        <v>795</v>
      </c>
      <c r="J30" s="25">
        <v>356</v>
      </c>
      <c r="K30" s="25">
        <v>67</v>
      </c>
      <c r="L30" s="25">
        <v>277</v>
      </c>
      <c r="M30" s="25">
        <v>12</v>
      </c>
      <c r="N30" s="1"/>
      <c r="P30" s="20"/>
    </row>
    <row r="31" spans="1:16" ht="13.2" x14ac:dyDescent="0.25">
      <c r="A31" s="48" t="s">
        <v>64</v>
      </c>
      <c r="B31" s="19">
        <v>21001</v>
      </c>
      <c r="C31" s="19">
        <v>3465</v>
      </c>
      <c r="D31" s="19">
        <v>14125</v>
      </c>
      <c r="E31" s="19">
        <v>3411</v>
      </c>
      <c r="F31" s="19">
        <v>18721</v>
      </c>
      <c r="G31" s="19">
        <v>3050</v>
      </c>
      <c r="H31" s="19">
        <v>12315</v>
      </c>
      <c r="I31" s="19">
        <v>3356</v>
      </c>
      <c r="J31" s="19">
        <v>2280</v>
      </c>
      <c r="K31" s="25">
        <v>415</v>
      </c>
      <c r="L31" s="19">
        <v>1810</v>
      </c>
      <c r="M31" s="25">
        <v>55</v>
      </c>
      <c r="N31" s="1"/>
      <c r="P31" s="20"/>
    </row>
    <row r="32" spans="1:16" ht="13.2" x14ac:dyDescent="0.25">
      <c r="A32" s="48" t="s">
        <v>65</v>
      </c>
      <c r="B32" s="19">
        <v>10668</v>
      </c>
      <c r="C32" s="19">
        <v>1792</v>
      </c>
      <c r="D32" s="19">
        <v>7280</v>
      </c>
      <c r="E32" s="19">
        <v>1596</v>
      </c>
      <c r="F32" s="19">
        <v>9829</v>
      </c>
      <c r="G32" s="19">
        <v>1676</v>
      </c>
      <c r="H32" s="19">
        <v>6572</v>
      </c>
      <c r="I32" s="19">
        <v>1581</v>
      </c>
      <c r="J32" s="25">
        <v>839</v>
      </c>
      <c r="K32" s="25">
        <v>116</v>
      </c>
      <c r="L32" s="25">
        <v>708</v>
      </c>
      <c r="M32" s="25">
        <v>15</v>
      </c>
      <c r="N32" s="1"/>
      <c r="P32" s="20"/>
    </row>
    <row r="33" spans="1:16" ht="13.2" x14ac:dyDescent="0.25">
      <c r="A33" s="48" t="s">
        <v>66</v>
      </c>
      <c r="B33" s="19">
        <v>3187</v>
      </c>
      <c r="C33" s="25">
        <v>577</v>
      </c>
      <c r="D33" s="19">
        <v>2207</v>
      </c>
      <c r="E33" s="25">
        <v>403</v>
      </c>
      <c r="F33" s="19">
        <v>2921</v>
      </c>
      <c r="G33" s="25">
        <v>515</v>
      </c>
      <c r="H33" s="19">
        <v>2015</v>
      </c>
      <c r="I33" s="25">
        <v>391</v>
      </c>
      <c r="J33" s="25">
        <v>266</v>
      </c>
      <c r="K33" s="25">
        <v>62</v>
      </c>
      <c r="L33" s="25">
        <v>192</v>
      </c>
      <c r="M33" s="25">
        <v>12</v>
      </c>
      <c r="N33" s="1"/>
      <c r="P33" s="20"/>
    </row>
    <row r="34" spans="1:16" ht="13.2" x14ac:dyDescent="0.25">
      <c r="A34" s="48" t="s">
        <v>67</v>
      </c>
      <c r="B34" s="19">
        <v>12536</v>
      </c>
      <c r="C34" s="19">
        <v>2403</v>
      </c>
      <c r="D34" s="19">
        <v>8570</v>
      </c>
      <c r="E34" s="19">
        <v>1563</v>
      </c>
      <c r="F34" s="19">
        <v>11937</v>
      </c>
      <c r="G34" s="19">
        <v>2317</v>
      </c>
      <c r="H34" s="19">
        <v>8076</v>
      </c>
      <c r="I34" s="19">
        <v>1544</v>
      </c>
      <c r="J34" s="25">
        <v>599</v>
      </c>
      <c r="K34" s="25">
        <v>86</v>
      </c>
      <c r="L34" s="25">
        <v>494</v>
      </c>
      <c r="M34" s="25">
        <v>19</v>
      </c>
      <c r="N34" s="1"/>
      <c r="P34" s="20"/>
    </row>
    <row r="35" spans="1:16" ht="13.2" x14ac:dyDescent="0.25">
      <c r="A35" s="48" t="s">
        <v>68</v>
      </c>
      <c r="B35" s="19">
        <v>34254</v>
      </c>
      <c r="C35" s="19">
        <v>7264</v>
      </c>
      <c r="D35" s="19">
        <v>22967</v>
      </c>
      <c r="E35" s="19">
        <v>4023</v>
      </c>
      <c r="F35" s="19">
        <v>31664</v>
      </c>
      <c r="G35" s="19">
        <v>6768</v>
      </c>
      <c r="H35" s="19">
        <v>20961</v>
      </c>
      <c r="I35" s="19">
        <v>3935</v>
      </c>
      <c r="J35" s="19">
        <v>2590</v>
      </c>
      <c r="K35" s="25">
        <v>496</v>
      </c>
      <c r="L35" s="19">
        <v>2006</v>
      </c>
      <c r="M35" s="25">
        <v>88</v>
      </c>
      <c r="N35" s="1"/>
      <c r="P35" s="20"/>
    </row>
    <row r="36" spans="1:16" ht="13.2" x14ac:dyDescent="0.25">
      <c r="A36" s="48" t="s">
        <v>69</v>
      </c>
      <c r="B36" s="19">
        <v>5652</v>
      </c>
      <c r="C36" s="25">
        <v>979</v>
      </c>
      <c r="D36" s="19">
        <v>3824</v>
      </c>
      <c r="E36" s="25">
        <v>849</v>
      </c>
      <c r="F36" s="19">
        <v>5405</v>
      </c>
      <c r="G36" s="25">
        <v>942</v>
      </c>
      <c r="H36" s="19">
        <v>3619</v>
      </c>
      <c r="I36" s="25">
        <v>844</v>
      </c>
      <c r="J36" s="25">
        <v>247</v>
      </c>
      <c r="K36" s="25">
        <v>37</v>
      </c>
      <c r="L36" s="25">
        <v>205</v>
      </c>
      <c r="M36" s="25">
        <v>5</v>
      </c>
      <c r="N36" s="1"/>
      <c r="P36" s="20"/>
    </row>
    <row r="37" spans="1:16" ht="13.2" x14ac:dyDescent="0.25">
      <c r="A37" s="48" t="s">
        <v>70</v>
      </c>
      <c r="B37" s="19">
        <v>10439</v>
      </c>
      <c r="C37" s="19">
        <v>1919</v>
      </c>
      <c r="D37" s="19">
        <v>7003</v>
      </c>
      <c r="E37" s="19">
        <v>1517</v>
      </c>
      <c r="F37" s="19">
        <v>9876</v>
      </c>
      <c r="G37" s="19">
        <v>1814</v>
      </c>
      <c r="H37" s="19">
        <v>6563</v>
      </c>
      <c r="I37" s="19">
        <v>1499</v>
      </c>
      <c r="J37" s="25">
        <v>563</v>
      </c>
      <c r="K37" s="25">
        <v>105</v>
      </c>
      <c r="L37" s="25">
        <v>440</v>
      </c>
      <c r="M37" s="25">
        <v>18</v>
      </c>
      <c r="N37" s="1"/>
      <c r="P37" s="20"/>
    </row>
    <row r="38" spans="1:16" ht="13.2" x14ac:dyDescent="0.25">
      <c r="A38" s="48" t="s">
        <v>71</v>
      </c>
      <c r="B38" s="19">
        <v>3940</v>
      </c>
      <c r="C38" s="25">
        <v>709</v>
      </c>
      <c r="D38" s="19">
        <v>2635</v>
      </c>
      <c r="E38" s="25">
        <v>596</v>
      </c>
      <c r="F38" s="19">
        <v>3586</v>
      </c>
      <c r="G38" s="25">
        <v>638</v>
      </c>
      <c r="H38" s="19">
        <v>2374</v>
      </c>
      <c r="I38" s="25">
        <v>574</v>
      </c>
      <c r="J38" s="25">
        <v>354</v>
      </c>
      <c r="K38" s="25">
        <v>71</v>
      </c>
      <c r="L38" s="25">
        <v>261</v>
      </c>
      <c r="M38" s="25">
        <v>22</v>
      </c>
      <c r="N38" s="1"/>
      <c r="P38" s="20"/>
    </row>
    <row r="39" spans="1:16" ht="13.2" x14ac:dyDescent="0.25">
      <c r="A39" s="48" t="s">
        <v>73</v>
      </c>
      <c r="B39" s="19">
        <v>9561</v>
      </c>
      <c r="C39" s="19">
        <v>1748</v>
      </c>
      <c r="D39" s="19">
        <v>6419</v>
      </c>
      <c r="E39" s="19">
        <v>1394</v>
      </c>
      <c r="F39" s="19">
        <v>8701</v>
      </c>
      <c r="G39" s="19">
        <v>1572</v>
      </c>
      <c r="H39" s="19">
        <v>5762</v>
      </c>
      <c r="I39" s="19">
        <v>1367</v>
      </c>
      <c r="J39" s="25">
        <v>860</v>
      </c>
      <c r="K39" s="25">
        <v>176</v>
      </c>
      <c r="L39" s="25">
        <v>657</v>
      </c>
      <c r="M39" s="25">
        <v>27</v>
      </c>
      <c r="N39" s="1"/>
      <c r="P39" s="20"/>
    </row>
    <row r="40" spans="1:16" ht="13.2" x14ac:dyDescent="0.25">
      <c r="A40" s="48" t="s">
        <v>72</v>
      </c>
      <c r="B40" s="19">
        <v>4180</v>
      </c>
      <c r="C40" s="25">
        <v>683</v>
      </c>
      <c r="D40" s="19">
        <v>2766</v>
      </c>
      <c r="E40" s="25">
        <v>731</v>
      </c>
      <c r="F40" s="19">
        <v>3946</v>
      </c>
      <c r="G40" s="25">
        <v>656</v>
      </c>
      <c r="H40" s="19">
        <v>2563</v>
      </c>
      <c r="I40" s="25">
        <v>727</v>
      </c>
      <c r="J40" s="25">
        <v>234</v>
      </c>
      <c r="K40" s="25">
        <v>27</v>
      </c>
      <c r="L40" s="25">
        <v>203</v>
      </c>
      <c r="M40" s="25">
        <v>4</v>
      </c>
      <c r="N40" s="1"/>
      <c r="P40" s="20"/>
    </row>
    <row r="41" spans="1:16" ht="13.2" x14ac:dyDescent="0.25">
      <c r="A41" s="48" t="s">
        <v>53</v>
      </c>
      <c r="B41" s="19">
        <v>11978</v>
      </c>
      <c r="C41" s="19">
        <v>1822</v>
      </c>
      <c r="D41" s="19">
        <v>7855</v>
      </c>
      <c r="E41" s="19">
        <v>2301</v>
      </c>
      <c r="F41" s="19">
        <v>11341</v>
      </c>
      <c r="G41" s="19">
        <v>1699</v>
      </c>
      <c r="H41" s="19">
        <v>7358</v>
      </c>
      <c r="I41" s="19">
        <v>2284</v>
      </c>
      <c r="J41" s="25">
        <v>637</v>
      </c>
      <c r="K41" s="25">
        <v>123</v>
      </c>
      <c r="L41" s="25">
        <v>497</v>
      </c>
      <c r="M41" s="25">
        <v>17</v>
      </c>
      <c r="N41" s="1"/>
      <c r="P41" s="20"/>
    </row>
    <row r="42" spans="1:16" ht="13.2" x14ac:dyDescent="0.25">
      <c r="A42" s="48" t="s">
        <v>74</v>
      </c>
      <c r="B42" s="19">
        <v>4392</v>
      </c>
      <c r="C42" s="25">
        <v>858</v>
      </c>
      <c r="D42" s="19">
        <v>2948</v>
      </c>
      <c r="E42" s="25">
        <v>586</v>
      </c>
      <c r="F42" s="19">
        <v>4120</v>
      </c>
      <c r="G42" s="25">
        <v>809</v>
      </c>
      <c r="H42" s="19">
        <v>2736</v>
      </c>
      <c r="I42" s="25">
        <v>575</v>
      </c>
      <c r="J42" s="25">
        <v>272</v>
      </c>
      <c r="K42" s="25">
        <v>49</v>
      </c>
      <c r="L42" s="25">
        <v>212</v>
      </c>
      <c r="M42" s="25">
        <v>11</v>
      </c>
      <c r="N42" s="1"/>
      <c r="P42" s="20"/>
    </row>
    <row r="43" spans="1:16" ht="13.2" x14ac:dyDescent="0.25">
      <c r="A43" s="48" t="s">
        <v>75</v>
      </c>
      <c r="B43" s="19">
        <v>3504</v>
      </c>
      <c r="C43" s="25">
        <v>718</v>
      </c>
      <c r="D43" s="19">
        <v>2355</v>
      </c>
      <c r="E43" s="25">
        <v>431</v>
      </c>
      <c r="F43" s="19">
        <v>3314</v>
      </c>
      <c r="G43" s="25">
        <v>691</v>
      </c>
      <c r="H43" s="19">
        <v>2207</v>
      </c>
      <c r="I43" s="25">
        <v>416</v>
      </c>
      <c r="J43" s="25">
        <v>190</v>
      </c>
      <c r="K43" s="25">
        <v>27</v>
      </c>
      <c r="L43" s="25">
        <v>148</v>
      </c>
      <c r="M43" s="25">
        <v>15</v>
      </c>
      <c r="N43" s="1"/>
      <c r="P43" s="20"/>
    </row>
    <row r="44" spans="1:16" ht="13.2" x14ac:dyDescent="0.25">
      <c r="A44" s="48" t="s">
        <v>81</v>
      </c>
      <c r="B44" s="19">
        <v>4374</v>
      </c>
      <c r="C44" s="25">
        <v>1026</v>
      </c>
      <c r="D44" s="19">
        <v>2936</v>
      </c>
      <c r="E44" s="25">
        <v>412</v>
      </c>
      <c r="F44" s="19">
        <v>4145</v>
      </c>
      <c r="G44" s="25">
        <v>985</v>
      </c>
      <c r="H44" s="19">
        <v>2761</v>
      </c>
      <c r="I44" s="25">
        <v>399</v>
      </c>
      <c r="J44" s="25">
        <v>229</v>
      </c>
      <c r="K44" s="25">
        <v>41</v>
      </c>
      <c r="L44" s="25">
        <v>175</v>
      </c>
      <c r="M44" s="25">
        <v>13</v>
      </c>
      <c r="N44" s="1"/>
      <c r="P44" s="20"/>
    </row>
    <row r="45" spans="1:16" ht="13.2" x14ac:dyDescent="0.25">
      <c r="A45" s="48" t="s">
        <v>76</v>
      </c>
      <c r="B45" s="19">
        <v>4990</v>
      </c>
      <c r="C45" s="25">
        <v>901</v>
      </c>
      <c r="D45" s="19">
        <v>3272</v>
      </c>
      <c r="E45" s="25">
        <v>817</v>
      </c>
      <c r="F45" s="19">
        <v>4652</v>
      </c>
      <c r="G45" s="25">
        <v>830</v>
      </c>
      <c r="H45" s="19">
        <v>3010</v>
      </c>
      <c r="I45" s="25">
        <v>812</v>
      </c>
      <c r="J45" s="25">
        <v>338</v>
      </c>
      <c r="K45" s="25">
        <v>71</v>
      </c>
      <c r="L45" s="25">
        <v>262</v>
      </c>
      <c r="M45" s="25">
        <v>5</v>
      </c>
      <c r="N45" s="1"/>
      <c r="P45" s="20"/>
    </row>
    <row r="46" spans="1:16" ht="13.2" x14ac:dyDescent="0.25">
      <c r="A46" s="48" t="s">
        <v>77</v>
      </c>
      <c r="B46" s="19">
        <v>9170</v>
      </c>
      <c r="C46" s="19">
        <v>1545</v>
      </c>
      <c r="D46" s="19">
        <v>6194</v>
      </c>
      <c r="E46" s="19">
        <v>1431</v>
      </c>
      <c r="F46" s="19">
        <v>8419</v>
      </c>
      <c r="G46" s="19">
        <v>1424</v>
      </c>
      <c r="H46" s="19">
        <v>5587</v>
      </c>
      <c r="I46" s="19">
        <v>1408</v>
      </c>
      <c r="J46" s="19">
        <v>751</v>
      </c>
      <c r="K46" s="25">
        <v>121</v>
      </c>
      <c r="L46" s="25">
        <v>607</v>
      </c>
      <c r="M46" s="25">
        <v>23</v>
      </c>
      <c r="N46" s="1"/>
      <c r="P46" s="20"/>
    </row>
    <row r="47" spans="1:16" ht="13.2" x14ac:dyDescent="0.25">
      <c r="A47" s="48" t="s">
        <v>78</v>
      </c>
      <c r="B47" s="19">
        <v>4477</v>
      </c>
      <c r="C47" s="25">
        <v>746</v>
      </c>
      <c r="D47" s="19">
        <v>3021</v>
      </c>
      <c r="E47" s="25">
        <v>710</v>
      </c>
      <c r="F47" s="19">
        <v>4238</v>
      </c>
      <c r="G47" s="25">
        <v>702</v>
      </c>
      <c r="H47" s="19">
        <v>2835</v>
      </c>
      <c r="I47" s="25">
        <v>701</v>
      </c>
      <c r="J47" s="25">
        <v>239</v>
      </c>
      <c r="K47" s="25">
        <v>44</v>
      </c>
      <c r="L47" s="25">
        <v>186</v>
      </c>
      <c r="M47" s="25">
        <v>9</v>
      </c>
      <c r="N47" s="1"/>
      <c r="P47" s="20"/>
    </row>
    <row r="48" spans="1:16" ht="13.2" x14ac:dyDescent="0.25">
      <c r="A48" s="48" t="s">
        <v>79</v>
      </c>
      <c r="B48" s="19">
        <v>40037</v>
      </c>
      <c r="C48" s="19">
        <v>7664</v>
      </c>
      <c r="D48" s="19">
        <v>26973</v>
      </c>
      <c r="E48" s="19">
        <v>5400</v>
      </c>
      <c r="F48" s="19">
        <v>36517</v>
      </c>
      <c r="G48" s="19">
        <v>6965</v>
      </c>
      <c r="H48" s="19">
        <v>24255</v>
      </c>
      <c r="I48" s="19">
        <v>5297</v>
      </c>
      <c r="J48" s="19">
        <v>3520</v>
      </c>
      <c r="K48" s="25">
        <v>699</v>
      </c>
      <c r="L48" s="19">
        <v>2718</v>
      </c>
      <c r="M48" s="25">
        <v>103</v>
      </c>
      <c r="N48" s="1"/>
      <c r="P48" s="20"/>
    </row>
    <row r="49" spans="1:16" ht="13.2" x14ac:dyDescent="0.25">
      <c r="A49" s="48" t="s">
        <v>80</v>
      </c>
      <c r="B49" s="19">
        <v>1643</v>
      </c>
      <c r="C49" s="25">
        <v>319</v>
      </c>
      <c r="D49" s="19">
        <v>1098</v>
      </c>
      <c r="E49" s="25">
        <v>226</v>
      </c>
      <c r="F49" s="19">
        <v>1600</v>
      </c>
      <c r="G49" s="25">
        <v>309</v>
      </c>
      <c r="H49" s="19">
        <v>1067</v>
      </c>
      <c r="I49" s="25">
        <v>224</v>
      </c>
      <c r="J49" s="25">
        <v>43</v>
      </c>
      <c r="K49" s="25">
        <v>10</v>
      </c>
      <c r="L49" s="25">
        <v>31</v>
      </c>
      <c r="M49" s="25">
        <v>2</v>
      </c>
      <c r="N49" s="1"/>
      <c r="P49" s="20"/>
    </row>
    <row r="50" spans="1:16" ht="13.2" x14ac:dyDescent="0.25">
      <c r="A50" s="48" t="s">
        <v>54</v>
      </c>
      <c r="B50" s="19">
        <v>14385</v>
      </c>
      <c r="C50" s="19">
        <v>2415</v>
      </c>
      <c r="D50" s="19">
        <v>9760</v>
      </c>
      <c r="E50" s="19">
        <v>2210</v>
      </c>
      <c r="F50" s="19">
        <v>12683</v>
      </c>
      <c r="G50" s="19">
        <v>2103</v>
      </c>
      <c r="H50" s="19">
        <v>8403</v>
      </c>
      <c r="I50" s="19">
        <v>2177</v>
      </c>
      <c r="J50" s="19">
        <v>1702</v>
      </c>
      <c r="K50" s="25">
        <v>312</v>
      </c>
      <c r="L50" s="19">
        <v>1357</v>
      </c>
      <c r="M50" s="25">
        <v>33</v>
      </c>
      <c r="N50" s="1"/>
      <c r="P50" s="20"/>
    </row>
    <row r="51" spans="1:16" ht="13.2" x14ac:dyDescent="0.25">
      <c r="A51" s="23" t="s">
        <v>237</v>
      </c>
      <c r="B51" s="2"/>
      <c r="C51" s="113"/>
      <c r="D51" s="2"/>
      <c r="E51" s="2"/>
      <c r="F51" s="2"/>
      <c r="G51" s="2"/>
    </row>
  </sheetData>
  <phoneticPr fontId="0" type="noConversion"/>
  <pageMargins left="0.39370078740157483" right="0.39370078740157483" top="0.39370078740157483" bottom="0.39370078740157483" header="0" footer="0"/>
  <pageSetup paperSize="9" scale="83" orientation="landscape" horizontalDpi="4294967293" r:id="rId1"/>
  <headerFooter alignWithMargins="0">
    <oddHeader>&amp;LOficina d'Estadística&amp;RAjuntament de València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9"/>
  <sheetViews>
    <sheetView workbookViewId="0"/>
  </sheetViews>
  <sheetFormatPr baseColWidth="10" defaultColWidth="11.44140625" defaultRowHeight="13.2" x14ac:dyDescent="0.25"/>
  <cols>
    <col min="1" max="1" width="22.33203125" style="2" customWidth="1"/>
    <col min="2" max="2" width="12.5546875" style="2" customWidth="1"/>
    <col min="3" max="3" width="12.109375" style="2" customWidth="1"/>
    <col min="4" max="16384" width="11.44140625" style="2"/>
  </cols>
  <sheetData>
    <row r="1" spans="1:26" x14ac:dyDescent="0.25">
      <c r="A1" s="9" t="s">
        <v>256</v>
      </c>
    </row>
    <row r="2" spans="1:26" x14ac:dyDescent="0.25">
      <c r="A2" s="11" t="s">
        <v>257</v>
      </c>
    </row>
    <row r="4" spans="1:26" ht="34.200000000000003" x14ac:dyDescent="0.25">
      <c r="A4" s="59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</row>
    <row r="5" spans="1:26" x14ac:dyDescent="0.25">
      <c r="A5" s="76" t="s">
        <v>0</v>
      </c>
      <c r="B5" s="66">
        <v>804215</v>
      </c>
      <c r="C5" s="66">
        <v>386484</v>
      </c>
      <c r="D5" s="31">
        <v>417731</v>
      </c>
      <c r="E5" s="68">
        <v>115583</v>
      </c>
      <c r="F5" s="68">
        <v>177750</v>
      </c>
      <c r="G5" s="68">
        <v>88679</v>
      </c>
      <c r="H5"/>
      <c r="I5" s="4"/>
      <c r="J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x14ac:dyDescent="0.25">
      <c r="A6" s="76" t="s">
        <v>101</v>
      </c>
      <c r="B6" s="71">
        <v>121714</v>
      </c>
      <c r="C6" s="71">
        <v>65165</v>
      </c>
      <c r="D6" s="72">
        <v>56549</v>
      </c>
      <c r="E6" s="17">
        <v>18765</v>
      </c>
      <c r="F6" s="17">
        <v>30136</v>
      </c>
      <c r="G6" s="17">
        <v>15161</v>
      </c>
      <c r="H6"/>
      <c r="I6" s="4"/>
      <c r="J6" s="41"/>
    </row>
    <row r="7" spans="1:26" x14ac:dyDescent="0.25">
      <c r="A7" s="76" t="s">
        <v>102</v>
      </c>
      <c r="B7" s="71">
        <v>513407</v>
      </c>
      <c r="C7" s="71">
        <v>250157</v>
      </c>
      <c r="D7" s="72">
        <v>263250</v>
      </c>
      <c r="E7" s="20">
        <v>74980</v>
      </c>
      <c r="F7" s="20">
        <v>115216</v>
      </c>
      <c r="G7" s="20">
        <v>57090</v>
      </c>
      <c r="H7"/>
      <c r="I7" s="4"/>
      <c r="J7" s="41"/>
    </row>
    <row r="8" spans="1:26" x14ac:dyDescent="0.25">
      <c r="A8" s="76" t="s">
        <v>103</v>
      </c>
      <c r="B8" s="71">
        <v>169094</v>
      </c>
      <c r="C8" s="71">
        <v>71162</v>
      </c>
      <c r="D8" s="72">
        <v>97932</v>
      </c>
      <c r="E8" s="20">
        <v>21838</v>
      </c>
      <c r="F8" s="20">
        <v>32398</v>
      </c>
      <c r="G8" s="20">
        <v>16428</v>
      </c>
      <c r="H8"/>
      <c r="I8" s="4"/>
      <c r="J8" s="41"/>
    </row>
    <row r="9" spans="1:26" x14ac:dyDescent="0.25">
      <c r="A9" s="76" t="s">
        <v>32</v>
      </c>
      <c r="B9" s="66">
        <v>725159</v>
      </c>
      <c r="C9" s="66">
        <v>357244</v>
      </c>
      <c r="D9" s="75">
        <f>D5-D13</f>
        <v>367915</v>
      </c>
      <c r="E9" s="68">
        <v>106554</v>
      </c>
      <c r="F9" s="68">
        <v>163925</v>
      </c>
      <c r="G9" s="68">
        <v>82570</v>
      </c>
      <c r="H9"/>
      <c r="I9" s="4"/>
      <c r="J9" s="41"/>
    </row>
    <row r="10" spans="1:26" x14ac:dyDescent="0.25">
      <c r="A10" s="76" t="s">
        <v>101</v>
      </c>
      <c r="B10" s="71">
        <v>109926</v>
      </c>
      <c r="C10" s="71">
        <v>60201</v>
      </c>
      <c r="D10" s="72">
        <f t="shared" ref="D10:D12" si="0">D6-D14</f>
        <v>49725</v>
      </c>
      <c r="E10" s="20">
        <v>17420</v>
      </c>
      <c r="F10" s="20">
        <v>27676</v>
      </c>
      <c r="G10" s="20">
        <v>14047</v>
      </c>
      <c r="H10"/>
      <c r="I10" s="4"/>
      <c r="J10" s="41"/>
    </row>
    <row r="11" spans="1:26" x14ac:dyDescent="0.25">
      <c r="A11" s="76" t="s">
        <v>102</v>
      </c>
      <c r="B11" s="71">
        <v>449535</v>
      </c>
      <c r="C11" s="71">
        <v>227106</v>
      </c>
      <c r="D11" s="72">
        <f t="shared" si="0"/>
        <v>222429</v>
      </c>
      <c r="E11" s="20">
        <v>67665</v>
      </c>
      <c r="F11" s="20">
        <v>104438</v>
      </c>
      <c r="G11" s="20">
        <v>52346</v>
      </c>
      <c r="H11"/>
      <c r="I11" s="4"/>
      <c r="J11" s="41"/>
    </row>
    <row r="12" spans="1:26" x14ac:dyDescent="0.25">
      <c r="A12" s="76" t="s">
        <v>103</v>
      </c>
      <c r="B12" s="71">
        <v>165698</v>
      </c>
      <c r="C12" s="71">
        <v>69937</v>
      </c>
      <c r="D12" s="72">
        <f t="shared" si="0"/>
        <v>95761</v>
      </c>
      <c r="E12" s="20">
        <v>21469</v>
      </c>
      <c r="F12" s="20">
        <v>31811</v>
      </c>
      <c r="G12" s="20">
        <v>16177</v>
      </c>
      <c r="H12"/>
      <c r="I12" s="4"/>
      <c r="J12" s="41"/>
    </row>
    <row r="13" spans="1:26" x14ac:dyDescent="0.25">
      <c r="A13" s="76" t="s">
        <v>33</v>
      </c>
      <c r="B13" s="66">
        <v>79056</v>
      </c>
      <c r="C13" s="66">
        <v>29240</v>
      </c>
      <c r="D13" s="31">
        <v>49816</v>
      </c>
      <c r="E13" s="68">
        <v>9029</v>
      </c>
      <c r="F13" s="68">
        <v>13825</v>
      </c>
      <c r="G13" s="68">
        <v>6109</v>
      </c>
      <c r="H13"/>
      <c r="I13" s="4"/>
      <c r="J13" s="41"/>
    </row>
    <row r="14" spans="1:26" x14ac:dyDescent="0.25">
      <c r="A14" s="76" t="s">
        <v>101</v>
      </c>
      <c r="B14" s="71">
        <v>11788</v>
      </c>
      <c r="C14" s="71">
        <v>4964</v>
      </c>
      <c r="D14" s="72">
        <v>6824</v>
      </c>
      <c r="E14" s="20">
        <v>1345</v>
      </c>
      <c r="F14" s="20">
        <v>2460</v>
      </c>
      <c r="G14" s="20">
        <v>1114</v>
      </c>
      <c r="H14"/>
      <c r="I14" s="4"/>
      <c r="J14" s="41"/>
    </row>
    <row r="15" spans="1:26" x14ac:dyDescent="0.25">
      <c r="A15" s="76" t="s">
        <v>102</v>
      </c>
      <c r="B15" s="71">
        <v>63872</v>
      </c>
      <c r="C15" s="71">
        <v>23051</v>
      </c>
      <c r="D15" s="72">
        <v>40821</v>
      </c>
      <c r="E15" s="20">
        <v>7315</v>
      </c>
      <c r="F15" s="20">
        <v>10778</v>
      </c>
      <c r="G15" s="20">
        <v>4744</v>
      </c>
      <c r="H15"/>
      <c r="I15" s="4"/>
      <c r="J15" s="41"/>
    </row>
    <row r="16" spans="1:26" x14ac:dyDescent="0.25">
      <c r="A16" s="76" t="s">
        <v>103</v>
      </c>
      <c r="B16" s="71">
        <v>3396</v>
      </c>
      <c r="C16" s="71">
        <v>1225</v>
      </c>
      <c r="D16" s="72">
        <v>2171</v>
      </c>
      <c r="E16" s="20">
        <v>369</v>
      </c>
      <c r="F16" s="20">
        <v>587</v>
      </c>
      <c r="G16" s="20">
        <v>251</v>
      </c>
      <c r="H16"/>
      <c r="I16" s="4"/>
      <c r="J16" s="41"/>
    </row>
    <row r="17" spans="1:24" x14ac:dyDescent="0.25">
      <c r="A17" s="22" t="s">
        <v>127</v>
      </c>
      <c r="B17" s="71"/>
      <c r="C17" s="71"/>
    </row>
    <row r="18" spans="1:24" s="10" customFormat="1" x14ac:dyDescent="0.25">
      <c r="A18" s="23" t="s">
        <v>237</v>
      </c>
      <c r="B18" s="2"/>
      <c r="C18" s="113"/>
      <c r="D18" s="2"/>
      <c r="E18" s="2"/>
      <c r="F18" s="2"/>
      <c r="G18" s="2"/>
    </row>
    <row r="19" spans="1:24" x14ac:dyDescent="0.25">
      <c r="A19" s="134"/>
      <c r="B19" s="71"/>
      <c r="C19" s="71"/>
    </row>
    <row r="22" spans="1:24" x14ac:dyDescent="0.25">
      <c r="A22" s="77"/>
      <c r="B22" s="77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40"/>
      <c r="P22" s="40"/>
      <c r="Q22" s="40"/>
      <c r="R22" s="40"/>
      <c r="S22" s="40"/>
      <c r="T22" s="40"/>
      <c r="U22" s="40"/>
      <c r="V22" s="40"/>
      <c r="W22" s="40"/>
      <c r="X22" s="40"/>
    </row>
    <row r="23" spans="1:24" x14ac:dyDescent="0.25">
      <c r="A23" s="77"/>
      <c r="B23" s="77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40"/>
      <c r="P23" s="40"/>
      <c r="Q23" s="40"/>
      <c r="R23" s="40"/>
      <c r="S23" s="40"/>
      <c r="T23" s="40"/>
      <c r="U23" s="40"/>
      <c r="V23" s="40"/>
      <c r="W23" s="40"/>
      <c r="X23" s="40"/>
    </row>
    <row r="24" spans="1:24" x14ac:dyDescent="0.25">
      <c r="A24" s="77"/>
      <c r="B24" s="77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40"/>
      <c r="P24" s="40"/>
      <c r="Q24" s="40"/>
      <c r="R24" s="40"/>
      <c r="S24" s="40"/>
      <c r="T24" s="40"/>
      <c r="U24" s="40"/>
      <c r="V24" s="40"/>
      <c r="W24" s="40"/>
      <c r="X24" s="40"/>
    </row>
    <row r="25" spans="1:24" x14ac:dyDescent="0.2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</row>
    <row r="26" spans="1:24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</row>
    <row r="27" spans="1:24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</row>
    <row r="28" spans="1:24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</row>
    <row r="29" spans="1:24" x14ac:dyDescent="0.2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</row>
  </sheetData>
  <phoneticPr fontId="2" type="noConversion"/>
  <pageMargins left="0.39370078740157483" right="0.39370078740157483" top="0.39370078740157483" bottom="0.39370078740157483" header="0" footer="0"/>
  <pageSetup paperSize="9" orientation="portrait" horizontalDpi="4294967293" r:id="rId1"/>
  <headerFooter alignWithMargins="0">
    <oddHeader>&amp;LOficina d'Estadística&amp;RAjuntament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P51"/>
  <sheetViews>
    <sheetView workbookViewId="0"/>
  </sheetViews>
  <sheetFormatPr baseColWidth="10" defaultColWidth="11.44140625" defaultRowHeight="12" x14ac:dyDescent="0.25"/>
  <cols>
    <col min="1" max="1" width="24.88671875" style="10" customWidth="1"/>
    <col min="2" max="4" width="10" style="10" customWidth="1"/>
    <col min="5" max="5" width="10.109375" style="10" customWidth="1"/>
    <col min="6" max="8" width="10" style="10" customWidth="1"/>
    <col min="9" max="9" width="10.109375" style="10" customWidth="1"/>
    <col min="10" max="12" width="10" style="10" customWidth="1"/>
    <col min="13" max="13" width="10.109375" style="10" customWidth="1"/>
    <col min="14" max="16384" width="11.44140625" style="10"/>
  </cols>
  <sheetData>
    <row r="1" spans="1:16" x14ac:dyDescent="0.25">
      <c r="A1" s="9" t="s">
        <v>258</v>
      </c>
    </row>
    <row r="2" spans="1:16" x14ac:dyDescent="0.25">
      <c r="A2" s="11" t="s">
        <v>259</v>
      </c>
    </row>
    <row r="3" spans="1:16" x14ac:dyDescent="0.25">
      <c r="A3" s="11"/>
    </row>
    <row r="4" spans="1:16" ht="33" customHeight="1" x14ac:dyDescent="0.25">
      <c r="A4" s="45"/>
      <c r="B4" s="65" t="s">
        <v>0</v>
      </c>
      <c r="C4" s="65" t="s">
        <v>85</v>
      </c>
      <c r="D4" s="65" t="s">
        <v>91</v>
      </c>
      <c r="E4" s="65" t="s">
        <v>31</v>
      </c>
      <c r="F4" s="65" t="s">
        <v>0</v>
      </c>
      <c r="G4" s="65" t="s">
        <v>85</v>
      </c>
      <c r="H4" s="65" t="s">
        <v>92</v>
      </c>
      <c r="I4" s="65" t="s">
        <v>31</v>
      </c>
      <c r="J4" s="65" t="s">
        <v>0</v>
      </c>
      <c r="K4" s="65" t="s">
        <v>85</v>
      </c>
      <c r="L4" s="65" t="s">
        <v>93</v>
      </c>
      <c r="M4" s="65" t="s">
        <v>31</v>
      </c>
    </row>
    <row r="5" spans="1:16" x14ac:dyDescent="0.25">
      <c r="A5" s="47" t="s">
        <v>123</v>
      </c>
      <c r="B5" s="152">
        <v>417731</v>
      </c>
      <c r="C5" s="152">
        <v>56549</v>
      </c>
      <c r="D5" s="152">
        <v>263250</v>
      </c>
      <c r="E5" s="152">
        <v>97932</v>
      </c>
      <c r="F5" s="152">
        <v>367915</v>
      </c>
      <c r="G5" s="152">
        <v>49725</v>
      </c>
      <c r="H5" s="152">
        <v>222429</v>
      </c>
      <c r="I5" s="152">
        <v>95761</v>
      </c>
      <c r="J5" s="152">
        <v>49816</v>
      </c>
      <c r="K5" s="152">
        <v>6824</v>
      </c>
      <c r="L5" s="152">
        <v>40821</v>
      </c>
      <c r="M5" s="152">
        <v>2171</v>
      </c>
      <c r="N5" s="12"/>
      <c r="O5" s="12"/>
      <c r="P5" s="12"/>
    </row>
    <row r="6" spans="1:16" ht="3.75" customHeight="1" x14ac:dyDescent="0.25">
      <c r="A6" s="48"/>
    </row>
    <row r="7" spans="1:16" x14ac:dyDescent="0.25">
      <c r="A7" s="58" t="s">
        <v>38</v>
      </c>
      <c r="B7" s="19">
        <v>14959</v>
      </c>
      <c r="C7" s="19">
        <v>2413</v>
      </c>
      <c r="D7" s="19">
        <v>9585</v>
      </c>
      <c r="E7" s="19">
        <v>2961</v>
      </c>
      <c r="F7" s="19">
        <v>14223</v>
      </c>
      <c r="G7" s="19">
        <v>2266</v>
      </c>
      <c r="H7" s="19">
        <v>9024</v>
      </c>
      <c r="I7" s="19">
        <v>2933</v>
      </c>
      <c r="J7" s="25">
        <v>736</v>
      </c>
      <c r="K7" s="25">
        <v>147</v>
      </c>
      <c r="L7" s="25">
        <v>561</v>
      </c>
      <c r="M7" s="25">
        <v>28</v>
      </c>
    </row>
    <row r="8" spans="1:16" x14ac:dyDescent="0.25">
      <c r="A8" s="58" t="s">
        <v>39</v>
      </c>
      <c r="B8" s="19">
        <v>8132</v>
      </c>
      <c r="C8" s="19">
        <v>1509</v>
      </c>
      <c r="D8" s="19">
        <v>5452</v>
      </c>
      <c r="E8" s="19">
        <v>1171</v>
      </c>
      <c r="F8" s="19">
        <v>7717</v>
      </c>
      <c r="G8" s="19">
        <v>1431</v>
      </c>
      <c r="H8" s="19">
        <v>5124</v>
      </c>
      <c r="I8" s="19">
        <v>1162</v>
      </c>
      <c r="J8" s="25">
        <v>415</v>
      </c>
      <c r="K8" s="25">
        <v>78</v>
      </c>
      <c r="L8" s="25">
        <v>328</v>
      </c>
      <c r="M8" s="25">
        <v>9</v>
      </c>
    </row>
    <row r="9" spans="1:16" x14ac:dyDescent="0.25">
      <c r="A9" s="58" t="s">
        <v>40</v>
      </c>
      <c r="B9" s="19">
        <v>2011</v>
      </c>
      <c r="C9" s="25">
        <v>278</v>
      </c>
      <c r="D9" s="19">
        <v>1315</v>
      </c>
      <c r="E9" s="25">
        <v>418</v>
      </c>
      <c r="F9" s="19">
        <v>1919</v>
      </c>
      <c r="G9" s="25">
        <v>264</v>
      </c>
      <c r="H9" s="19">
        <v>1239</v>
      </c>
      <c r="I9" s="25">
        <v>416</v>
      </c>
      <c r="J9" s="25">
        <v>92</v>
      </c>
      <c r="K9" s="25">
        <v>14</v>
      </c>
      <c r="L9" s="25">
        <v>76</v>
      </c>
      <c r="M9" s="25">
        <v>2</v>
      </c>
    </row>
    <row r="10" spans="1:16" x14ac:dyDescent="0.25">
      <c r="A10" s="58" t="s">
        <v>41</v>
      </c>
      <c r="B10" s="19">
        <v>12384</v>
      </c>
      <c r="C10" s="19">
        <v>2124</v>
      </c>
      <c r="D10" s="19">
        <v>8301</v>
      </c>
      <c r="E10" s="19">
        <v>1959</v>
      </c>
      <c r="F10" s="19">
        <v>11225</v>
      </c>
      <c r="G10" s="19">
        <v>1967</v>
      </c>
      <c r="H10" s="19">
        <v>7373</v>
      </c>
      <c r="I10" s="19">
        <v>1885</v>
      </c>
      <c r="J10" s="19">
        <v>1159</v>
      </c>
      <c r="K10" s="25">
        <v>157</v>
      </c>
      <c r="L10" s="19">
        <v>928</v>
      </c>
      <c r="M10" s="25">
        <v>74</v>
      </c>
    </row>
    <row r="11" spans="1:16" x14ac:dyDescent="0.25">
      <c r="A11" s="58" t="s">
        <v>42</v>
      </c>
      <c r="B11" s="19">
        <v>2036</v>
      </c>
      <c r="C11" s="25">
        <v>299</v>
      </c>
      <c r="D11" s="19">
        <v>1251</v>
      </c>
      <c r="E11" s="25">
        <v>486</v>
      </c>
      <c r="F11" s="19">
        <v>1890</v>
      </c>
      <c r="G11" s="25">
        <v>276</v>
      </c>
      <c r="H11" s="19">
        <v>1132</v>
      </c>
      <c r="I11" s="25">
        <v>482</v>
      </c>
      <c r="J11" s="25">
        <v>146</v>
      </c>
      <c r="K11" s="25">
        <v>23</v>
      </c>
      <c r="L11" s="25">
        <v>119</v>
      </c>
      <c r="M11" s="25">
        <v>4</v>
      </c>
    </row>
    <row r="12" spans="1:16" x14ac:dyDescent="0.25">
      <c r="A12" s="58" t="s">
        <v>43</v>
      </c>
      <c r="B12" s="19">
        <v>4933</v>
      </c>
      <c r="C12" s="25">
        <v>881</v>
      </c>
      <c r="D12" s="19">
        <v>3187</v>
      </c>
      <c r="E12" s="25">
        <v>865</v>
      </c>
      <c r="F12" s="19">
        <v>4524</v>
      </c>
      <c r="G12" s="25">
        <v>804</v>
      </c>
      <c r="H12" s="19">
        <v>2871</v>
      </c>
      <c r="I12" s="25">
        <v>849</v>
      </c>
      <c r="J12" s="25">
        <v>409</v>
      </c>
      <c r="K12" s="25">
        <v>77</v>
      </c>
      <c r="L12" s="25">
        <v>316</v>
      </c>
      <c r="M12" s="25">
        <v>16</v>
      </c>
    </row>
    <row r="13" spans="1:16" x14ac:dyDescent="0.25">
      <c r="A13" s="58" t="s">
        <v>44</v>
      </c>
      <c r="B13" s="19">
        <v>15801</v>
      </c>
      <c r="C13" s="19">
        <v>2853</v>
      </c>
      <c r="D13" s="19">
        <v>10380</v>
      </c>
      <c r="E13" s="19">
        <v>2568</v>
      </c>
      <c r="F13" s="19">
        <v>15079</v>
      </c>
      <c r="G13" s="19">
        <v>2750</v>
      </c>
      <c r="H13" s="19">
        <v>9792</v>
      </c>
      <c r="I13" s="19">
        <v>2537</v>
      </c>
      <c r="J13" s="25">
        <v>722</v>
      </c>
      <c r="K13" s="25">
        <v>103</v>
      </c>
      <c r="L13" s="25">
        <v>588</v>
      </c>
      <c r="M13" s="25">
        <v>31</v>
      </c>
    </row>
    <row r="14" spans="1:16" x14ac:dyDescent="0.25">
      <c r="A14" s="58" t="s">
        <v>45</v>
      </c>
      <c r="B14" s="19">
        <v>10589</v>
      </c>
      <c r="C14" s="19">
        <v>1686</v>
      </c>
      <c r="D14" s="19">
        <v>6577</v>
      </c>
      <c r="E14" s="19">
        <v>2326</v>
      </c>
      <c r="F14" s="19">
        <v>9519</v>
      </c>
      <c r="G14" s="19">
        <v>1457</v>
      </c>
      <c r="H14" s="19">
        <v>5780</v>
      </c>
      <c r="I14" s="19">
        <v>2282</v>
      </c>
      <c r="J14" s="19">
        <v>1070</v>
      </c>
      <c r="K14" s="25">
        <v>229</v>
      </c>
      <c r="L14" s="25">
        <v>797</v>
      </c>
      <c r="M14" s="25">
        <v>44</v>
      </c>
    </row>
    <row r="15" spans="1:16" x14ac:dyDescent="0.25">
      <c r="A15" s="58" t="s">
        <v>46</v>
      </c>
      <c r="B15" s="19">
        <v>1710</v>
      </c>
      <c r="C15" s="25">
        <v>249</v>
      </c>
      <c r="D15" s="19">
        <v>1159</v>
      </c>
      <c r="E15" s="25">
        <v>302</v>
      </c>
      <c r="F15" s="19">
        <v>1518</v>
      </c>
      <c r="G15" s="25">
        <v>239</v>
      </c>
      <c r="H15" s="25">
        <v>978</v>
      </c>
      <c r="I15" s="25">
        <v>301</v>
      </c>
      <c r="J15" s="25">
        <v>192</v>
      </c>
      <c r="K15" s="25">
        <v>10</v>
      </c>
      <c r="L15" s="25">
        <v>181</v>
      </c>
      <c r="M15" s="25">
        <v>1</v>
      </c>
    </row>
    <row r="16" spans="1:16" x14ac:dyDescent="0.25">
      <c r="A16" s="58" t="s">
        <v>47</v>
      </c>
      <c r="B16" s="19">
        <v>3737</v>
      </c>
      <c r="C16" s="25">
        <v>599</v>
      </c>
      <c r="D16" s="19">
        <v>2417</v>
      </c>
      <c r="E16" s="25">
        <v>721</v>
      </c>
      <c r="F16" s="19">
        <v>3572</v>
      </c>
      <c r="G16" s="25">
        <v>574</v>
      </c>
      <c r="H16" s="19">
        <v>2287</v>
      </c>
      <c r="I16" s="25">
        <v>711</v>
      </c>
      <c r="J16" s="25">
        <v>165</v>
      </c>
      <c r="K16" s="25">
        <v>25</v>
      </c>
      <c r="L16" s="25">
        <v>130</v>
      </c>
      <c r="M16" s="25">
        <v>10</v>
      </c>
    </row>
    <row r="17" spans="1:13" x14ac:dyDescent="0.25">
      <c r="A17" s="58" t="s">
        <v>48</v>
      </c>
      <c r="B17" s="19">
        <v>7540</v>
      </c>
      <c r="C17" s="19">
        <v>1131</v>
      </c>
      <c r="D17" s="19">
        <v>4756</v>
      </c>
      <c r="E17" s="19">
        <v>1653</v>
      </c>
      <c r="F17" s="19">
        <v>7042</v>
      </c>
      <c r="G17" s="19">
        <v>1033</v>
      </c>
      <c r="H17" s="19">
        <v>4374</v>
      </c>
      <c r="I17" s="19">
        <v>1635</v>
      </c>
      <c r="J17" s="25">
        <v>498</v>
      </c>
      <c r="K17" s="25">
        <v>98</v>
      </c>
      <c r="L17" s="25">
        <v>382</v>
      </c>
      <c r="M17" s="25">
        <v>18</v>
      </c>
    </row>
    <row r="18" spans="1:13" x14ac:dyDescent="0.25">
      <c r="A18" s="58" t="s">
        <v>49</v>
      </c>
      <c r="B18" s="25">
        <v>946</v>
      </c>
      <c r="C18" s="25">
        <v>133</v>
      </c>
      <c r="D18" s="25">
        <v>620</v>
      </c>
      <c r="E18" s="25">
        <v>193</v>
      </c>
      <c r="F18" s="25">
        <v>927</v>
      </c>
      <c r="G18" s="25">
        <v>132</v>
      </c>
      <c r="H18" s="25">
        <v>603</v>
      </c>
      <c r="I18" s="25">
        <v>192</v>
      </c>
      <c r="J18" s="25">
        <v>19</v>
      </c>
      <c r="K18" s="25">
        <v>1</v>
      </c>
      <c r="L18" s="25">
        <v>17</v>
      </c>
      <c r="M18" s="25">
        <v>1</v>
      </c>
    </row>
    <row r="19" spans="1:13" x14ac:dyDescent="0.25">
      <c r="A19" s="58" t="s">
        <v>50</v>
      </c>
      <c r="B19" s="19">
        <v>1853</v>
      </c>
      <c r="C19" s="25">
        <v>392</v>
      </c>
      <c r="D19" s="19">
        <v>1156</v>
      </c>
      <c r="E19" s="25">
        <v>305</v>
      </c>
      <c r="F19" s="19">
        <v>1735</v>
      </c>
      <c r="G19" s="25">
        <v>375</v>
      </c>
      <c r="H19" s="19">
        <v>1059</v>
      </c>
      <c r="I19" s="25">
        <v>301</v>
      </c>
      <c r="J19" s="25">
        <v>118</v>
      </c>
      <c r="K19" s="25">
        <v>17</v>
      </c>
      <c r="L19" s="25">
        <v>97</v>
      </c>
      <c r="M19" s="25">
        <v>4</v>
      </c>
    </row>
    <row r="20" spans="1:13" x14ac:dyDescent="0.25">
      <c r="A20" s="58" t="s">
        <v>51</v>
      </c>
      <c r="B20" s="19">
        <v>19459</v>
      </c>
      <c r="C20" s="19">
        <v>2889</v>
      </c>
      <c r="D20" s="19">
        <v>12608</v>
      </c>
      <c r="E20" s="19">
        <v>3962</v>
      </c>
      <c r="F20" s="19">
        <v>17720</v>
      </c>
      <c r="G20" s="19">
        <v>2662</v>
      </c>
      <c r="H20" s="19">
        <v>11151</v>
      </c>
      <c r="I20" s="19">
        <v>3907</v>
      </c>
      <c r="J20" s="19">
        <v>1739</v>
      </c>
      <c r="K20" s="25">
        <v>227</v>
      </c>
      <c r="L20" s="19">
        <v>1457</v>
      </c>
      <c r="M20" s="25">
        <v>55</v>
      </c>
    </row>
    <row r="21" spans="1:13" x14ac:dyDescent="0.25">
      <c r="A21" s="58" t="s">
        <v>52</v>
      </c>
      <c r="B21" s="19">
        <v>14091</v>
      </c>
      <c r="C21" s="19">
        <v>2603</v>
      </c>
      <c r="D21" s="19">
        <v>8938</v>
      </c>
      <c r="E21" s="19">
        <v>2550</v>
      </c>
      <c r="F21" s="19">
        <v>13109</v>
      </c>
      <c r="G21" s="19">
        <v>2396</v>
      </c>
      <c r="H21" s="19">
        <v>8202</v>
      </c>
      <c r="I21" s="19">
        <v>2511</v>
      </c>
      <c r="J21" s="19">
        <v>982</v>
      </c>
      <c r="K21" s="25">
        <v>207</v>
      </c>
      <c r="L21" s="25">
        <v>736</v>
      </c>
      <c r="M21" s="25">
        <v>39</v>
      </c>
    </row>
    <row r="22" spans="1:13" x14ac:dyDescent="0.25">
      <c r="A22" s="58" t="s">
        <v>55</v>
      </c>
      <c r="B22" s="25">
        <v>334</v>
      </c>
      <c r="C22" s="25">
        <v>74</v>
      </c>
      <c r="D22" s="25">
        <v>214</v>
      </c>
      <c r="E22" s="25">
        <v>46</v>
      </c>
      <c r="F22" s="25">
        <v>314</v>
      </c>
      <c r="G22" s="25">
        <v>72</v>
      </c>
      <c r="H22" s="25">
        <v>196</v>
      </c>
      <c r="I22" s="25">
        <v>46</v>
      </c>
      <c r="J22" s="25">
        <v>20</v>
      </c>
      <c r="K22" s="25">
        <v>2</v>
      </c>
      <c r="L22" s="25">
        <v>18</v>
      </c>
      <c r="M22" s="25">
        <v>0</v>
      </c>
    </row>
    <row r="23" spans="1:13" x14ac:dyDescent="0.25">
      <c r="A23" s="58" t="s">
        <v>56</v>
      </c>
      <c r="B23" s="19">
        <v>3716</v>
      </c>
      <c r="C23" s="25">
        <v>634</v>
      </c>
      <c r="D23" s="19">
        <v>2360</v>
      </c>
      <c r="E23" s="25">
        <v>722</v>
      </c>
      <c r="F23" s="19">
        <v>3488</v>
      </c>
      <c r="G23" s="25">
        <v>591</v>
      </c>
      <c r="H23" s="19">
        <v>2181</v>
      </c>
      <c r="I23" s="25">
        <v>716</v>
      </c>
      <c r="J23" s="25">
        <v>228</v>
      </c>
      <c r="K23" s="25">
        <v>43</v>
      </c>
      <c r="L23" s="25">
        <v>179</v>
      </c>
      <c r="M23" s="25">
        <v>6</v>
      </c>
    </row>
    <row r="24" spans="1:13" x14ac:dyDescent="0.25">
      <c r="A24" s="58" t="s">
        <v>57</v>
      </c>
      <c r="B24" s="19">
        <v>6724</v>
      </c>
      <c r="C24" s="19">
        <v>1163</v>
      </c>
      <c r="D24" s="19">
        <v>4237</v>
      </c>
      <c r="E24" s="19">
        <v>1324</v>
      </c>
      <c r="F24" s="19">
        <v>6264</v>
      </c>
      <c r="G24" s="19">
        <v>1086</v>
      </c>
      <c r="H24" s="19">
        <v>3882</v>
      </c>
      <c r="I24" s="19">
        <v>1296</v>
      </c>
      <c r="J24" s="25">
        <v>460</v>
      </c>
      <c r="K24" s="25">
        <v>77</v>
      </c>
      <c r="L24" s="25">
        <v>355</v>
      </c>
      <c r="M24" s="25">
        <v>28</v>
      </c>
    </row>
    <row r="25" spans="1:13" x14ac:dyDescent="0.25">
      <c r="A25" s="58" t="s">
        <v>58</v>
      </c>
      <c r="B25" s="25">
        <v>56</v>
      </c>
      <c r="C25" s="25">
        <v>7</v>
      </c>
      <c r="D25" s="25">
        <v>37</v>
      </c>
      <c r="E25" s="25">
        <v>12</v>
      </c>
      <c r="F25" s="25">
        <v>45</v>
      </c>
      <c r="G25" s="25">
        <v>4</v>
      </c>
      <c r="H25" s="25">
        <v>29</v>
      </c>
      <c r="I25" s="25">
        <v>12</v>
      </c>
      <c r="J25" s="25">
        <v>11</v>
      </c>
      <c r="K25" s="25">
        <v>3</v>
      </c>
      <c r="L25" s="25">
        <v>8</v>
      </c>
      <c r="M25" s="25">
        <v>0</v>
      </c>
    </row>
    <row r="26" spans="1:13" x14ac:dyDescent="0.25">
      <c r="A26" s="58" t="s">
        <v>59</v>
      </c>
      <c r="B26" s="19">
        <v>15565</v>
      </c>
      <c r="C26" s="19">
        <v>2536</v>
      </c>
      <c r="D26" s="19">
        <v>10125</v>
      </c>
      <c r="E26" s="19">
        <v>2904</v>
      </c>
      <c r="F26" s="19">
        <v>14312</v>
      </c>
      <c r="G26" s="19">
        <v>2300</v>
      </c>
      <c r="H26" s="19">
        <v>9149</v>
      </c>
      <c r="I26" s="19">
        <v>2863</v>
      </c>
      <c r="J26" s="19">
        <v>1253</v>
      </c>
      <c r="K26" s="25">
        <v>236</v>
      </c>
      <c r="L26" s="25">
        <v>976</v>
      </c>
      <c r="M26" s="25">
        <v>41</v>
      </c>
    </row>
    <row r="27" spans="1:13" x14ac:dyDescent="0.25">
      <c r="A27" s="58" t="s">
        <v>60</v>
      </c>
      <c r="B27" s="19">
        <v>1248</v>
      </c>
      <c r="C27" s="25">
        <v>238</v>
      </c>
      <c r="D27" s="25">
        <v>818</v>
      </c>
      <c r="E27" s="25">
        <v>192</v>
      </c>
      <c r="F27" s="19">
        <v>1163</v>
      </c>
      <c r="G27" s="25">
        <v>223</v>
      </c>
      <c r="H27" s="25">
        <v>751</v>
      </c>
      <c r="I27" s="25">
        <v>189</v>
      </c>
      <c r="J27" s="25">
        <v>85</v>
      </c>
      <c r="K27" s="25">
        <v>15</v>
      </c>
      <c r="L27" s="25">
        <v>67</v>
      </c>
      <c r="M27" s="25">
        <v>3</v>
      </c>
    </row>
    <row r="28" spans="1:13" x14ac:dyDescent="0.25">
      <c r="A28" s="58" t="s">
        <v>61</v>
      </c>
      <c r="B28" s="19">
        <v>7952</v>
      </c>
      <c r="C28" s="19">
        <v>1324</v>
      </c>
      <c r="D28" s="19">
        <v>5123</v>
      </c>
      <c r="E28" s="19">
        <v>1505</v>
      </c>
      <c r="F28" s="19">
        <v>7428</v>
      </c>
      <c r="G28" s="19">
        <v>1234</v>
      </c>
      <c r="H28" s="19">
        <v>4705</v>
      </c>
      <c r="I28" s="19">
        <v>1489</v>
      </c>
      <c r="J28" s="25">
        <v>524</v>
      </c>
      <c r="K28" s="25">
        <v>90</v>
      </c>
      <c r="L28" s="25">
        <v>418</v>
      </c>
      <c r="M28" s="25">
        <v>16</v>
      </c>
    </row>
    <row r="29" spans="1:13" x14ac:dyDescent="0.25">
      <c r="A29" s="58" t="s">
        <v>62</v>
      </c>
      <c r="B29" s="19">
        <v>4797</v>
      </c>
      <c r="C29" s="25">
        <v>770</v>
      </c>
      <c r="D29" s="19">
        <v>3096</v>
      </c>
      <c r="E29" s="25">
        <v>931</v>
      </c>
      <c r="F29" s="19">
        <v>4467</v>
      </c>
      <c r="G29" s="25">
        <v>716</v>
      </c>
      <c r="H29" s="19">
        <v>2832</v>
      </c>
      <c r="I29" s="25">
        <v>919</v>
      </c>
      <c r="J29" s="25">
        <v>330</v>
      </c>
      <c r="K29" s="25">
        <v>54</v>
      </c>
      <c r="L29" s="25">
        <v>264</v>
      </c>
      <c r="M29" s="25">
        <v>12</v>
      </c>
    </row>
    <row r="30" spans="1:13" x14ac:dyDescent="0.25">
      <c r="A30" s="58" t="s">
        <v>63</v>
      </c>
      <c r="B30" s="19">
        <v>5431</v>
      </c>
      <c r="C30" s="25">
        <v>880</v>
      </c>
      <c r="D30" s="19">
        <v>3464</v>
      </c>
      <c r="E30" s="19">
        <v>1087</v>
      </c>
      <c r="F30" s="19">
        <v>5069</v>
      </c>
      <c r="G30" s="25">
        <v>817</v>
      </c>
      <c r="H30" s="19">
        <v>3180</v>
      </c>
      <c r="I30" s="19">
        <v>1072</v>
      </c>
      <c r="J30" s="25">
        <v>362</v>
      </c>
      <c r="K30" s="25">
        <v>63</v>
      </c>
      <c r="L30" s="25">
        <v>284</v>
      </c>
      <c r="M30" s="25">
        <v>15</v>
      </c>
    </row>
    <row r="31" spans="1:13" x14ac:dyDescent="0.25">
      <c r="A31" s="58" t="s">
        <v>64</v>
      </c>
      <c r="B31" s="19">
        <v>22277</v>
      </c>
      <c r="C31" s="19">
        <v>3267</v>
      </c>
      <c r="D31" s="19">
        <v>14450</v>
      </c>
      <c r="E31" s="19">
        <v>4560</v>
      </c>
      <c r="F31" s="19">
        <v>20090</v>
      </c>
      <c r="G31" s="19">
        <v>2898</v>
      </c>
      <c r="H31" s="19">
        <v>12715</v>
      </c>
      <c r="I31" s="19">
        <v>4477</v>
      </c>
      <c r="J31" s="19">
        <v>2187</v>
      </c>
      <c r="K31" s="25">
        <v>369</v>
      </c>
      <c r="L31" s="19">
        <v>1735</v>
      </c>
      <c r="M31" s="25">
        <v>83</v>
      </c>
    </row>
    <row r="32" spans="1:13" x14ac:dyDescent="0.25">
      <c r="A32" s="58" t="s">
        <v>65</v>
      </c>
      <c r="B32" s="19">
        <v>11134</v>
      </c>
      <c r="C32" s="19">
        <v>1619</v>
      </c>
      <c r="D32" s="19">
        <v>7244</v>
      </c>
      <c r="E32" s="19">
        <v>2271</v>
      </c>
      <c r="F32" s="19">
        <v>10091</v>
      </c>
      <c r="G32" s="19">
        <v>1499</v>
      </c>
      <c r="H32" s="19">
        <v>6348</v>
      </c>
      <c r="I32" s="19">
        <v>2244</v>
      </c>
      <c r="J32" s="25">
        <v>1043</v>
      </c>
      <c r="K32" s="25">
        <v>120</v>
      </c>
      <c r="L32" s="25">
        <v>896</v>
      </c>
      <c r="M32" s="25">
        <v>27</v>
      </c>
    </row>
    <row r="33" spans="1:13" x14ac:dyDescent="0.25">
      <c r="A33" s="58" t="s">
        <v>66</v>
      </c>
      <c r="B33" s="19">
        <v>3104</v>
      </c>
      <c r="C33" s="25">
        <v>526</v>
      </c>
      <c r="D33" s="19">
        <v>2046</v>
      </c>
      <c r="E33" s="25">
        <v>532</v>
      </c>
      <c r="F33" s="19">
        <v>2842</v>
      </c>
      <c r="G33" s="25">
        <v>464</v>
      </c>
      <c r="H33" s="19">
        <v>1854</v>
      </c>
      <c r="I33" s="25">
        <v>524</v>
      </c>
      <c r="J33" s="25">
        <v>262</v>
      </c>
      <c r="K33" s="25">
        <v>62</v>
      </c>
      <c r="L33" s="25">
        <v>192</v>
      </c>
      <c r="M33" s="25">
        <v>8</v>
      </c>
    </row>
    <row r="34" spans="1:13" x14ac:dyDescent="0.25">
      <c r="A34" s="58" t="s">
        <v>67</v>
      </c>
      <c r="B34" s="19">
        <v>12773</v>
      </c>
      <c r="C34" s="19">
        <v>2359</v>
      </c>
      <c r="D34" s="19">
        <v>8419</v>
      </c>
      <c r="E34" s="19">
        <v>1995</v>
      </c>
      <c r="F34" s="19">
        <v>12120</v>
      </c>
      <c r="G34" s="19">
        <v>2279</v>
      </c>
      <c r="H34" s="19">
        <v>7876</v>
      </c>
      <c r="I34" s="19">
        <v>1965</v>
      </c>
      <c r="J34" s="25">
        <v>653</v>
      </c>
      <c r="K34" s="25">
        <v>80</v>
      </c>
      <c r="L34" s="25">
        <v>543</v>
      </c>
      <c r="M34" s="25">
        <v>30</v>
      </c>
    </row>
    <row r="35" spans="1:13" x14ac:dyDescent="0.25">
      <c r="A35" s="58" t="s">
        <v>68</v>
      </c>
      <c r="B35" s="19">
        <v>34902</v>
      </c>
      <c r="C35" s="19">
        <v>6779</v>
      </c>
      <c r="D35" s="19">
        <v>22971</v>
      </c>
      <c r="E35" s="19">
        <v>5152</v>
      </c>
      <c r="F35" s="19">
        <v>32131</v>
      </c>
      <c r="G35" s="19">
        <v>6327</v>
      </c>
      <c r="H35" s="19">
        <v>20798</v>
      </c>
      <c r="I35" s="19">
        <v>5006</v>
      </c>
      <c r="J35" s="19">
        <v>2771</v>
      </c>
      <c r="K35" s="25">
        <v>452</v>
      </c>
      <c r="L35" s="19">
        <v>2173</v>
      </c>
      <c r="M35" s="25">
        <v>146</v>
      </c>
    </row>
    <row r="36" spans="1:13" x14ac:dyDescent="0.25">
      <c r="A36" s="58" t="s">
        <v>69</v>
      </c>
      <c r="B36" s="19">
        <v>5757</v>
      </c>
      <c r="C36" s="25">
        <v>871</v>
      </c>
      <c r="D36" s="19">
        <v>3843</v>
      </c>
      <c r="E36" s="25">
        <v>1043</v>
      </c>
      <c r="F36" s="19">
        <v>5470</v>
      </c>
      <c r="G36" s="25">
        <v>831</v>
      </c>
      <c r="H36" s="19">
        <v>3609</v>
      </c>
      <c r="I36" s="25">
        <v>1030</v>
      </c>
      <c r="J36" s="25">
        <v>287</v>
      </c>
      <c r="K36" s="25">
        <v>40</v>
      </c>
      <c r="L36" s="25">
        <v>234</v>
      </c>
      <c r="M36" s="25">
        <v>13</v>
      </c>
    </row>
    <row r="37" spans="1:13" x14ac:dyDescent="0.25">
      <c r="A37" s="58" t="s">
        <v>70</v>
      </c>
      <c r="B37" s="19">
        <v>10270</v>
      </c>
      <c r="C37" s="19">
        <v>1780</v>
      </c>
      <c r="D37" s="19">
        <v>6608</v>
      </c>
      <c r="E37" s="19">
        <v>1882</v>
      </c>
      <c r="F37" s="19">
        <v>9670</v>
      </c>
      <c r="G37" s="19">
        <v>1683</v>
      </c>
      <c r="H37" s="19">
        <v>6142</v>
      </c>
      <c r="I37" s="19">
        <v>1845</v>
      </c>
      <c r="J37" s="25">
        <v>600</v>
      </c>
      <c r="K37" s="25">
        <v>97</v>
      </c>
      <c r="L37" s="25">
        <v>466</v>
      </c>
      <c r="M37" s="25">
        <v>37</v>
      </c>
    </row>
    <row r="38" spans="1:13" x14ac:dyDescent="0.25">
      <c r="A38" s="58" t="s">
        <v>71</v>
      </c>
      <c r="B38" s="19">
        <v>3900</v>
      </c>
      <c r="C38" s="25">
        <v>637</v>
      </c>
      <c r="D38" s="19">
        <v>2558</v>
      </c>
      <c r="E38" s="25">
        <v>705</v>
      </c>
      <c r="F38" s="19">
        <v>3475</v>
      </c>
      <c r="G38" s="25">
        <v>564</v>
      </c>
      <c r="H38" s="19">
        <v>2229</v>
      </c>
      <c r="I38" s="25">
        <v>682</v>
      </c>
      <c r="J38" s="25">
        <v>425</v>
      </c>
      <c r="K38" s="25">
        <v>73</v>
      </c>
      <c r="L38" s="25">
        <v>329</v>
      </c>
      <c r="M38" s="25">
        <v>23</v>
      </c>
    </row>
    <row r="39" spans="1:13" x14ac:dyDescent="0.25">
      <c r="A39" s="58" t="s">
        <v>73</v>
      </c>
      <c r="B39" s="19">
        <v>9894</v>
      </c>
      <c r="C39" s="19">
        <v>1661</v>
      </c>
      <c r="D39" s="19">
        <v>6464</v>
      </c>
      <c r="E39" s="19">
        <v>1769</v>
      </c>
      <c r="F39" s="19">
        <v>8954</v>
      </c>
      <c r="G39" s="19">
        <v>1473</v>
      </c>
      <c r="H39" s="19">
        <v>5749</v>
      </c>
      <c r="I39" s="19">
        <v>1732</v>
      </c>
      <c r="J39" s="25">
        <v>940</v>
      </c>
      <c r="K39" s="25">
        <v>188</v>
      </c>
      <c r="L39" s="25">
        <v>715</v>
      </c>
      <c r="M39" s="25">
        <v>37</v>
      </c>
    </row>
    <row r="40" spans="1:13" x14ac:dyDescent="0.25">
      <c r="A40" s="58" t="s">
        <v>72</v>
      </c>
      <c r="B40" s="19">
        <v>4386</v>
      </c>
      <c r="C40" s="25">
        <v>707</v>
      </c>
      <c r="D40" s="19">
        <v>2701</v>
      </c>
      <c r="E40" s="25">
        <v>978</v>
      </c>
      <c r="F40" s="19">
        <v>4134</v>
      </c>
      <c r="G40" s="25">
        <v>673</v>
      </c>
      <c r="H40" s="19">
        <v>2502</v>
      </c>
      <c r="I40" s="25">
        <v>959</v>
      </c>
      <c r="J40" s="25">
        <v>252</v>
      </c>
      <c r="K40" s="25">
        <v>34</v>
      </c>
      <c r="L40" s="25">
        <v>199</v>
      </c>
      <c r="M40" s="25">
        <v>19</v>
      </c>
    </row>
    <row r="41" spans="1:13" x14ac:dyDescent="0.25">
      <c r="A41" s="58" t="s">
        <v>53</v>
      </c>
      <c r="B41" s="19">
        <v>12558</v>
      </c>
      <c r="C41" s="19">
        <v>1728</v>
      </c>
      <c r="D41" s="19">
        <v>7817</v>
      </c>
      <c r="E41" s="19">
        <v>3013</v>
      </c>
      <c r="F41" s="19">
        <v>11889</v>
      </c>
      <c r="G41" s="19">
        <v>1610</v>
      </c>
      <c r="H41" s="19">
        <v>7288</v>
      </c>
      <c r="I41" s="19">
        <v>2991</v>
      </c>
      <c r="J41" s="25">
        <v>669</v>
      </c>
      <c r="K41" s="25">
        <v>118</v>
      </c>
      <c r="L41" s="25">
        <v>529</v>
      </c>
      <c r="M41" s="25">
        <v>22</v>
      </c>
    </row>
    <row r="42" spans="1:13" x14ac:dyDescent="0.25">
      <c r="A42" s="58" t="s">
        <v>74</v>
      </c>
      <c r="B42" s="19">
        <v>4537</v>
      </c>
      <c r="C42" s="25">
        <v>818</v>
      </c>
      <c r="D42" s="19">
        <v>2956</v>
      </c>
      <c r="E42" s="25">
        <v>763</v>
      </c>
      <c r="F42" s="19">
        <v>4270</v>
      </c>
      <c r="G42" s="25">
        <v>792</v>
      </c>
      <c r="H42" s="19">
        <v>2727</v>
      </c>
      <c r="I42" s="25">
        <v>751</v>
      </c>
      <c r="J42" s="25">
        <v>267</v>
      </c>
      <c r="K42" s="25">
        <v>26</v>
      </c>
      <c r="L42" s="25">
        <v>229</v>
      </c>
      <c r="M42" s="25">
        <v>12</v>
      </c>
    </row>
    <row r="43" spans="1:13" x14ac:dyDescent="0.25">
      <c r="A43" s="58" t="s">
        <v>75</v>
      </c>
      <c r="B43" s="19">
        <v>3656</v>
      </c>
      <c r="C43" s="25">
        <v>663</v>
      </c>
      <c r="D43" s="19">
        <v>2472</v>
      </c>
      <c r="E43" s="25">
        <v>521</v>
      </c>
      <c r="F43" s="19">
        <v>3371</v>
      </c>
      <c r="G43" s="25">
        <v>628</v>
      </c>
      <c r="H43" s="19">
        <v>2238</v>
      </c>
      <c r="I43" s="25">
        <v>505</v>
      </c>
      <c r="J43" s="25">
        <v>285</v>
      </c>
      <c r="K43" s="25">
        <v>35</v>
      </c>
      <c r="L43" s="25">
        <v>234</v>
      </c>
      <c r="M43" s="25">
        <v>16</v>
      </c>
    </row>
    <row r="44" spans="1:13" x14ac:dyDescent="0.25">
      <c r="A44" s="58" t="s">
        <v>81</v>
      </c>
      <c r="B44" s="19">
        <v>4472</v>
      </c>
      <c r="C44" s="25">
        <v>1103</v>
      </c>
      <c r="D44" s="19">
        <v>2871</v>
      </c>
      <c r="E44" s="25">
        <v>498</v>
      </c>
      <c r="F44" s="19">
        <v>4195</v>
      </c>
      <c r="G44" s="25">
        <v>1058</v>
      </c>
      <c r="H44" s="19">
        <v>2657</v>
      </c>
      <c r="I44" s="25">
        <v>480</v>
      </c>
      <c r="J44" s="25">
        <v>277</v>
      </c>
      <c r="K44" s="25">
        <v>45</v>
      </c>
      <c r="L44" s="25">
        <v>214</v>
      </c>
      <c r="M44" s="25">
        <v>18</v>
      </c>
    </row>
    <row r="45" spans="1:13" x14ac:dyDescent="0.25">
      <c r="A45" s="58" t="s">
        <v>76</v>
      </c>
      <c r="B45" s="19">
        <v>5255</v>
      </c>
      <c r="C45" s="25">
        <v>860</v>
      </c>
      <c r="D45" s="19">
        <v>3353</v>
      </c>
      <c r="E45" s="25">
        <v>1042</v>
      </c>
      <c r="F45" s="19">
        <v>4895</v>
      </c>
      <c r="G45" s="25">
        <v>789</v>
      </c>
      <c r="H45" s="19">
        <v>3082</v>
      </c>
      <c r="I45" s="25">
        <v>1024</v>
      </c>
      <c r="J45" s="25">
        <v>360</v>
      </c>
      <c r="K45" s="25">
        <v>71</v>
      </c>
      <c r="L45" s="25">
        <v>271</v>
      </c>
      <c r="M45" s="25">
        <v>18</v>
      </c>
    </row>
    <row r="46" spans="1:13" x14ac:dyDescent="0.25">
      <c r="A46" s="58" t="s">
        <v>77</v>
      </c>
      <c r="B46" s="19">
        <v>9297</v>
      </c>
      <c r="C46" s="19">
        <v>1442</v>
      </c>
      <c r="D46" s="19">
        <v>6047</v>
      </c>
      <c r="E46" s="19">
        <v>1808</v>
      </c>
      <c r="F46" s="19">
        <v>8535</v>
      </c>
      <c r="G46" s="19">
        <v>1323</v>
      </c>
      <c r="H46" s="19">
        <v>5431</v>
      </c>
      <c r="I46" s="19">
        <v>1781</v>
      </c>
      <c r="J46" s="25">
        <v>762</v>
      </c>
      <c r="K46" s="25">
        <v>119</v>
      </c>
      <c r="L46" s="25">
        <v>616</v>
      </c>
      <c r="M46" s="25">
        <v>27</v>
      </c>
    </row>
    <row r="47" spans="1:13" x14ac:dyDescent="0.25">
      <c r="A47" s="58" t="s">
        <v>78</v>
      </c>
      <c r="B47" s="19">
        <v>4640</v>
      </c>
      <c r="C47" s="25">
        <v>680</v>
      </c>
      <c r="D47" s="19">
        <v>3044</v>
      </c>
      <c r="E47" s="25">
        <v>916</v>
      </c>
      <c r="F47" s="19">
        <v>4425</v>
      </c>
      <c r="G47" s="25">
        <v>642</v>
      </c>
      <c r="H47" s="19">
        <v>2874</v>
      </c>
      <c r="I47" s="25">
        <v>909</v>
      </c>
      <c r="J47" s="25">
        <v>215</v>
      </c>
      <c r="K47" s="25">
        <v>38</v>
      </c>
      <c r="L47" s="25">
        <v>170</v>
      </c>
      <c r="M47" s="25">
        <v>7</v>
      </c>
    </row>
    <row r="48" spans="1:13" x14ac:dyDescent="0.25">
      <c r="A48" s="58" t="s">
        <v>79</v>
      </c>
      <c r="B48" s="19">
        <v>41208</v>
      </c>
      <c r="C48" s="19">
        <v>7304</v>
      </c>
      <c r="D48" s="19">
        <v>26687</v>
      </c>
      <c r="E48" s="19">
        <v>7217</v>
      </c>
      <c r="F48" s="19">
        <v>37561</v>
      </c>
      <c r="G48" s="19">
        <v>6598</v>
      </c>
      <c r="H48" s="19">
        <v>23910</v>
      </c>
      <c r="I48" s="19">
        <v>7053</v>
      </c>
      <c r="J48" s="19">
        <v>3647</v>
      </c>
      <c r="K48" s="25">
        <v>706</v>
      </c>
      <c r="L48" s="19">
        <v>2777</v>
      </c>
      <c r="M48" s="25">
        <v>164</v>
      </c>
    </row>
    <row r="49" spans="1:13" x14ac:dyDescent="0.25">
      <c r="A49" s="58" t="s">
        <v>80</v>
      </c>
      <c r="B49" s="19">
        <v>1737</v>
      </c>
      <c r="C49" s="25">
        <v>311</v>
      </c>
      <c r="D49" s="19">
        <v>1072</v>
      </c>
      <c r="E49" s="25">
        <v>354</v>
      </c>
      <c r="F49" s="19">
        <v>1687</v>
      </c>
      <c r="G49" s="25">
        <v>305</v>
      </c>
      <c r="H49" s="25">
        <v>1030</v>
      </c>
      <c r="I49" s="25">
        <v>352</v>
      </c>
      <c r="J49" s="25">
        <v>50</v>
      </c>
      <c r="K49" s="25">
        <v>6</v>
      </c>
      <c r="L49" s="25">
        <v>42</v>
      </c>
      <c r="M49" s="25">
        <v>2</v>
      </c>
    </row>
    <row r="50" spans="1:13" x14ac:dyDescent="0.25">
      <c r="A50" s="58" t="s">
        <v>54</v>
      </c>
      <c r="B50" s="19">
        <v>14723</v>
      </c>
      <c r="C50" s="19">
        <v>2385</v>
      </c>
      <c r="D50" s="19">
        <v>9358</v>
      </c>
      <c r="E50" s="19">
        <v>2980</v>
      </c>
      <c r="F50" s="19">
        <v>13170</v>
      </c>
      <c r="G50" s="19">
        <v>2096</v>
      </c>
      <c r="H50" s="19">
        <v>8153</v>
      </c>
      <c r="I50" s="19">
        <v>2921</v>
      </c>
      <c r="J50" s="19">
        <v>1553</v>
      </c>
      <c r="K50" s="25">
        <v>289</v>
      </c>
      <c r="L50" s="19">
        <v>1205</v>
      </c>
      <c r="M50" s="25">
        <v>59</v>
      </c>
    </row>
    <row r="51" spans="1:13" ht="13.2" x14ac:dyDescent="0.25">
      <c r="A51" s="23" t="s">
        <v>237</v>
      </c>
      <c r="B51" s="2"/>
      <c r="C51" s="113"/>
      <c r="D51" s="2"/>
      <c r="E51" s="2"/>
      <c r="F51" s="2"/>
      <c r="G51" s="2"/>
    </row>
  </sheetData>
  <phoneticPr fontId="0" type="noConversion"/>
  <pageMargins left="0.39370078740157483" right="0.39370078740157483" top="0.39370078740157483" bottom="0.39370078740157483" header="0" footer="0"/>
  <pageSetup paperSize="9" scale="90" orientation="landscape" horizontalDpi="4294967293" r:id="rId1"/>
  <headerFooter alignWithMargins="0">
    <oddHeader>&amp;LOficina d'Estadística&amp;RAjuntament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7"/>
  <sheetViews>
    <sheetView workbookViewId="0"/>
  </sheetViews>
  <sheetFormatPr baseColWidth="10" defaultColWidth="11.44140625" defaultRowHeight="13.2" x14ac:dyDescent="0.25"/>
  <cols>
    <col min="1" max="1" width="26.5546875" style="32" customWidth="1"/>
    <col min="2" max="2" width="12.5546875" style="2" customWidth="1"/>
    <col min="3" max="3" width="13.88671875" style="2" customWidth="1"/>
    <col min="4" max="7" width="12.88671875" style="2" bestFit="1" customWidth="1"/>
    <col min="8" max="8" width="11.44140625" style="2"/>
    <col min="9" max="9" width="20" style="2" customWidth="1"/>
    <col min="10" max="10" width="11.44140625" style="2"/>
    <col min="11" max="11" width="13.33203125" style="2" customWidth="1"/>
    <col min="12" max="16384" width="11.44140625" style="2"/>
  </cols>
  <sheetData>
    <row r="1" spans="1:47" x14ac:dyDescent="0.25">
      <c r="A1" s="47" t="s">
        <v>260</v>
      </c>
    </row>
    <row r="2" spans="1:47" x14ac:dyDescent="0.25">
      <c r="A2" s="48" t="s">
        <v>261</v>
      </c>
    </row>
    <row r="3" spans="1:47" x14ac:dyDescent="0.25"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</row>
    <row r="4" spans="1:47" ht="34.200000000000003" x14ac:dyDescent="0.25">
      <c r="A4" s="79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  <c r="H4" s="80"/>
      <c r="I4" s="81"/>
      <c r="J4" s="81"/>
      <c r="K4" s="143"/>
      <c r="L4" s="143"/>
      <c r="M4" s="143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2" t="s">
        <v>137</v>
      </c>
      <c r="AA4" s="83" t="s">
        <v>138</v>
      </c>
      <c r="AB4" s="83" t="s">
        <v>139</v>
      </c>
      <c r="AC4" s="83" t="s">
        <v>140</v>
      </c>
      <c r="AD4" s="83" t="s">
        <v>141</v>
      </c>
      <c r="AE4" s="83" t="s">
        <v>142</v>
      </c>
      <c r="AF4" s="83" t="s">
        <v>143</v>
      </c>
      <c r="AG4" s="83" t="s">
        <v>144</v>
      </c>
      <c r="AH4" s="83" t="s">
        <v>145</v>
      </c>
      <c r="AI4" s="83" t="s">
        <v>146</v>
      </c>
      <c r="AJ4" s="83" t="s">
        <v>147</v>
      </c>
      <c r="AK4" s="83" t="s">
        <v>148</v>
      </c>
      <c r="AL4" s="83" t="s">
        <v>149</v>
      </c>
      <c r="AM4" s="83" t="s">
        <v>150</v>
      </c>
      <c r="AN4" s="83" t="s">
        <v>151</v>
      </c>
      <c r="AO4" s="83" t="s">
        <v>152</v>
      </c>
      <c r="AP4" s="83" t="s">
        <v>153</v>
      </c>
      <c r="AQ4" s="83" t="s">
        <v>154</v>
      </c>
      <c r="AR4" s="83" t="s">
        <v>155</v>
      </c>
      <c r="AS4" s="83" t="s">
        <v>156</v>
      </c>
      <c r="AT4" s="83" t="s">
        <v>157</v>
      </c>
      <c r="AU4" s="83" t="s">
        <v>158</v>
      </c>
    </row>
    <row r="5" spans="1:47" x14ac:dyDescent="0.25">
      <c r="A5" s="60" t="s">
        <v>30</v>
      </c>
      <c r="B5" s="148">
        <v>1559908</v>
      </c>
      <c r="C5" s="148">
        <v>761370</v>
      </c>
      <c r="D5" s="104">
        <v>798538</v>
      </c>
      <c r="E5" s="104">
        <v>226513</v>
      </c>
      <c r="F5" s="104">
        <v>350258</v>
      </c>
      <c r="G5" s="104">
        <v>175753</v>
      </c>
      <c r="H5" s="40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9">
        <v>18</v>
      </c>
      <c r="Y5" s="90">
        <v>7</v>
      </c>
      <c r="Z5" s="90">
        <v>9</v>
      </c>
      <c r="AA5" s="90">
        <v>0</v>
      </c>
      <c r="AB5" s="90">
        <v>1</v>
      </c>
      <c r="AC5" s="90">
        <v>81</v>
      </c>
      <c r="AD5" s="90">
        <v>11</v>
      </c>
      <c r="AE5" s="90">
        <v>4</v>
      </c>
      <c r="AF5" s="90">
        <v>6</v>
      </c>
      <c r="AG5" s="90">
        <v>17</v>
      </c>
      <c r="AH5" s="90">
        <v>14</v>
      </c>
      <c r="AI5" s="90">
        <v>3</v>
      </c>
      <c r="AJ5" s="90">
        <v>4</v>
      </c>
      <c r="AK5" s="90">
        <v>0</v>
      </c>
      <c r="AL5" s="90">
        <v>2</v>
      </c>
      <c r="AM5" s="90">
        <v>6</v>
      </c>
      <c r="AN5" s="90">
        <v>4</v>
      </c>
      <c r="AO5" s="90">
        <v>5</v>
      </c>
      <c r="AP5" s="90">
        <v>26</v>
      </c>
      <c r="AQ5" s="90">
        <v>22</v>
      </c>
      <c r="AR5" s="90">
        <v>0</v>
      </c>
      <c r="AS5" s="90">
        <v>0</v>
      </c>
    </row>
    <row r="6" spans="1:47" x14ac:dyDescent="0.25">
      <c r="A6" s="60" t="s">
        <v>36</v>
      </c>
      <c r="B6" s="85">
        <v>159401</v>
      </c>
      <c r="C6" s="84">
        <v>57132</v>
      </c>
      <c r="D6" s="147">
        <v>102269</v>
      </c>
      <c r="E6" s="17">
        <v>17108</v>
      </c>
      <c r="F6" s="17">
        <v>27448</v>
      </c>
      <c r="G6" s="17">
        <v>12070</v>
      </c>
      <c r="H6" s="87"/>
      <c r="I6" s="1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9">
        <v>2630</v>
      </c>
      <c r="Y6" s="90">
        <v>762</v>
      </c>
      <c r="Z6" s="90">
        <v>1208</v>
      </c>
      <c r="AA6" s="90">
        <v>244</v>
      </c>
      <c r="AB6" s="90">
        <v>74</v>
      </c>
      <c r="AC6" s="90">
        <v>5758</v>
      </c>
      <c r="AD6" s="90">
        <v>481</v>
      </c>
      <c r="AE6" s="90">
        <v>411</v>
      </c>
      <c r="AF6" s="90">
        <v>249</v>
      </c>
      <c r="AG6" s="90">
        <v>988</v>
      </c>
      <c r="AH6" s="90">
        <v>239</v>
      </c>
      <c r="AI6" s="90">
        <v>169</v>
      </c>
      <c r="AJ6" s="90">
        <v>1483</v>
      </c>
      <c r="AK6" s="90">
        <v>462</v>
      </c>
      <c r="AL6" s="90">
        <v>176</v>
      </c>
      <c r="AM6" s="90">
        <v>70</v>
      </c>
      <c r="AN6" s="90">
        <v>217</v>
      </c>
      <c r="AO6" s="90">
        <v>225</v>
      </c>
      <c r="AP6" s="90">
        <v>922</v>
      </c>
      <c r="AQ6" s="90">
        <v>457</v>
      </c>
      <c r="AR6" s="90">
        <v>152</v>
      </c>
      <c r="AS6" s="90">
        <v>35</v>
      </c>
    </row>
    <row r="7" spans="1:47" x14ac:dyDescent="0.25">
      <c r="A7" s="60" t="s">
        <v>17</v>
      </c>
      <c r="B7" s="85">
        <v>66016</v>
      </c>
      <c r="C7" s="84">
        <v>25425</v>
      </c>
      <c r="D7" s="147">
        <f>D8+D17</f>
        <v>40591</v>
      </c>
      <c r="E7" s="17">
        <v>8904</v>
      </c>
      <c r="F7" s="17">
        <v>11698</v>
      </c>
      <c r="G7" s="17">
        <v>4559</v>
      </c>
      <c r="H7" s="87"/>
      <c r="I7" s="1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9">
        <v>7088</v>
      </c>
      <c r="Y7" s="90">
        <v>1248</v>
      </c>
      <c r="Z7" s="90">
        <v>3306</v>
      </c>
      <c r="AA7" s="90">
        <v>942</v>
      </c>
      <c r="AB7" s="90">
        <v>172</v>
      </c>
      <c r="AC7" s="90">
        <v>9521</v>
      </c>
      <c r="AD7" s="90">
        <v>942</v>
      </c>
      <c r="AE7" s="90">
        <v>1243</v>
      </c>
      <c r="AF7" s="90">
        <v>464</v>
      </c>
      <c r="AG7" s="90">
        <v>2494</v>
      </c>
      <c r="AH7" s="90">
        <v>354</v>
      </c>
      <c r="AI7" s="90">
        <v>161</v>
      </c>
      <c r="AJ7" s="90">
        <v>1726</v>
      </c>
      <c r="AK7" s="90">
        <v>280</v>
      </c>
      <c r="AL7" s="90">
        <v>347</v>
      </c>
      <c r="AM7" s="90">
        <v>126</v>
      </c>
      <c r="AN7" s="90">
        <v>467</v>
      </c>
      <c r="AO7" s="90">
        <v>452</v>
      </c>
      <c r="AP7" s="90">
        <v>2980</v>
      </c>
      <c r="AQ7" s="90">
        <v>1615</v>
      </c>
      <c r="AR7" s="90">
        <v>686</v>
      </c>
      <c r="AS7" s="90">
        <v>57</v>
      </c>
    </row>
    <row r="8" spans="1:47" x14ac:dyDescent="0.25">
      <c r="A8" s="60" t="s">
        <v>161</v>
      </c>
      <c r="B8" s="85">
        <v>54484</v>
      </c>
      <c r="C8" s="84">
        <v>20490</v>
      </c>
      <c r="D8" s="147">
        <v>33994</v>
      </c>
      <c r="E8" s="17">
        <v>7131</v>
      </c>
      <c r="F8" s="17">
        <v>9360</v>
      </c>
      <c r="G8" s="17">
        <v>3770</v>
      </c>
      <c r="H8" s="87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9">
        <v>3951</v>
      </c>
      <c r="Y8" s="90">
        <v>654</v>
      </c>
      <c r="Z8" s="90">
        <v>2567</v>
      </c>
      <c r="AA8" s="90">
        <v>221</v>
      </c>
      <c r="AB8" s="90">
        <v>159</v>
      </c>
      <c r="AC8" s="90">
        <v>4547</v>
      </c>
      <c r="AD8" s="90">
        <v>359</v>
      </c>
      <c r="AE8" s="90">
        <v>543</v>
      </c>
      <c r="AF8" s="90">
        <v>233</v>
      </c>
      <c r="AG8" s="90">
        <v>1081</v>
      </c>
      <c r="AH8" s="90">
        <v>181</v>
      </c>
      <c r="AI8" s="90">
        <v>180</v>
      </c>
      <c r="AJ8" s="90">
        <v>897</v>
      </c>
      <c r="AK8" s="90">
        <v>89</v>
      </c>
      <c r="AL8" s="90">
        <v>130</v>
      </c>
      <c r="AM8" s="90">
        <v>109</v>
      </c>
      <c r="AN8" s="90">
        <v>416</v>
      </c>
      <c r="AO8" s="90">
        <v>171</v>
      </c>
      <c r="AP8" s="90">
        <v>915</v>
      </c>
      <c r="AQ8" s="90">
        <v>522</v>
      </c>
      <c r="AR8" s="90">
        <v>226</v>
      </c>
      <c r="AS8" s="90">
        <v>2</v>
      </c>
    </row>
    <row r="9" spans="1:47" x14ac:dyDescent="0.25">
      <c r="A9" s="60" t="s">
        <v>94</v>
      </c>
      <c r="B9" s="85">
        <v>2148</v>
      </c>
      <c r="C9" s="84">
        <v>588</v>
      </c>
      <c r="D9" s="85">
        <v>1560</v>
      </c>
      <c r="E9" s="17">
        <v>290</v>
      </c>
      <c r="F9" s="17">
        <v>199</v>
      </c>
      <c r="G9" s="17">
        <v>78</v>
      </c>
      <c r="H9" s="41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9">
        <v>13883</v>
      </c>
      <c r="Y9" s="90">
        <v>2184</v>
      </c>
      <c r="Z9" s="90">
        <v>3373</v>
      </c>
      <c r="AA9" s="90">
        <v>2649</v>
      </c>
      <c r="AB9" s="90">
        <v>1715</v>
      </c>
      <c r="AC9" s="90">
        <v>43260</v>
      </c>
      <c r="AD9" s="90">
        <v>2443</v>
      </c>
      <c r="AE9" s="90">
        <v>11028</v>
      </c>
      <c r="AF9" s="90">
        <v>1919</v>
      </c>
      <c r="AG9" s="90">
        <v>7526</v>
      </c>
      <c r="AH9" s="90">
        <v>1096</v>
      </c>
      <c r="AI9" s="90">
        <v>672</v>
      </c>
      <c r="AJ9" s="90">
        <v>9951</v>
      </c>
      <c r="AK9" s="90">
        <v>1369</v>
      </c>
      <c r="AL9" s="90">
        <v>1059</v>
      </c>
      <c r="AM9" s="90">
        <v>549</v>
      </c>
      <c r="AN9" s="90">
        <v>1153</v>
      </c>
      <c r="AO9" s="90">
        <v>1445</v>
      </c>
      <c r="AP9" s="90">
        <v>13660</v>
      </c>
      <c r="AQ9" s="90">
        <v>5260</v>
      </c>
      <c r="AR9" s="90">
        <v>5252</v>
      </c>
      <c r="AS9" s="90">
        <v>124</v>
      </c>
    </row>
    <row r="10" spans="1:47" x14ac:dyDescent="0.25">
      <c r="A10" s="60" t="s">
        <v>98</v>
      </c>
      <c r="B10" s="85">
        <v>5531</v>
      </c>
      <c r="C10" s="84">
        <v>2333</v>
      </c>
      <c r="D10" s="17">
        <v>3198</v>
      </c>
      <c r="E10" s="17">
        <v>503</v>
      </c>
      <c r="F10" s="17">
        <v>978</v>
      </c>
      <c r="G10" s="17">
        <v>838</v>
      </c>
      <c r="H10" s="41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</row>
    <row r="11" spans="1:47" x14ac:dyDescent="0.25">
      <c r="A11" s="60" t="s">
        <v>95</v>
      </c>
      <c r="B11" s="85">
        <v>4592</v>
      </c>
      <c r="C11" s="84">
        <v>1770</v>
      </c>
      <c r="D11" s="17">
        <v>2822</v>
      </c>
      <c r="E11" s="17">
        <v>879</v>
      </c>
      <c r="F11" s="17">
        <v>699</v>
      </c>
      <c r="G11" s="17">
        <v>142</v>
      </c>
      <c r="H11" s="41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</row>
    <row r="12" spans="1:47" x14ac:dyDescent="0.25">
      <c r="A12" s="60" t="s">
        <v>96</v>
      </c>
      <c r="B12" s="85">
        <v>10821</v>
      </c>
      <c r="C12" s="84">
        <v>2808</v>
      </c>
      <c r="D12" s="17">
        <v>8013</v>
      </c>
      <c r="E12" s="17">
        <v>987</v>
      </c>
      <c r="F12" s="17">
        <v>1323</v>
      </c>
      <c r="G12" s="17">
        <v>439</v>
      </c>
      <c r="H12" s="41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</row>
    <row r="13" spans="1:47" x14ac:dyDescent="0.25">
      <c r="A13" s="60" t="s">
        <v>128</v>
      </c>
      <c r="B13" s="85">
        <v>1401</v>
      </c>
      <c r="C13" s="84">
        <v>550</v>
      </c>
      <c r="D13" s="17">
        <v>851</v>
      </c>
      <c r="E13" s="17">
        <v>207</v>
      </c>
      <c r="F13" s="17">
        <v>251</v>
      </c>
      <c r="G13" s="17">
        <v>84</v>
      </c>
      <c r="H13" s="41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</row>
    <row r="14" spans="1:47" x14ac:dyDescent="0.25">
      <c r="A14" s="60" t="s">
        <v>119</v>
      </c>
      <c r="B14" s="85">
        <v>1605</v>
      </c>
      <c r="C14" s="84">
        <v>598</v>
      </c>
      <c r="D14" s="17">
        <v>1007</v>
      </c>
      <c r="E14" s="17">
        <v>173</v>
      </c>
      <c r="F14" s="17">
        <v>275</v>
      </c>
      <c r="G14" s="17">
        <v>132</v>
      </c>
      <c r="H14" s="41"/>
      <c r="L14" s="41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</row>
    <row r="15" spans="1:47" x14ac:dyDescent="0.25">
      <c r="A15" s="60" t="s">
        <v>97</v>
      </c>
      <c r="B15" s="85">
        <v>2994</v>
      </c>
      <c r="C15" s="84">
        <v>709</v>
      </c>
      <c r="D15" s="17">
        <v>2285</v>
      </c>
      <c r="E15" s="17">
        <v>372</v>
      </c>
      <c r="F15" s="17">
        <v>229</v>
      </c>
      <c r="G15" s="17">
        <v>96</v>
      </c>
      <c r="H15" s="41"/>
      <c r="L15" s="41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</row>
    <row r="16" spans="1:47" x14ac:dyDescent="0.25">
      <c r="A16" s="60" t="s">
        <v>99</v>
      </c>
      <c r="B16" s="85">
        <v>20868</v>
      </c>
      <c r="C16" s="84">
        <v>9621</v>
      </c>
      <c r="D16" s="17">
        <v>11247</v>
      </c>
      <c r="E16" s="17">
        <v>3125</v>
      </c>
      <c r="F16" s="17">
        <v>4759</v>
      </c>
      <c r="G16" s="17">
        <v>1714</v>
      </c>
      <c r="H16" s="41"/>
      <c r="L16" s="41"/>
      <c r="M16" s="41"/>
      <c r="N16" s="41"/>
      <c r="O16" s="41"/>
      <c r="P16" s="41"/>
      <c r="Q16" s="40"/>
      <c r="R16" s="40"/>
      <c r="S16" s="40"/>
      <c r="T16" s="40"/>
      <c r="U16" s="40"/>
      <c r="V16" s="40"/>
      <c r="W16" s="40"/>
    </row>
    <row r="17" spans="1:23" x14ac:dyDescent="0.25">
      <c r="A17" s="60" t="s">
        <v>100</v>
      </c>
      <c r="B17" s="85">
        <v>11532</v>
      </c>
      <c r="C17" s="84">
        <v>4935</v>
      </c>
      <c r="D17" s="147">
        <v>6597</v>
      </c>
      <c r="E17" s="17">
        <v>1773</v>
      </c>
      <c r="F17" s="17">
        <v>2338</v>
      </c>
      <c r="G17" s="17">
        <v>789</v>
      </c>
      <c r="H17" s="87"/>
      <c r="L17" s="41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</row>
    <row r="18" spans="1:23" x14ac:dyDescent="0.25">
      <c r="A18" s="60" t="s">
        <v>120</v>
      </c>
      <c r="B18" s="85">
        <v>2658</v>
      </c>
      <c r="C18" s="84">
        <v>925</v>
      </c>
      <c r="D18" s="17">
        <v>1733</v>
      </c>
      <c r="E18" s="17">
        <v>359</v>
      </c>
      <c r="F18" s="17">
        <v>430</v>
      </c>
      <c r="G18" s="17">
        <v>121</v>
      </c>
      <c r="H18" s="41"/>
      <c r="L18" s="41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</row>
    <row r="19" spans="1:23" x14ac:dyDescent="0.25">
      <c r="A19" s="60" t="s">
        <v>121</v>
      </c>
      <c r="B19" s="85">
        <v>5352</v>
      </c>
      <c r="C19" s="84">
        <v>2468</v>
      </c>
      <c r="D19" s="17">
        <v>2884</v>
      </c>
      <c r="E19" s="17">
        <v>999</v>
      </c>
      <c r="F19" s="17">
        <v>1190</v>
      </c>
      <c r="G19" s="17">
        <v>268</v>
      </c>
      <c r="H19" s="41"/>
      <c r="L19" s="41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</row>
    <row r="20" spans="1:23" x14ac:dyDescent="0.25">
      <c r="A20" s="60" t="s">
        <v>25</v>
      </c>
      <c r="B20" s="85">
        <v>23275</v>
      </c>
      <c r="C20" s="84">
        <v>10836</v>
      </c>
      <c r="D20" s="147">
        <v>12439</v>
      </c>
      <c r="E20" s="17">
        <v>2267</v>
      </c>
      <c r="F20" s="17">
        <v>5190</v>
      </c>
      <c r="G20" s="17">
        <v>3370</v>
      </c>
      <c r="H20" s="87"/>
      <c r="L20" s="41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</row>
    <row r="21" spans="1:23" x14ac:dyDescent="0.25">
      <c r="A21" s="91" t="s">
        <v>129</v>
      </c>
      <c r="B21" s="85">
        <v>4387</v>
      </c>
      <c r="C21" s="84">
        <v>2214</v>
      </c>
      <c r="D21" s="17">
        <v>2173</v>
      </c>
      <c r="E21" s="17">
        <v>667</v>
      </c>
      <c r="F21" s="17">
        <v>955</v>
      </c>
      <c r="G21" s="17">
        <v>589</v>
      </c>
      <c r="H21" s="41"/>
      <c r="L21" s="41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</row>
    <row r="22" spans="1:23" x14ac:dyDescent="0.25">
      <c r="A22" s="91" t="s">
        <v>130</v>
      </c>
      <c r="B22" s="85">
        <v>8972</v>
      </c>
      <c r="C22" s="84">
        <v>5934</v>
      </c>
      <c r="D22" s="17">
        <v>3038</v>
      </c>
      <c r="E22" s="17">
        <v>1121</v>
      </c>
      <c r="F22" s="17">
        <v>2602</v>
      </c>
      <c r="G22" s="17">
        <v>2208</v>
      </c>
      <c r="H22" s="41"/>
      <c r="L22" s="41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</row>
    <row r="23" spans="1:23" x14ac:dyDescent="0.25">
      <c r="A23" s="91" t="s">
        <v>112</v>
      </c>
      <c r="B23" s="85">
        <v>2869</v>
      </c>
      <c r="C23" s="84">
        <v>779</v>
      </c>
      <c r="D23" s="17">
        <v>2090</v>
      </c>
      <c r="E23" s="17">
        <v>117</v>
      </c>
      <c r="F23" s="17">
        <v>538</v>
      </c>
      <c r="G23" s="17">
        <v>124</v>
      </c>
      <c r="H23" s="41"/>
      <c r="L23" s="41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</row>
    <row r="24" spans="1:23" x14ac:dyDescent="0.25">
      <c r="A24" s="91" t="s">
        <v>163</v>
      </c>
      <c r="B24" s="85">
        <v>1983</v>
      </c>
      <c r="C24" s="84">
        <v>444</v>
      </c>
      <c r="D24" s="17">
        <v>1539</v>
      </c>
      <c r="E24" s="17">
        <v>63</v>
      </c>
      <c r="F24" s="17">
        <v>189</v>
      </c>
      <c r="G24" s="17">
        <v>192</v>
      </c>
      <c r="H24" s="41"/>
      <c r="L24" s="41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</row>
    <row r="25" spans="1:23" x14ac:dyDescent="0.25">
      <c r="A25" s="60" t="s">
        <v>26</v>
      </c>
      <c r="B25" s="85">
        <v>46282</v>
      </c>
      <c r="C25" s="84">
        <v>14181</v>
      </c>
      <c r="D25" s="85">
        <v>32101</v>
      </c>
      <c r="E25" s="17">
        <v>4615</v>
      </c>
      <c r="F25" s="17">
        <v>6448</v>
      </c>
      <c r="G25" s="17">
        <v>2984</v>
      </c>
      <c r="H25" s="41"/>
      <c r="L25" s="41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</row>
    <row r="26" spans="1:23" x14ac:dyDescent="0.25">
      <c r="A26" s="91" t="s">
        <v>131</v>
      </c>
      <c r="B26" s="85">
        <v>2871</v>
      </c>
      <c r="C26" s="84">
        <v>1077</v>
      </c>
      <c r="D26" s="17">
        <v>1794</v>
      </c>
      <c r="E26" s="17">
        <v>317</v>
      </c>
      <c r="F26" s="17">
        <v>533</v>
      </c>
      <c r="G26" s="17">
        <v>209</v>
      </c>
      <c r="H26" s="41"/>
      <c r="L26" s="41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</row>
    <row r="27" spans="1:23" x14ac:dyDescent="0.25">
      <c r="A27" s="91" t="s">
        <v>27</v>
      </c>
      <c r="B27" s="85">
        <v>6287</v>
      </c>
      <c r="C27" s="84">
        <v>1193</v>
      </c>
      <c r="D27" s="17">
        <v>5094</v>
      </c>
      <c r="E27" s="17">
        <v>240</v>
      </c>
      <c r="F27" s="17">
        <v>645</v>
      </c>
      <c r="G27" s="17">
        <v>306</v>
      </c>
      <c r="H27" s="41"/>
      <c r="L27" s="41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</row>
    <row r="28" spans="1:23" x14ac:dyDescent="0.25">
      <c r="A28" s="91" t="s">
        <v>164</v>
      </c>
      <c r="B28" s="85">
        <v>2569</v>
      </c>
      <c r="C28" s="84">
        <v>879</v>
      </c>
      <c r="D28" s="17">
        <v>1690</v>
      </c>
      <c r="E28" s="17">
        <v>261</v>
      </c>
      <c r="F28" s="17">
        <v>438</v>
      </c>
      <c r="G28" s="17">
        <v>174</v>
      </c>
      <c r="H28" s="41"/>
      <c r="L28" s="41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</row>
    <row r="29" spans="1:23" x14ac:dyDescent="0.25">
      <c r="A29" s="91" t="s">
        <v>28</v>
      </c>
      <c r="B29" s="85">
        <v>8147</v>
      </c>
      <c r="C29" s="84">
        <v>2810</v>
      </c>
      <c r="D29" s="17">
        <v>5337</v>
      </c>
      <c r="E29" s="17">
        <v>618</v>
      </c>
      <c r="F29" s="17">
        <v>1450</v>
      </c>
      <c r="G29" s="17">
        <v>724</v>
      </c>
      <c r="H29" s="41"/>
      <c r="L29" s="41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</row>
    <row r="30" spans="1:23" x14ac:dyDescent="0.25">
      <c r="A30" s="91" t="s">
        <v>114</v>
      </c>
      <c r="B30" s="85">
        <v>1613</v>
      </c>
      <c r="C30" s="84">
        <v>594</v>
      </c>
      <c r="D30" s="17">
        <v>1019</v>
      </c>
      <c r="E30" s="17">
        <v>199</v>
      </c>
      <c r="F30" s="17">
        <v>225</v>
      </c>
      <c r="G30" s="17">
        <v>157</v>
      </c>
      <c r="H30" s="41"/>
      <c r="L30" s="41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</row>
    <row r="31" spans="1:23" x14ac:dyDescent="0.25">
      <c r="A31" s="91" t="s">
        <v>115</v>
      </c>
      <c r="B31" s="85">
        <v>765</v>
      </c>
      <c r="C31" s="84">
        <v>248</v>
      </c>
      <c r="D31" s="17">
        <v>517</v>
      </c>
      <c r="E31" s="17">
        <v>96</v>
      </c>
      <c r="F31" s="17">
        <v>93</v>
      </c>
      <c r="G31" s="17">
        <v>56</v>
      </c>
      <c r="H31" s="41"/>
      <c r="L31" s="41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</row>
    <row r="32" spans="1:23" x14ac:dyDescent="0.25">
      <c r="A32" s="91" t="s">
        <v>165</v>
      </c>
      <c r="B32" s="85">
        <v>6814</v>
      </c>
      <c r="C32" s="84">
        <v>1773</v>
      </c>
      <c r="D32" s="17">
        <v>5041</v>
      </c>
      <c r="E32" s="17">
        <v>725</v>
      </c>
      <c r="F32" s="17">
        <v>722</v>
      </c>
      <c r="G32" s="17">
        <v>321</v>
      </c>
      <c r="H32" s="41"/>
      <c r="L32" s="41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</row>
    <row r="33" spans="1:25" x14ac:dyDescent="0.25">
      <c r="A33" s="91" t="s">
        <v>166</v>
      </c>
      <c r="B33" s="85">
        <v>1823</v>
      </c>
      <c r="C33" s="84">
        <v>610</v>
      </c>
      <c r="D33" s="17">
        <v>1213</v>
      </c>
      <c r="E33" s="17">
        <v>308</v>
      </c>
      <c r="F33" s="17">
        <v>226</v>
      </c>
      <c r="G33" s="17">
        <v>72</v>
      </c>
      <c r="H33" s="41"/>
      <c r="L33" s="41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</row>
    <row r="34" spans="1:25" x14ac:dyDescent="0.25">
      <c r="A34" s="91" t="s">
        <v>169</v>
      </c>
      <c r="B34" s="85">
        <v>1075</v>
      </c>
      <c r="C34" s="84">
        <v>322</v>
      </c>
      <c r="D34" s="17">
        <v>753</v>
      </c>
      <c r="E34" s="17">
        <v>84</v>
      </c>
      <c r="F34" s="17">
        <v>158</v>
      </c>
      <c r="G34" s="17">
        <v>79</v>
      </c>
      <c r="H34" s="41"/>
      <c r="L34" s="41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</row>
    <row r="35" spans="1:25" x14ac:dyDescent="0.25">
      <c r="A35" s="91" t="s">
        <v>116</v>
      </c>
      <c r="B35" s="85">
        <v>950</v>
      </c>
      <c r="C35" s="84">
        <v>250</v>
      </c>
      <c r="D35" s="17">
        <v>700</v>
      </c>
      <c r="E35" s="17">
        <v>91</v>
      </c>
      <c r="F35" s="17">
        <v>62</v>
      </c>
      <c r="G35" s="17">
        <v>87</v>
      </c>
      <c r="H35" s="41"/>
      <c r="L35" s="41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</row>
    <row r="36" spans="1:25" x14ac:dyDescent="0.25">
      <c r="A36" s="91" t="s">
        <v>167</v>
      </c>
      <c r="B36" s="85">
        <v>1510</v>
      </c>
      <c r="C36" s="84">
        <v>778</v>
      </c>
      <c r="D36" s="17">
        <v>732</v>
      </c>
      <c r="E36" s="17">
        <v>171</v>
      </c>
      <c r="F36" s="17">
        <v>346</v>
      </c>
      <c r="G36" s="17">
        <v>255</v>
      </c>
      <c r="H36" s="41"/>
      <c r="L36" s="41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</row>
    <row r="37" spans="1:25" x14ac:dyDescent="0.25">
      <c r="A37" s="91" t="s">
        <v>117</v>
      </c>
      <c r="B37" s="85">
        <v>4378</v>
      </c>
      <c r="C37" s="84">
        <v>1536</v>
      </c>
      <c r="D37" s="17">
        <v>2842</v>
      </c>
      <c r="E37" s="17">
        <v>374</v>
      </c>
      <c r="F37" s="17">
        <v>847</v>
      </c>
      <c r="G37" s="17">
        <v>281</v>
      </c>
      <c r="H37" s="41"/>
      <c r="L37" s="41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</row>
    <row r="38" spans="1:25" x14ac:dyDescent="0.25">
      <c r="A38" s="60" t="s">
        <v>29</v>
      </c>
      <c r="B38" s="85">
        <v>23614</v>
      </c>
      <c r="C38" s="84">
        <v>6601</v>
      </c>
      <c r="D38" s="85">
        <v>17013</v>
      </c>
      <c r="E38" s="17">
        <v>1308</v>
      </c>
      <c r="F38" s="17">
        <v>4050</v>
      </c>
      <c r="G38" s="17">
        <v>1147</v>
      </c>
      <c r="H38" s="41"/>
      <c r="L38" s="41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</row>
    <row r="39" spans="1:25" x14ac:dyDescent="0.25">
      <c r="A39" s="60" t="s">
        <v>308</v>
      </c>
      <c r="B39" s="85">
        <v>10629</v>
      </c>
      <c r="C39" s="84">
        <v>3510</v>
      </c>
      <c r="D39" s="17">
        <v>7119</v>
      </c>
      <c r="E39" s="17">
        <v>647</v>
      </c>
      <c r="F39" s="17">
        <v>2155</v>
      </c>
      <c r="G39" s="17">
        <v>629</v>
      </c>
      <c r="H39" s="41"/>
      <c r="L39" s="41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</row>
    <row r="40" spans="1:25" x14ac:dyDescent="0.25">
      <c r="A40" s="91" t="s">
        <v>170</v>
      </c>
      <c r="B40" s="85">
        <v>7143</v>
      </c>
      <c r="C40" s="84">
        <v>1563</v>
      </c>
      <c r="D40" s="17">
        <v>5580</v>
      </c>
      <c r="E40" s="17">
        <v>257</v>
      </c>
      <c r="F40" s="17">
        <v>955</v>
      </c>
      <c r="G40" s="17">
        <v>351</v>
      </c>
      <c r="H40" s="41"/>
      <c r="L40" s="41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</row>
    <row r="41" spans="1:25" x14ac:dyDescent="0.25">
      <c r="A41" s="60" t="s">
        <v>122</v>
      </c>
      <c r="B41" s="85">
        <v>214</v>
      </c>
      <c r="C41" s="84">
        <v>89</v>
      </c>
      <c r="D41" s="85">
        <v>125</v>
      </c>
      <c r="E41" s="17">
        <v>14</v>
      </c>
      <c r="F41" s="17">
        <v>62</v>
      </c>
      <c r="G41" s="17">
        <v>10</v>
      </c>
      <c r="H41" s="41"/>
      <c r="L41" s="41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</row>
    <row r="42" spans="1:25" x14ac:dyDescent="0.25">
      <c r="A42" s="22" t="s">
        <v>127</v>
      </c>
      <c r="B42" s="84"/>
      <c r="I42" s="40"/>
      <c r="J42" s="40"/>
      <c r="K42" s="41"/>
      <c r="L42" s="41"/>
      <c r="M42" s="41"/>
      <c r="N42" s="41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</row>
    <row r="43" spans="1:25" s="10" customFormat="1" x14ac:dyDescent="0.25">
      <c r="A43" s="23" t="s">
        <v>237</v>
      </c>
      <c r="B43" s="2"/>
      <c r="C43" s="113"/>
      <c r="D43" s="2"/>
      <c r="E43" s="2"/>
      <c r="F43" s="2"/>
      <c r="G43" s="2"/>
    </row>
    <row r="44" spans="1:25" x14ac:dyDescent="0.25">
      <c r="A44" s="134"/>
      <c r="B44" s="84"/>
      <c r="I44" s="40"/>
      <c r="J44" s="40"/>
      <c r="K44" s="41"/>
      <c r="L44" s="41"/>
      <c r="M44" s="41"/>
      <c r="N44" s="41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</row>
    <row r="45" spans="1:25" x14ac:dyDescent="0.25">
      <c r="I45" s="40"/>
      <c r="J45" s="40"/>
      <c r="K45" s="41"/>
      <c r="L45" s="41"/>
      <c r="M45" s="41"/>
      <c r="N45" s="41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</row>
    <row r="46" spans="1:25" x14ac:dyDescent="0.25">
      <c r="I46" s="40"/>
      <c r="J46" s="40"/>
      <c r="K46" s="41"/>
      <c r="L46" s="41"/>
      <c r="M46" s="41"/>
      <c r="N46" s="41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</row>
    <row r="47" spans="1:25" x14ac:dyDescent="0.25">
      <c r="I47" s="40"/>
      <c r="J47" s="40"/>
      <c r="K47" s="41"/>
      <c r="L47" s="41"/>
      <c r="M47" s="41"/>
      <c r="N47" s="41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</row>
    <row r="49" spans="9:25" x14ac:dyDescent="0.25"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</row>
    <row r="50" spans="9:25" x14ac:dyDescent="0.25"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</row>
    <row r="51" spans="9:25" x14ac:dyDescent="0.25"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</row>
    <row r="52" spans="9:25" x14ac:dyDescent="0.25"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</row>
    <row r="53" spans="9:25" x14ac:dyDescent="0.25"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</row>
    <row r="54" spans="9:25" x14ac:dyDescent="0.25"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</row>
    <row r="55" spans="9:25" x14ac:dyDescent="0.25"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</row>
    <row r="56" spans="9:25" x14ac:dyDescent="0.25"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</row>
    <row r="57" spans="9:25" x14ac:dyDescent="0.25"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</row>
  </sheetData>
  <phoneticPr fontId="2" type="noConversion"/>
  <pageMargins left="0.39370078740157483" right="0.39370078740157483" top="0.39370078740157483" bottom="0.39370078740157483" header="0" footer="0"/>
  <pageSetup paperSize="9" scale="16" orientation="portrait" horizontalDpi="4294967293" r:id="rId1"/>
  <headerFooter alignWithMargins="0">
    <oddHeader>&amp;LOficina d'Estadística&amp;RAjuntament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Z52"/>
  <sheetViews>
    <sheetView workbookViewId="0"/>
  </sheetViews>
  <sheetFormatPr baseColWidth="10" defaultColWidth="11.44140625" defaultRowHeight="12" x14ac:dyDescent="0.25"/>
  <cols>
    <col min="1" max="1" width="23.88671875" style="10" customWidth="1"/>
    <col min="2" max="2" width="8.6640625" style="10" customWidth="1"/>
    <col min="3" max="3" width="11" style="10" customWidth="1"/>
    <col min="4" max="4" width="8.6640625" style="10" customWidth="1"/>
    <col min="5" max="5" width="10" style="10" customWidth="1"/>
    <col min="6" max="6" width="9.44140625" style="10" customWidth="1"/>
    <col min="7" max="12" width="8.44140625" style="10" customWidth="1"/>
    <col min="13" max="13" width="8.33203125" style="10" customWidth="1"/>
    <col min="14" max="14" width="9.44140625" style="10" customWidth="1"/>
    <col min="15" max="16" width="7.88671875" style="10" customWidth="1"/>
    <col min="17" max="22" width="8.109375" style="10" customWidth="1"/>
    <col min="23" max="32" width="9" style="10" customWidth="1"/>
    <col min="33" max="34" width="9.44140625" style="10" customWidth="1"/>
    <col min="35" max="35" width="8.44140625" style="10" customWidth="1"/>
    <col min="36" max="37" width="8.5546875" style="10" customWidth="1"/>
    <col min="38" max="38" width="9.44140625" style="10" customWidth="1"/>
    <col min="39" max="16384" width="11.44140625" style="10"/>
  </cols>
  <sheetData>
    <row r="1" spans="1:52" x14ac:dyDescent="0.25">
      <c r="A1" s="9" t="s">
        <v>262</v>
      </c>
    </row>
    <row r="2" spans="1:52" x14ac:dyDescent="0.25">
      <c r="A2" s="10" t="s">
        <v>263</v>
      </c>
    </row>
    <row r="3" spans="1:52" ht="11.25" customHeight="1" x14ac:dyDescent="0.25"/>
    <row r="4" spans="1:52" ht="36.75" customHeight="1" x14ac:dyDescent="0.25">
      <c r="A4" s="93"/>
      <c r="B4" s="15" t="s">
        <v>30</v>
      </c>
      <c r="C4" s="15" t="s">
        <v>36</v>
      </c>
      <c r="D4" s="15" t="s">
        <v>17</v>
      </c>
      <c r="E4" s="15" t="s">
        <v>161</v>
      </c>
      <c r="F4" s="15" t="s">
        <v>19</v>
      </c>
      <c r="G4" s="15" t="s">
        <v>23</v>
      </c>
      <c r="H4" s="15" t="s">
        <v>95</v>
      </c>
      <c r="I4" s="15" t="s">
        <v>96</v>
      </c>
      <c r="J4" s="15" t="s">
        <v>132</v>
      </c>
      <c r="K4" s="15" t="s">
        <v>109</v>
      </c>
      <c r="L4" s="15" t="s">
        <v>311</v>
      </c>
      <c r="M4" s="15" t="s">
        <v>24</v>
      </c>
      <c r="N4" s="15" t="s">
        <v>100</v>
      </c>
      <c r="O4" s="15" t="s">
        <v>110</v>
      </c>
      <c r="P4" s="15" t="s">
        <v>111</v>
      </c>
      <c r="Q4" s="15" t="s">
        <v>25</v>
      </c>
      <c r="R4" s="15" t="s">
        <v>129</v>
      </c>
      <c r="S4" s="15" t="s">
        <v>130</v>
      </c>
      <c r="T4" s="15" t="s">
        <v>112</v>
      </c>
      <c r="U4" s="15" t="s">
        <v>163</v>
      </c>
      <c r="V4" s="15" t="s">
        <v>26</v>
      </c>
      <c r="W4" s="15" t="s">
        <v>131</v>
      </c>
      <c r="X4" s="15" t="s">
        <v>27</v>
      </c>
      <c r="Y4" s="15" t="s">
        <v>113</v>
      </c>
      <c r="Z4" s="15" t="s">
        <v>28</v>
      </c>
      <c r="AA4" s="15" t="s">
        <v>114</v>
      </c>
      <c r="AB4" s="15" t="s">
        <v>115</v>
      </c>
      <c r="AC4" s="15" t="s">
        <v>165</v>
      </c>
      <c r="AD4" s="15" t="s">
        <v>166</v>
      </c>
      <c r="AE4" s="15" t="s">
        <v>169</v>
      </c>
      <c r="AF4" s="15" t="s">
        <v>116</v>
      </c>
      <c r="AG4" s="15" t="s">
        <v>167</v>
      </c>
      <c r="AH4" s="15" t="s">
        <v>117</v>
      </c>
      <c r="AI4" s="15" t="s">
        <v>29</v>
      </c>
      <c r="AJ4" s="15" t="s">
        <v>171</v>
      </c>
      <c r="AK4" s="15" t="s">
        <v>170</v>
      </c>
      <c r="AL4" s="15" t="s">
        <v>122</v>
      </c>
    </row>
    <row r="5" spans="1:52" s="9" customFormat="1" x14ac:dyDescent="0.25">
      <c r="A5" s="47" t="s">
        <v>107</v>
      </c>
      <c r="B5" s="148">
        <v>798538</v>
      </c>
      <c r="C5" s="94">
        <v>102269</v>
      </c>
      <c r="D5" s="153">
        <v>40591</v>
      </c>
      <c r="E5" s="94">
        <v>33994</v>
      </c>
      <c r="F5" s="94">
        <v>1560</v>
      </c>
      <c r="G5" s="94">
        <v>3198</v>
      </c>
      <c r="H5" s="94">
        <v>2822</v>
      </c>
      <c r="I5" s="94">
        <v>8013</v>
      </c>
      <c r="J5" s="94">
        <v>851</v>
      </c>
      <c r="K5" s="94">
        <v>1007</v>
      </c>
      <c r="L5" s="94">
        <v>2285</v>
      </c>
      <c r="M5" s="94">
        <v>11247</v>
      </c>
      <c r="N5" s="94">
        <v>6597</v>
      </c>
      <c r="O5" s="154">
        <v>1733</v>
      </c>
      <c r="P5" s="94">
        <v>2884</v>
      </c>
      <c r="Q5" s="94">
        <v>12439</v>
      </c>
      <c r="R5" s="94">
        <v>2173</v>
      </c>
      <c r="S5" s="94">
        <v>3038</v>
      </c>
      <c r="T5" s="94">
        <v>2090</v>
      </c>
      <c r="U5" s="94">
        <v>1539</v>
      </c>
      <c r="V5" s="148">
        <v>32101</v>
      </c>
      <c r="W5" s="94">
        <v>1794</v>
      </c>
      <c r="X5" s="94">
        <v>5094</v>
      </c>
      <c r="Y5" s="94">
        <v>1690</v>
      </c>
      <c r="Z5" s="94">
        <v>5337</v>
      </c>
      <c r="AA5" s="94">
        <v>1019</v>
      </c>
      <c r="AB5" s="94">
        <v>517</v>
      </c>
      <c r="AC5" s="94">
        <v>5041</v>
      </c>
      <c r="AD5" s="94">
        <v>1213</v>
      </c>
      <c r="AE5" s="94">
        <v>753</v>
      </c>
      <c r="AF5" s="94">
        <v>700</v>
      </c>
      <c r="AG5" s="94">
        <v>732</v>
      </c>
      <c r="AH5" s="94">
        <v>2842</v>
      </c>
      <c r="AI5" s="94">
        <v>17013</v>
      </c>
      <c r="AJ5" s="94">
        <v>7119</v>
      </c>
      <c r="AK5" s="94">
        <v>5580</v>
      </c>
      <c r="AL5" s="154">
        <v>125</v>
      </c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</row>
    <row r="6" spans="1:52" s="12" customFormat="1" ht="3.75" customHeight="1" x14ac:dyDescent="0.25">
      <c r="A6" s="67"/>
      <c r="B6" s="95"/>
      <c r="C6" s="95"/>
      <c r="D6" s="95"/>
      <c r="E6" s="95"/>
      <c r="F6" s="95"/>
      <c r="G6" s="95"/>
      <c r="H6" s="95"/>
      <c r="I6" s="95"/>
      <c r="J6" s="95"/>
      <c r="K6" s="95"/>
    </row>
    <row r="7" spans="1:52" x14ac:dyDescent="0.25">
      <c r="A7" s="58" t="s">
        <v>38</v>
      </c>
      <c r="B7" s="150">
        <v>29341</v>
      </c>
      <c r="C7" s="151">
        <v>1409</v>
      </c>
      <c r="D7" s="25">
        <v>484</v>
      </c>
      <c r="E7" s="25">
        <v>410</v>
      </c>
      <c r="F7" s="25">
        <v>4</v>
      </c>
      <c r="G7" s="25">
        <v>33</v>
      </c>
      <c r="H7" s="25">
        <v>7</v>
      </c>
      <c r="I7" s="25">
        <v>42</v>
      </c>
      <c r="J7" s="25">
        <v>18</v>
      </c>
      <c r="K7" s="25">
        <v>6</v>
      </c>
      <c r="L7" s="25">
        <v>6</v>
      </c>
      <c r="M7" s="25">
        <v>270</v>
      </c>
      <c r="N7" s="25">
        <v>74</v>
      </c>
      <c r="O7" s="25">
        <v>3</v>
      </c>
      <c r="P7" s="25">
        <v>54</v>
      </c>
      <c r="Q7" s="25">
        <v>379</v>
      </c>
      <c r="R7" s="25">
        <v>106</v>
      </c>
      <c r="S7" s="25">
        <v>206</v>
      </c>
      <c r="T7" s="25">
        <v>27</v>
      </c>
      <c r="U7" s="25">
        <v>12</v>
      </c>
      <c r="V7" s="25">
        <v>356</v>
      </c>
      <c r="W7" s="25">
        <v>23</v>
      </c>
      <c r="X7" s="25">
        <v>16</v>
      </c>
      <c r="Y7" s="25">
        <v>38</v>
      </c>
      <c r="Z7" s="25">
        <v>86</v>
      </c>
      <c r="AA7" s="25">
        <v>13</v>
      </c>
      <c r="AB7" s="25">
        <v>2</v>
      </c>
      <c r="AC7" s="25">
        <v>42</v>
      </c>
      <c r="AD7" s="25">
        <v>12</v>
      </c>
      <c r="AE7" s="25">
        <v>10</v>
      </c>
      <c r="AF7" s="25">
        <v>2</v>
      </c>
      <c r="AG7" s="25">
        <v>26</v>
      </c>
      <c r="AH7" s="25">
        <v>43</v>
      </c>
      <c r="AI7" s="25">
        <v>189</v>
      </c>
      <c r="AJ7" s="25">
        <v>115</v>
      </c>
      <c r="AK7" s="25">
        <v>38</v>
      </c>
      <c r="AL7" s="25">
        <v>1</v>
      </c>
    </row>
    <row r="8" spans="1:52" x14ac:dyDescent="0.25">
      <c r="A8" s="58" t="s">
        <v>39</v>
      </c>
      <c r="B8" s="150">
        <v>16270</v>
      </c>
      <c r="C8" s="151">
        <v>798</v>
      </c>
      <c r="D8" s="25">
        <v>217</v>
      </c>
      <c r="E8" s="25">
        <v>199</v>
      </c>
      <c r="F8" s="25">
        <v>2</v>
      </c>
      <c r="G8" s="25">
        <v>29</v>
      </c>
      <c r="H8" s="25">
        <v>10</v>
      </c>
      <c r="I8" s="25">
        <v>29</v>
      </c>
      <c r="J8" s="25">
        <v>8</v>
      </c>
      <c r="K8" s="25">
        <v>11</v>
      </c>
      <c r="L8" s="25">
        <v>11</v>
      </c>
      <c r="M8" s="25">
        <v>83</v>
      </c>
      <c r="N8" s="25">
        <v>18</v>
      </c>
      <c r="O8" s="25">
        <v>4</v>
      </c>
      <c r="P8" s="25">
        <v>6</v>
      </c>
      <c r="Q8" s="25">
        <v>279</v>
      </c>
      <c r="R8" s="25">
        <v>37</v>
      </c>
      <c r="S8" s="25">
        <v>200</v>
      </c>
      <c r="T8" s="25">
        <v>3</v>
      </c>
      <c r="U8" s="25">
        <v>21</v>
      </c>
      <c r="V8" s="25">
        <v>178</v>
      </c>
      <c r="W8" s="25">
        <v>7</v>
      </c>
      <c r="X8" s="25">
        <v>30</v>
      </c>
      <c r="Y8" s="25">
        <v>12</v>
      </c>
      <c r="Z8" s="25">
        <v>28</v>
      </c>
      <c r="AA8" s="25">
        <v>13</v>
      </c>
      <c r="AB8" s="25">
        <v>4</v>
      </c>
      <c r="AC8" s="25">
        <v>22</v>
      </c>
      <c r="AD8" s="25">
        <v>2</v>
      </c>
      <c r="AE8" s="25">
        <v>5</v>
      </c>
      <c r="AF8" s="25">
        <v>5</v>
      </c>
      <c r="AG8" s="25">
        <v>17</v>
      </c>
      <c r="AH8" s="25">
        <v>15</v>
      </c>
      <c r="AI8" s="25">
        <v>123</v>
      </c>
      <c r="AJ8" s="25">
        <v>93</v>
      </c>
      <c r="AK8" s="25">
        <v>17</v>
      </c>
      <c r="AL8" s="25">
        <v>1</v>
      </c>
    </row>
    <row r="9" spans="1:52" x14ac:dyDescent="0.25">
      <c r="A9" s="58" t="s">
        <v>40</v>
      </c>
      <c r="B9" s="150">
        <v>3944</v>
      </c>
      <c r="C9" s="151">
        <v>178</v>
      </c>
      <c r="D9" s="25">
        <v>89</v>
      </c>
      <c r="E9" s="25">
        <v>68</v>
      </c>
      <c r="F9" s="25">
        <v>3</v>
      </c>
      <c r="G9" s="25">
        <v>23</v>
      </c>
      <c r="H9" s="25">
        <v>3</v>
      </c>
      <c r="I9" s="25">
        <v>5</v>
      </c>
      <c r="J9" s="25">
        <v>0</v>
      </c>
      <c r="K9" s="25">
        <v>1</v>
      </c>
      <c r="L9" s="25">
        <v>3</v>
      </c>
      <c r="M9" s="25">
        <v>26</v>
      </c>
      <c r="N9" s="25">
        <v>21</v>
      </c>
      <c r="O9" s="25">
        <v>3</v>
      </c>
      <c r="P9" s="25">
        <v>17</v>
      </c>
      <c r="Q9" s="25">
        <v>40</v>
      </c>
      <c r="R9" s="25">
        <v>16</v>
      </c>
      <c r="S9" s="25">
        <v>23</v>
      </c>
      <c r="T9" s="25">
        <v>1</v>
      </c>
      <c r="U9" s="25">
        <v>0</v>
      </c>
      <c r="V9" s="25">
        <v>39</v>
      </c>
      <c r="W9" s="25">
        <v>5</v>
      </c>
      <c r="X9" s="25">
        <v>2</v>
      </c>
      <c r="Y9" s="25">
        <v>0</v>
      </c>
      <c r="Z9" s="25">
        <v>2</v>
      </c>
      <c r="AA9" s="25">
        <v>2</v>
      </c>
      <c r="AB9" s="25">
        <v>0</v>
      </c>
      <c r="AC9" s="25">
        <v>3</v>
      </c>
      <c r="AD9" s="25">
        <v>8</v>
      </c>
      <c r="AE9" s="25">
        <v>0</v>
      </c>
      <c r="AF9" s="25">
        <v>1</v>
      </c>
      <c r="AG9" s="25">
        <v>2</v>
      </c>
      <c r="AH9" s="25">
        <v>8</v>
      </c>
      <c r="AI9" s="25">
        <v>10</v>
      </c>
      <c r="AJ9" s="25">
        <v>8</v>
      </c>
      <c r="AK9" s="25">
        <v>0</v>
      </c>
      <c r="AL9" s="25">
        <v>0</v>
      </c>
    </row>
    <row r="10" spans="1:52" x14ac:dyDescent="0.25">
      <c r="A10" s="58" t="s">
        <v>41</v>
      </c>
      <c r="B10" s="150">
        <v>24222</v>
      </c>
      <c r="C10" s="151">
        <v>2216</v>
      </c>
      <c r="D10" s="19">
        <v>1348</v>
      </c>
      <c r="E10" s="19">
        <v>836</v>
      </c>
      <c r="F10" s="25">
        <v>48</v>
      </c>
      <c r="G10" s="25">
        <v>42</v>
      </c>
      <c r="H10" s="25">
        <v>67</v>
      </c>
      <c r="I10" s="25">
        <v>267</v>
      </c>
      <c r="J10" s="25">
        <v>27</v>
      </c>
      <c r="K10" s="25">
        <v>28</v>
      </c>
      <c r="L10" s="25">
        <v>51</v>
      </c>
      <c r="M10" s="25">
        <v>205</v>
      </c>
      <c r="N10" s="25">
        <v>512</v>
      </c>
      <c r="O10" s="25">
        <v>114</v>
      </c>
      <c r="P10" s="25">
        <v>333</v>
      </c>
      <c r="Q10" s="25">
        <v>146</v>
      </c>
      <c r="R10" s="25">
        <v>62</v>
      </c>
      <c r="S10" s="25">
        <v>58</v>
      </c>
      <c r="T10" s="25">
        <v>11</v>
      </c>
      <c r="U10" s="25">
        <v>7</v>
      </c>
      <c r="V10" s="25">
        <v>522</v>
      </c>
      <c r="W10" s="25">
        <v>59</v>
      </c>
      <c r="X10" s="25">
        <v>19</v>
      </c>
      <c r="Y10" s="25">
        <v>37</v>
      </c>
      <c r="Z10" s="25">
        <v>124</v>
      </c>
      <c r="AA10" s="25">
        <v>29</v>
      </c>
      <c r="AB10" s="25">
        <v>10</v>
      </c>
      <c r="AC10" s="25">
        <v>32</v>
      </c>
      <c r="AD10" s="25">
        <v>17</v>
      </c>
      <c r="AE10" s="25">
        <v>13</v>
      </c>
      <c r="AF10" s="25">
        <v>4</v>
      </c>
      <c r="AG10" s="25">
        <v>35</v>
      </c>
      <c r="AH10" s="25">
        <v>59</v>
      </c>
      <c r="AI10" s="25">
        <v>200</v>
      </c>
      <c r="AJ10" s="25">
        <v>115</v>
      </c>
      <c r="AK10" s="25">
        <v>24</v>
      </c>
      <c r="AL10" s="25">
        <v>0</v>
      </c>
    </row>
    <row r="11" spans="1:52" x14ac:dyDescent="0.25">
      <c r="A11" s="58" t="s">
        <v>42</v>
      </c>
      <c r="B11" s="150">
        <v>3983</v>
      </c>
      <c r="C11" s="151">
        <v>277</v>
      </c>
      <c r="D11" s="25">
        <v>169</v>
      </c>
      <c r="E11" s="25">
        <v>159</v>
      </c>
      <c r="F11" s="25">
        <v>1</v>
      </c>
      <c r="G11" s="25">
        <v>5</v>
      </c>
      <c r="H11" s="25">
        <v>7</v>
      </c>
      <c r="I11" s="25">
        <v>4</v>
      </c>
      <c r="J11" s="25">
        <v>14</v>
      </c>
      <c r="K11" s="25">
        <v>6</v>
      </c>
      <c r="L11" s="25">
        <v>3</v>
      </c>
      <c r="M11" s="25">
        <v>113</v>
      </c>
      <c r="N11" s="25">
        <v>10</v>
      </c>
      <c r="O11" s="25">
        <v>4</v>
      </c>
      <c r="P11" s="25">
        <v>4</v>
      </c>
      <c r="Q11" s="25">
        <v>45</v>
      </c>
      <c r="R11" s="25">
        <v>9</v>
      </c>
      <c r="S11" s="25">
        <v>32</v>
      </c>
      <c r="T11" s="25">
        <v>1</v>
      </c>
      <c r="U11" s="25">
        <v>0</v>
      </c>
      <c r="V11" s="25">
        <v>54</v>
      </c>
      <c r="W11" s="25">
        <v>6</v>
      </c>
      <c r="X11" s="25">
        <v>14</v>
      </c>
      <c r="Y11" s="25">
        <v>6</v>
      </c>
      <c r="Z11" s="25">
        <v>2</v>
      </c>
      <c r="AA11" s="25">
        <v>6</v>
      </c>
      <c r="AB11" s="25">
        <v>0</v>
      </c>
      <c r="AC11" s="25">
        <v>5</v>
      </c>
      <c r="AD11" s="25">
        <v>0</v>
      </c>
      <c r="AE11" s="25">
        <v>2</v>
      </c>
      <c r="AF11" s="25">
        <v>0</v>
      </c>
      <c r="AG11" s="25">
        <v>2</v>
      </c>
      <c r="AH11" s="25">
        <v>3</v>
      </c>
      <c r="AI11" s="25">
        <v>9</v>
      </c>
      <c r="AJ11" s="25">
        <v>7</v>
      </c>
      <c r="AK11" s="25">
        <v>0</v>
      </c>
      <c r="AL11" s="25">
        <v>0</v>
      </c>
    </row>
    <row r="12" spans="1:52" x14ac:dyDescent="0.25">
      <c r="A12" s="58" t="s">
        <v>43</v>
      </c>
      <c r="B12" s="150">
        <v>9908</v>
      </c>
      <c r="C12" s="151">
        <v>789</v>
      </c>
      <c r="D12" s="25">
        <v>360</v>
      </c>
      <c r="E12" s="25">
        <v>192</v>
      </c>
      <c r="F12" s="25">
        <v>5</v>
      </c>
      <c r="G12" s="25">
        <v>29</v>
      </c>
      <c r="H12" s="25">
        <v>7</v>
      </c>
      <c r="I12" s="25">
        <v>17</v>
      </c>
      <c r="J12" s="25">
        <v>3</v>
      </c>
      <c r="K12" s="25">
        <v>9</v>
      </c>
      <c r="L12" s="25">
        <v>3</v>
      </c>
      <c r="M12" s="25">
        <v>92</v>
      </c>
      <c r="N12" s="25">
        <v>168</v>
      </c>
      <c r="O12" s="25">
        <v>3</v>
      </c>
      <c r="P12" s="25">
        <v>25</v>
      </c>
      <c r="Q12" s="25">
        <v>257</v>
      </c>
      <c r="R12" s="25">
        <v>31</v>
      </c>
      <c r="S12" s="25">
        <v>213</v>
      </c>
      <c r="T12" s="25">
        <v>0</v>
      </c>
      <c r="U12" s="25">
        <v>12</v>
      </c>
      <c r="V12" s="25">
        <v>143</v>
      </c>
      <c r="W12" s="25">
        <v>10</v>
      </c>
      <c r="X12" s="25">
        <v>7</v>
      </c>
      <c r="Y12" s="25">
        <v>15</v>
      </c>
      <c r="Z12" s="25">
        <v>22</v>
      </c>
      <c r="AA12" s="25">
        <v>5</v>
      </c>
      <c r="AB12" s="25">
        <v>1</v>
      </c>
      <c r="AC12" s="25">
        <v>18</v>
      </c>
      <c r="AD12" s="25">
        <v>5</v>
      </c>
      <c r="AE12" s="25">
        <v>9</v>
      </c>
      <c r="AF12" s="25">
        <v>8</v>
      </c>
      <c r="AG12" s="25">
        <v>16</v>
      </c>
      <c r="AH12" s="25">
        <v>11</v>
      </c>
      <c r="AI12" s="25">
        <v>29</v>
      </c>
      <c r="AJ12" s="25">
        <v>12</v>
      </c>
      <c r="AK12" s="25">
        <v>7</v>
      </c>
      <c r="AL12" s="25">
        <v>0</v>
      </c>
    </row>
    <row r="13" spans="1:52" x14ac:dyDescent="0.25">
      <c r="A13" s="58" t="s">
        <v>44</v>
      </c>
      <c r="B13" s="150">
        <v>31492</v>
      </c>
      <c r="C13" s="151">
        <v>1430</v>
      </c>
      <c r="D13" s="25">
        <v>573</v>
      </c>
      <c r="E13" s="25">
        <v>452</v>
      </c>
      <c r="F13" s="25">
        <v>2</v>
      </c>
      <c r="G13" s="25">
        <v>72</v>
      </c>
      <c r="H13" s="25">
        <v>31</v>
      </c>
      <c r="I13" s="25">
        <v>73</v>
      </c>
      <c r="J13" s="25">
        <v>6</v>
      </c>
      <c r="K13" s="25">
        <v>12</v>
      </c>
      <c r="L13" s="25">
        <v>3</v>
      </c>
      <c r="M13" s="25">
        <v>225</v>
      </c>
      <c r="N13" s="25">
        <v>121</v>
      </c>
      <c r="O13" s="25">
        <v>12</v>
      </c>
      <c r="P13" s="25">
        <v>74</v>
      </c>
      <c r="Q13" s="25">
        <v>238</v>
      </c>
      <c r="R13" s="25">
        <v>51</v>
      </c>
      <c r="S13" s="25">
        <v>142</v>
      </c>
      <c r="T13" s="25">
        <v>16</v>
      </c>
      <c r="U13" s="25">
        <v>15</v>
      </c>
      <c r="V13" s="25">
        <v>416</v>
      </c>
      <c r="W13" s="25">
        <v>23</v>
      </c>
      <c r="X13" s="25">
        <v>39</v>
      </c>
      <c r="Y13" s="25">
        <v>81</v>
      </c>
      <c r="Z13" s="25">
        <v>88</v>
      </c>
      <c r="AA13" s="25">
        <v>13</v>
      </c>
      <c r="AB13" s="25">
        <v>14</v>
      </c>
      <c r="AC13" s="25">
        <v>29</v>
      </c>
      <c r="AD13" s="25">
        <v>7</v>
      </c>
      <c r="AE13" s="25">
        <v>22</v>
      </c>
      <c r="AF13" s="25">
        <v>5</v>
      </c>
      <c r="AG13" s="25">
        <v>31</v>
      </c>
      <c r="AH13" s="25">
        <v>32</v>
      </c>
      <c r="AI13" s="25">
        <v>202</v>
      </c>
      <c r="AJ13" s="25">
        <v>127</v>
      </c>
      <c r="AK13" s="25">
        <v>42</v>
      </c>
      <c r="AL13" s="25">
        <v>1</v>
      </c>
    </row>
    <row r="14" spans="1:52" x14ac:dyDescent="0.25">
      <c r="A14" s="58" t="s">
        <v>45</v>
      </c>
      <c r="B14" s="150">
        <v>20763</v>
      </c>
      <c r="C14" s="151">
        <v>2188</v>
      </c>
      <c r="D14" s="25">
        <v>684</v>
      </c>
      <c r="E14" s="25">
        <v>577</v>
      </c>
      <c r="F14" s="25">
        <v>6</v>
      </c>
      <c r="G14" s="25">
        <v>134</v>
      </c>
      <c r="H14" s="25">
        <v>18</v>
      </c>
      <c r="I14" s="25">
        <v>71</v>
      </c>
      <c r="J14" s="25">
        <v>17</v>
      </c>
      <c r="K14" s="25">
        <v>23</v>
      </c>
      <c r="L14" s="25">
        <v>7</v>
      </c>
      <c r="M14" s="25">
        <v>265</v>
      </c>
      <c r="N14" s="25">
        <v>107</v>
      </c>
      <c r="O14" s="25">
        <v>20</v>
      </c>
      <c r="P14" s="25">
        <v>31</v>
      </c>
      <c r="Q14" s="25">
        <v>726</v>
      </c>
      <c r="R14" s="25">
        <v>124</v>
      </c>
      <c r="S14" s="25">
        <v>453</v>
      </c>
      <c r="T14" s="25">
        <v>34</v>
      </c>
      <c r="U14" s="25">
        <v>43</v>
      </c>
      <c r="V14" s="25">
        <v>595</v>
      </c>
      <c r="W14" s="25">
        <v>38</v>
      </c>
      <c r="X14" s="25">
        <v>49</v>
      </c>
      <c r="Y14" s="25">
        <v>17</v>
      </c>
      <c r="Z14" s="25">
        <v>201</v>
      </c>
      <c r="AA14" s="25">
        <v>20</v>
      </c>
      <c r="AB14" s="25">
        <v>14</v>
      </c>
      <c r="AC14" s="25">
        <v>80</v>
      </c>
      <c r="AD14" s="25">
        <v>6</v>
      </c>
      <c r="AE14" s="25">
        <v>15</v>
      </c>
      <c r="AF14" s="25">
        <v>14</v>
      </c>
      <c r="AG14" s="25">
        <v>59</v>
      </c>
      <c r="AH14" s="25">
        <v>36</v>
      </c>
      <c r="AI14" s="25">
        <v>183</v>
      </c>
      <c r="AJ14" s="25">
        <v>115</v>
      </c>
      <c r="AK14" s="25">
        <v>46</v>
      </c>
      <c r="AL14" s="25">
        <v>0</v>
      </c>
    </row>
    <row r="15" spans="1:52" x14ac:dyDescent="0.25">
      <c r="A15" s="58" t="s">
        <v>46</v>
      </c>
      <c r="B15" s="150">
        <v>3314</v>
      </c>
      <c r="C15" s="151">
        <v>322</v>
      </c>
      <c r="D15" s="25">
        <v>250</v>
      </c>
      <c r="E15" s="25">
        <v>213</v>
      </c>
      <c r="F15" s="25">
        <v>6</v>
      </c>
      <c r="G15" s="25">
        <v>0</v>
      </c>
      <c r="H15" s="25">
        <v>113</v>
      </c>
      <c r="I15" s="25">
        <v>7</v>
      </c>
      <c r="J15" s="25">
        <v>0</v>
      </c>
      <c r="K15" s="25">
        <v>3</v>
      </c>
      <c r="L15" s="25">
        <v>6</v>
      </c>
      <c r="M15" s="25">
        <v>63</v>
      </c>
      <c r="N15" s="25">
        <v>37</v>
      </c>
      <c r="O15" s="25">
        <v>6</v>
      </c>
      <c r="P15" s="25">
        <v>15</v>
      </c>
      <c r="Q15" s="25">
        <v>31</v>
      </c>
      <c r="R15" s="25">
        <v>2</v>
      </c>
      <c r="S15" s="25">
        <v>20</v>
      </c>
      <c r="T15" s="25">
        <v>0</v>
      </c>
      <c r="U15" s="25">
        <v>0</v>
      </c>
      <c r="V15" s="25">
        <v>23</v>
      </c>
      <c r="W15" s="25">
        <v>2</v>
      </c>
      <c r="X15" s="25">
        <v>1</v>
      </c>
      <c r="Y15" s="25">
        <v>1</v>
      </c>
      <c r="Z15" s="25">
        <v>5</v>
      </c>
      <c r="AA15" s="25">
        <v>1</v>
      </c>
      <c r="AB15" s="25">
        <v>5</v>
      </c>
      <c r="AC15" s="25">
        <v>1</v>
      </c>
      <c r="AD15" s="25">
        <v>0</v>
      </c>
      <c r="AE15" s="25">
        <v>0</v>
      </c>
      <c r="AF15" s="25">
        <v>0</v>
      </c>
      <c r="AG15" s="25">
        <v>1</v>
      </c>
      <c r="AH15" s="25">
        <v>1</v>
      </c>
      <c r="AI15" s="25">
        <v>17</v>
      </c>
      <c r="AJ15" s="25">
        <v>15</v>
      </c>
      <c r="AK15" s="25">
        <v>1</v>
      </c>
      <c r="AL15" s="25">
        <v>1</v>
      </c>
    </row>
    <row r="16" spans="1:52" x14ac:dyDescent="0.25">
      <c r="A16" s="58" t="s">
        <v>47</v>
      </c>
      <c r="B16" s="150">
        <v>7295</v>
      </c>
      <c r="C16" s="151">
        <v>326</v>
      </c>
      <c r="D16" s="25">
        <v>140</v>
      </c>
      <c r="E16" s="25">
        <v>85</v>
      </c>
      <c r="F16" s="25">
        <v>3</v>
      </c>
      <c r="G16" s="25">
        <v>5</v>
      </c>
      <c r="H16" s="25">
        <v>9</v>
      </c>
      <c r="I16" s="25">
        <v>14</v>
      </c>
      <c r="J16" s="25">
        <v>2</v>
      </c>
      <c r="K16" s="25">
        <v>5</v>
      </c>
      <c r="L16" s="25">
        <v>3</v>
      </c>
      <c r="M16" s="25">
        <v>37</v>
      </c>
      <c r="N16" s="25">
        <v>55</v>
      </c>
      <c r="O16" s="25">
        <v>3</v>
      </c>
      <c r="P16" s="25">
        <v>37</v>
      </c>
      <c r="Q16" s="25">
        <v>59</v>
      </c>
      <c r="R16" s="25">
        <v>31</v>
      </c>
      <c r="S16" s="25">
        <v>22</v>
      </c>
      <c r="T16" s="25">
        <v>5</v>
      </c>
      <c r="U16" s="25">
        <v>0</v>
      </c>
      <c r="V16" s="25">
        <v>86</v>
      </c>
      <c r="W16" s="25">
        <v>7</v>
      </c>
      <c r="X16" s="25">
        <v>3</v>
      </c>
      <c r="Y16" s="25">
        <v>11</v>
      </c>
      <c r="Z16" s="25">
        <v>11</v>
      </c>
      <c r="AA16" s="25">
        <v>9</v>
      </c>
      <c r="AB16" s="25">
        <v>0</v>
      </c>
      <c r="AC16" s="25">
        <v>14</v>
      </c>
      <c r="AD16" s="25">
        <v>0</v>
      </c>
      <c r="AE16" s="25">
        <v>0</v>
      </c>
      <c r="AF16" s="25">
        <v>3</v>
      </c>
      <c r="AG16" s="25">
        <v>8</v>
      </c>
      <c r="AH16" s="25">
        <v>6</v>
      </c>
      <c r="AI16" s="25">
        <v>41</v>
      </c>
      <c r="AJ16" s="25">
        <v>13</v>
      </c>
      <c r="AK16" s="25">
        <v>2</v>
      </c>
      <c r="AL16" s="25">
        <v>0</v>
      </c>
    </row>
    <row r="17" spans="1:38" x14ac:dyDescent="0.25">
      <c r="A17" s="58" t="s">
        <v>48</v>
      </c>
      <c r="B17" s="150">
        <v>14668</v>
      </c>
      <c r="C17" s="151">
        <v>974</v>
      </c>
      <c r="D17" s="25">
        <v>312</v>
      </c>
      <c r="E17" s="25">
        <v>271</v>
      </c>
      <c r="F17" s="25">
        <v>7</v>
      </c>
      <c r="G17" s="25">
        <v>83</v>
      </c>
      <c r="H17" s="25">
        <v>7</v>
      </c>
      <c r="I17" s="25">
        <v>45</v>
      </c>
      <c r="J17" s="25">
        <v>6</v>
      </c>
      <c r="K17" s="25">
        <v>9</v>
      </c>
      <c r="L17" s="25">
        <v>4</v>
      </c>
      <c r="M17" s="25">
        <v>101</v>
      </c>
      <c r="N17" s="25">
        <v>41</v>
      </c>
      <c r="O17" s="25">
        <v>11</v>
      </c>
      <c r="P17" s="25">
        <v>9</v>
      </c>
      <c r="Q17" s="25">
        <v>233</v>
      </c>
      <c r="R17" s="25">
        <v>27</v>
      </c>
      <c r="S17" s="25">
        <v>137</v>
      </c>
      <c r="T17" s="25">
        <v>17</v>
      </c>
      <c r="U17" s="25">
        <v>27</v>
      </c>
      <c r="V17" s="25">
        <v>305</v>
      </c>
      <c r="W17" s="25">
        <v>18</v>
      </c>
      <c r="X17" s="25">
        <v>61</v>
      </c>
      <c r="Y17" s="25">
        <v>11</v>
      </c>
      <c r="Z17" s="25">
        <v>65</v>
      </c>
      <c r="AA17" s="25">
        <v>8</v>
      </c>
      <c r="AB17" s="25">
        <v>3</v>
      </c>
      <c r="AC17" s="25">
        <v>40</v>
      </c>
      <c r="AD17" s="25">
        <v>7</v>
      </c>
      <c r="AE17" s="25">
        <v>4</v>
      </c>
      <c r="AF17" s="25">
        <v>4</v>
      </c>
      <c r="AG17" s="25">
        <v>34</v>
      </c>
      <c r="AH17" s="25">
        <v>20</v>
      </c>
      <c r="AI17" s="25">
        <v>124</v>
      </c>
      <c r="AJ17" s="25">
        <v>74</v>
      </c>
      <c r="AK17" s="25">
        <v>41</v>
      </c>
      <c r="AL17" s="25">
        <v>0</v>
      </c>
    </row>
    <row r="18" spans="1:38" x14ac:dyDescent="0.25">
      <c r="A18" s="58" t="s">
        <v>49</v>
      </c>
      <c r="B18" s="150">
        <v>1931</v>
      </c>
      <c r="C18" s="151">
        <v>33</v>
      </c>
      <c r="D18" s="25">
        <v>16</v>
      </c>
      <c r="E18" s="25">
        <v>14</v>
      </c>
      <c r="F18" s="25">
        <v>1</v>
      </c>
      <c r="G18" s="25">
        <v>1</v>
      </c>
      <c r="H18" s="25">
        <v>0</v>
      </c>
      <c r="I18" s="25">
        <v>3</v>
      </c>
      <c r="J18" s="25">
        <v>2</v>
      </c>
      <c r="K18" s="25">
        <v>1</v>
      </c>
      <c r="L18" s="25">
        <v>0</v>
      </c>
      <c r="M18" s="25">
        <v>5</v>
      </c>
      <c r="N18" s="25">
        <v>2</v>
      </c>
      <c r="O18" s="25">
        <v>0</v>
      </c>
      <c r="P18" s="25">
        <v>2</v>
      </c>
      <c r="Q18" s="25">
        <v>5</v>
      </c>
      <c r="R18" s="25">
        <v>0</v>
      </c>
      <c r="S18" s="25">
        <v>4</v>
      </c>
      <c r="T18" s="25">
        <v>0</v>
      </c>
      <c r="U18" s="25">
        <v>1</v>
      </c>
      <c r="V18" s="25">
        <v>11</v>
      </c>
      <c r="W18" s="25">
        <v>1</v>
      </c>
      <c r="X18" s="25">
        <v>0</v>
      </c>
      <c r="Y18" s="25">
        <v>1</v>
      </c>
      <c r="Z18" s="25">
        <v>2</v>
      </c>
      <c r="AA18" s="25">
        <v>2</v>
      </c>
      <c r="AB18" s="25">
        <v>1</v>
      </c>
      <c r="AC18" s="25">
        <v>1</v>
      </c>
      <c r="AD18" s="25">
        <v>2</v>
      </c>
      <c r="AE18" s="25">
        <v>0</v>
      </c>
      <c r="AF18" s="25">
        <v>0</v>
      </c>
      <c r="AG18" s="25">
        <v>0</v>
      </c>
      <c r="AH18" s="25">
        <v>1</v>
      </c>
      <c r="AI18" s="25">
        <v>1</v>
      </c>
      <c r="AJ18" s="25">
        <v>1</v>
      </c>
      <c r="AK18" s="25">
        <v>0</v>
      </c>
      <c r="AL18" s="25">
        <v>0</v>
      </c>
    </row>
    <row r="19" spans="1:38" x14ac:dyDescent="0.25">
      <c r="A19" s="58" t="s">
        <v>50</v>
      </c>
      <c r="B19" s="150">
        <v>3645</v>
      </c>
      <c r="C19" s="151">
        <v>203</v>
      </c>
      <c r="D19" s="25">
        <v>103</v>
      </c>
      <c r="E19" s="25">
        <v>80</v>
      </c>
      <c r="F19" s="25">
        <v>0</v>
      </c>
      <c r="G19" s="25">
        <v>24</v>
      </c>
      <c r="H19" s="25">
        <v>3</v>
      </c>
      <c r="I19" s="25">
        <v>14</v>
      </c>
      <c r="J19" s="25">
        <v>2</v>
      </c>
      <c r="K19" s="25">
        <v>1</v>
      </c>
      <c r="L19" s="25">
        <v>5</v>
      </c>
      <c r="M19" s="25">
        <v>29</v>
      </c>
      <c r="N19" s="25">
        <v>23</v>
      </c>
      <c r="O19" s="25">
        <v>5</v>
      </c>
      <c r="P19" s="25">
        <v>13</v>
      </c>
      <c r="Q19" s="25">
        <v>31</v>
      </c>
      <c r="R19" s="25">
        <v>18</v>
      </c>
      <c r="S19" s="25">
        <v>6</v>
      </c>
      <c r="T19" s="25">
        <v>5</v>
      </c>
      <c r="U19" s="25">
        <v>0</v>
      </c>
      <c r="V19" s="25">
        <v>65</v>
      </c>
      <c r="W19" s="25">
        <v>8</v>
      </c>
      <c r="X19" s="25">
        <v>3</v>
      </c>
      <c r="Y19" s="25">
        <v>5</v>
      </c>
      <c r="Z19" s="25">
        <v>4</v>
      </c>
      <c r="AA19" s="25">
        <v>7</v>
      </c>
      <c r="AB19" s="25">
        <v>0</v>
      </c>
      <c r="AC19" s="25">
        <v>13</v>
      </c>
      <c r="AD19" s="25">
        <v>0</v>
      </c>
      <c r="AE19" s="25">
        <v>1</v>
      </c>
      <c r="AF19" s="25">
        <v>0</v>
      </c>
      <c r="AG19" s="25">
        <v>3</v>
      </c>
      <c r="AH19" s="25">
        <v>9</v>
      </c>
      <c r="AI19" s="25">
        <v>4</v>
      </c>
      <c r="AJ19" s="25">
        <v>0</v>
      </c>
      <c r="AK19" s="25">
        <v>0</v>
      </c>
      <c r="AL19" s="25">
        <v>0</v>
      </c>
    </row>
    <row r="20" spans="1:38" x14ac:dyDescent="0.25">
      <c r="A20" s="58" t="s">
        <v>51</v>
      </c>
      <c r="B20" s="150">
        <v>37584</v>
      </c>
      <c r="C20" s="151">
        <v>3285</v>
      </c>
      <c r="D20" s="19">
        <v>1089</v>
      </c>
      <c r="E20" s="19">
        <v>936</v>
      </c>
      <c r="F20" s="25">
        <v>16</v>
      </c>
      <c r="G20" s="25">
        <v>77</v>
      </c>
      <c r="H20" s="25">
        <v>47</v>
      </c>
      <c r="I20" s="25">
        <v>115</v>
      </c>
      <c r="J20" s="25">
        <v>23</v>
      </c>
      <c r="K20" s="25">
        <v>24</v>
      </c>
      <c r="L20" s="25">
        <v>27</v>
      </c>
      <c r="M20" s="25">
        <v>554</v>
      </c>
      <c r="N20" s="25">
        <v>153</v>
      </c>
      <c r="O20" s="25">
        <v>35</v>
      </c>
      <c r="P20" s="25">
        <v>57</v>
      </c>
      <c r="Q20" s="25">
        <v>506</v>
      </c>
      <c r="R20" s="25">
        <v>56</v>
      </c>
      <c r="S20" s="25">
        <v>241</v>
      </c>
      <c r="T20" s="25">
        <v>57</v>
      </c>
      <c r="U20" s="25">
        <v>12</v>
      </c>
      <c r="V20" s="19">
        <v>1380</v>
      </c>
      <c r="W20" s="25">
        <v>64</v>
      </c>
      <c r="X20" s="25">
        <v>82</v>
      </c>
      <c r="Y20" s="25">
        <v>47</v>
      </c>
      <c r="Z20" s="25">
        <v>199</v>
      </c>
      <c r="AA20" s="25">
        <v>61</v>
      </c>
      <c r="AB20" s="25">
        <v>15</v>
      </c>
      <c r="AC20" s="25">
        <v>138</v>
      </c>
      <c r="AD20" s="25">
        <v>219</v>
      </c>
      <c r="AE20" s="25">
        <v>28</v>
      </c>
      <c r="AF20" s="25">
        <v>38</v>
      </c>
      <c r="AG20" s="25">
        <v>45</v>
      </c>
      <c r="AH20" s="25">
        <v>62</v>
      </c>
      <c r="AI20" s="25">
        <v>307</v>
      </c>
      <c r="AJ20" s="25">
        <v>113</v>
      </c>
      <c r="AK20" s="25">
        <v>90</v>
      </c>
      <c r="AL20" s="25">
        <v>3</v>
      </c>
    </row>
    <row r="21" spans="1:38" x14ac:dyDescent="0.25">
      <c r="A21" s="58" t="s">
        <v>52</v>
      </c>
      <c r="B21" s="150">
        <v>27827</v>
      </c>
      <c r="C21" s="151">
        <v>1979</v>
      </c>
      <c r="D21" s="25">
        <v>569</v>
      </c>
      <c r="E21" s="25">
        <v>524</v>
      </c>
      <c r="F21" s="25">
        <v>20</v>
      </c>
      <c r="G21" s="25">
        <v>75</v>
      </c>
      <c r="H21" s="25">
        <v>23</v>
      </c>
      <c r="I21" s="25">
        <v>79</v>
      </c>
      <c r="J21" s="25">
        <v>6</v>
      </c>
      <c r="K21" s="25">
        <v>18</v>
      </c>
      <c r="L21" s="25">
        <v>16</v>
      </c>
      <c r="M21" s="25">
        <v>253</v>
      </c>
      <c r="N21" s="25">
        <v>45</v>
      </c>
      <c r="O21" s="25">
        <v>16</v>
      </c>
      <c r="P21" s="25">
        <v>14</v>
      </c>
      <c r="Q21" s="25">
        <v>734</v>
      </c>
      <c r="R21" s="25">
        <v>134</v>
      </c>
      <c r="S21" s="25">
        <v>523</v>
      </c>
      <c r="T21" s="25">
        <v>7</v>
      </c>
      <c r="U21" s="25">
        <v>28</v>
      </c>
      <c r="V21" s="25">
        <v>494</v>
      </c>
      <c r="W21" s="25">
        <v>40</v>
      </c>
      <c r="X21" s="25">
        <v>62</v>
      </c>
      <c r="Y21" s="25">
        <v>12</v>
      </c>
      <c r="Z21" s="25">
        <v>131</v>
      </c>
      <c r="AA21" s="25">
        <v>33</v>
      </c>
      <c r="AB21" s="25">
        <v>4</v>
      </c>
      <c r="AC21" s="25">
        <v>65</v>
      </c>
      <c r="AD21" s="25">
        <v>10</v>
      </c>
      <c r="AE21" s="25">
        <v>5</v>
      </c>
      <c r="AF21" s="25">
        <v>15</v>
      </c>
      <c r="AG21" s="25">
        <v>33</v>
      </c>
      <c r="AH21" s="25">
        <v>44</v>
      </c>
      <c r="AI21" s="25">
        <v>182</v>
      </c>
      <c r="AJ21" s="25">
        <v>62</v>
      </c>
      <c r="AK21" s="25">
        <v>91</v>
      </c>
      <c r="AL21" s="25">
        <v>0</v>
      </c>
    </row>
    <row r="22" spans="1:38" x14ac:dyDescent="0.25">
      <c r="A22" s="58" t="s">
        <v>55</v>
      </c>
      <c r="B22" s="150">
        <v>692</v>
      </c>
      <c r="C22" s="151">
        <v>34</v>
      </c>
      <c r="D22" s="25">
        <v>28</v>
      </c>
      <c r="E22" s="25">
        <v>26</v>
      </c>
      <c r="F22" s="25">
        <v>0</v>
      </c>
      <c r="G22" s="25">
        <v>5</v>
      </c>
      <c r="H22" s="25">
        <v>2</v>
      </c>
      <c r="I22" s="25">
        <v>1</v>
      </c>
      <c r="J22" s="25">
        <v>0</v>
      </c>
      <c r="K22" s="25">
        <v>1</v>
      </c>
      <c r="L22" s="25">
        <v>0</v>
      </c>
      <c r="M22" s="25">
        <v>14</v>
      </c>
      <c r="N22" s="25">
        <v>2</v>
      </c>
      <c r="O22" s="25">
        <v>0</v>
      </c>
      <c r="P22" s="25">
        <v>2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5</v>
      </c>
      <c r="W22" s="25">
        <v>2</v>
      </c>
      <c r="X22" s="25">
        <v>0</v>
      </c>
      <c r="Y22" s="25">
        <v>1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1</v>
      </c>
      <c r="AH22" s="25">
        <v>0</v>
      </c>
      <c r="AI22" s="25">
        <v>1</v>
      </c>
      <c r="AJ22" s="25">
        <v>0</v>
      </c>
      <c r="AK22" s="25">
        <v>0</v>
      </c>
      <c r="AL22" s="25">
        <v>0</v>
      </c>
    </row>
    <row r="23" spans="1:38" x14ac:dyDescent="0.25">
      <c r="A23" s="58" t="s">
        <v>56</v>
      </c>
      <c r="B23" s="150">
        <v>7342</v>
      </c>
      <c r="C23" s="151">
        <v>449</v>
      </c>
      <c r="D23" s="25">
        <v>133</v>
      </c>
      <c r="E23" s="25">
        <v>111</v>
      </c>
      <c r="F23" s="25">
        <v>8</v>
      </c>
      <c r="G23" s="25">
        <v>30</v>
      </c>
      <c r="H23" s="25">
        <v>9</v>
      </c>
      <c r="I23" s="25">
        <v>20</v>
      </c>
      <c r="J23" s="25">
        <v>2</v>
      </c>
      <c r="K23" s="25">
        <v>4</v>
      </c>
      <c r="L23" s="25">
        <v>4</v>
      </c>
      <c r="M23" s="25">
        <v>26</v>
      </c>
      <c r="N23" s="25">
        <v>22</v>
      </c>
      <c r="O23" s="25">
        <v>0</v>
      </c>
      <c r="P23" s="25">
        <v>20</v>
      </c>
      <c r="Q23" s="25">
        <v>167</v>
      </c>
      <c r="R23" s="25">
        <v>86</v>
      </c>
      <c r="S23" s="25">
        <v>70</v>
      </c>
      <c r="T23" s="25">
        <v>3</v>
      </c>
      <c r="U23" s="25">
        <v>6</v>
      </c>
      <c r="V23" s="25">
        <v>114</v>
      </c>
      <c r="W23" s="25">
        <v>5</v>
      </c>
      <c r="X23" s="25">
        <v>14</v>
      </c>
      <c r="Y23" s="25">
        <v>5</v>
      </c>
      <c r="Z23" s="25">
        <v>16</v>
      </c>
      <c r="AA23" s="25">
        <v>7</v>
      </c>
      <c r="AB23" s="25">
        <v>0</v>
      </c>
      <c r="AC23" s="25">
        <v>16</v>
      </c>
      <c r="AD23" s="25">
        <v>5</v>
      </c>
      <c r="AE23" s="25">
        <v>1</v>
      </c>
      <c r="AF23" s="25">
        <v>1</v>
      </c>
      <c r="AG23" s="25">
        <v>1</v>
      </c>
      <c r="AH23" s="25">
        <v>15</v>
      </c>
      <c r="AI23" s="25">
        <v>35</v>
      </c>
      <c r="AJ23" s="25">
        <v>18</v>
      </c>
      <c r="AK23" s="25">
        <v>11</v>
      </c>
      <c r="AL23" s="25">
        <v>0</v>
      </c>
    </row>
    <row r="24" spans="1:38" x14ac:dyDescent="0.25">
      <c r="A24" s="58" t="s">
        <v>57</v>
      </c>
      <c r="B24" s="150">
        <v>13058</v>
      </c>
      <c r="C24" s="151">
        <v>871</v>
      </c>
      <c r="D24" s="25">
        <v>520</v>
      </c>
      <c r="E24" s="25">
        <v>447</v>
      </c>
      <c r="F24" s="25">
        <v>28</v>
      </c>
      <c r="G24" s="25">
        <v>13</v>
      </c>
      <c r="H24" s="25">
        <v>66</v>
      </c>
      <c r="I24" s="25">
        <v>74</v>
      </c>
      <c r="J24" s="25">
        <v>1</v>
      </c>
      <c r="K24" s="25">
        <v>8</v>
      </c>
      <c r="L24" s="25">
        <v>46</v>
      </c>
      <c r="M24" s="25">
        <v>140</v>
      </c>
      <c r="N24" s="25">
        <v>73</v>
      </c>
      <c r="O24" s="25">
        <v>20</v>
      </c>
      <c r="P24" s="25">
        <v>35</v>
      </c>
      <c r="Q24" s="25">
        <v>79</v>
      </c>
      <c r="R24" s="25">
        <v>8</v>
      </c>
      <c r="S24" s="25">
        <v>31</v>
      </c>
      <c r="T24" s="25">
        <v>7</v>
      </c>
      <c r="U24" s="25">
        <v>4</v>
      </c>
      <c r="V24" s="25">
        <v>218</v>
      </c>
      <c r="W24" s="25">
        <v>19</v>
      </c>
      <c r="X24" s="25">
        <v>16</v>
      </c>
      <c r="Y24" s="25">
        <v>13</v>
      </c>
      <c r="Z24" s="25">
        <v>27</v>
      </c>
      <c r="AA24" s="25">
        <v>11</v>
      </c>
      <c r="AB24" s="25">
        <v>3</v>
      </c>
      <c r="AC24" s="25">
        <v>18</v>
      </c>
      <c r="AD24" s="25">
        <v>15</v>
      </c>
      <c r="AE24" s="25">
        <v>6</v>
      </c>
      <c r="AF24" s="25">
        <v>4</v>
      </c>
      <c r="AG24" s="25">
        <v>8</v>
      </c>
      <c r="AH24" s="25">
        <v>17</v>
      </c>
      <c r="AI24" s="25">
        <v>54</v>
      </c>
      <c r="AJ24" s="25">
        <v>23</v>
      </c>
      <c r="AK24" s="25">
        <v>5</v>
      </c>
      <c r="AL24" s="25">
        <v>0</v>
      </c>
    </row>
    <row r="25" spans="1:38" x14ac:dyDescent="0.25">
      <c r="A25" s="58" t="s">
        <v>58</v>
      </c>
      <c r="B25" s="150">
        <v>118</v>
      </c>
      <c r="C25" s="151">
        <v>20</v>
      </c>
      <c r="D25" s="25">
        <v>10</v>
      </c>
      <c r="E25" s="25">
        <v>9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9</v>
      </c>
      <c r="N25" s="25">
        <v>1</v>
      </c>
      <c r="O25" s="25">
        <v>1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1</v>
      </c>
      <c r="W25" s="25">
        <v>0</v>
      </c>
      <c r="X25" s="25">
        <v>0</v>
      </c>
      <c r="Y25" s="25">
        <v>0</v>
      </c>
      <c r="Z25" s="25">
        <v>1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9</v>
      </c>
      <c r="AJ25" s="25">
        <v>9</v>
      </c>
      <c r="AK25" s="25">
        <v>0</v>
      </c>
      <c r="AL25" s="25">
        <v>0</v>
      </c>
    </row>
    <row r="26" spans="1:38" x14ac:dyDescent="0.25">
      <c r="A26" s="58" t="s">
        <v>59</v>
      </c>
      <c r="B26" s="150">
        <v>30693</v>
      </c>
      <c r="C26" s="151">
        <v>2519</v>
      </c>
      <c r="D26" s="25">
        <v>770</v>
      </c>
      <c r="E26" s="25">
        <v>637</v>
      </c>
      <c r="F26" s="25">
        <v>13</v>
      </c>
      <c r="G26" s="25">
        <v>40</v>
      </c>
      <c r="H26" s="25">
        <v>27</v>
      </c>
      <c r="I26" s="25">
        <v>115</v>
      </c>
      <c r="J26" s="25">
        <v>24</v>
      </c>
      <c r="K26" s="25">
        <v>21</v>
      </c>
      <c r="L26" s="25">
        <v>13</v>
      </c>
      <c r="M26" s="25">
        <v>350</v>
      </c>
      <c r="N26" s="25">
        <v>133</v>
      </c>
      <c r="O26" s="25">
        <v>23</v>
      </c>
      <c r="P26" s="25">
        <v>33</v>
      </c>
      <c r="Q26" s="25">
        <v>522</v>
      </c>
      <c r="R26" s="25">
        <v>83</v>
      </c>
      <c r="S26" s="25">
        <v>355</v>
      </c>
      <c r="T26" s="25">
        <v>16</v>
      </c>
      <c r="U26" s="25">
        <v>30</v>
      </c>
      <c r="V26" s="25">
        <v>421</v>
      </c>
      <c r="W26" s="25">
        <v>27</v>
      </c>
      <c r="X26" s="25">
        <v>17</v>
      </c>
      <c r="Y26" s="25">
        <v>40</v>
      </c>
      <c r="Z26" s="25">
        <v>116</v>
      </c>
      <c r="AA26" s="25">
        <v>26</v>
      </c>
      <c r="AB26" s="25">
        <v>15</v>
      </c>
      <c r="AC26" s="25">
        <v>37</v>
      </c>
      <c r="AD26" s="25">
        <v>7</v>
      </c>
      <c r="AE26" s="25">
        <v>10</v>
      </c>
      <c r="AF26" s="25">
        <v>7</v>
      </c>
      <c r="AG26" s="25">
        <v>29</v>
      </c>
      <c r="AH26" s="25">
        <v>41</v>
      </c>
      <c r="AI26" s="25">
        <v>805</v>
      </c>
      <c r="AJ26" s="25">
        <v>657</v>
      </c>
      <c r="AK26" s="25">
        <v>67</v>
      </c>
      <c r="AL26" s="25">
        <v>1</v>
      </c>
    </row>
    <row r="27" spans="1:38" x14ac:dyDescent="0.25">
      <c r="A27" s="58" t="s">
        <v>60</v>
      </c>
      <c r="B27" s="150">
        <v>2480</v>
      </c>
      <c r="C27" s="151">
        <v>152</v>
      </c>
      <c r="D27" s="25">
        <v>123</v>
      </c>
      <c r="E27" s="25">
        <v>114</v>
      </c>
      <c r="F27" s="25">
        <v>0</v>
      </c>
      <c r="G27" s="25">
        <v>0</v>
      </c>
      <c r="H27" s="25">
        <v>8</v>
      </c>
      <c r="I27" s="25">
        <v>9</v>
      </c>
      <c r="J27" s="25">
        <v>7</v>
      </c>
      <c r="K27" s="25">
        <v>1</v>
      </c>
      <c r="L27" s="25">
        <v>2</v>
      </c>
      <c r="M27" s="25">
        <v>84</v>
      </c>
      <c r="N27" s="25">
        <v>9</v>
      </c>
      <c r="O27" s="25">
        <v>2</v>
      </c>
      <c r="P27" s="25">
        <v>6</v>
      </c>
      <c r="Q27" s="25">
        <v>12</v>
      </c>
      <c r="R27" s="25">
        <v>4</v>
      </c>
      <c r="S27" s="25">
        <v>1</v>
      </c>
      <c r="T27" s="25">
        <v>0</v>
      </c>
      <c r="U27" s="25">
        <v>1</v>
      </c>
      <c r="V27" s="25">
        <v>17</v>
      </c>
      <c r="W27" s="25">
        <v>2</v>
      </c>
      <c r="X27" s="25">
        <v>0</v>
      </c>
      <c r="Y27" s="25">
        <v>1</v>
      </c>
      <c r="Z27" s="25">
        <v>2</v>
      </c>
      <c r="AA27" s="25">
        <v>1</v>
      </c>
      <c r="AB27" s="25">
        <v>0</v>
      </c>
      <c r="AC27" s="25">
        <v>2</v>
      </c>
      <c r="AD27" s="25">
        <v>0</v>
      </c>
      <c r="AE27" s="25">
        <v>0</v>
      </c>
      <c r="AF27" s="25">
        <v>1</v>
      </c>
      <c r="AG27" s="25">
        <v>2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</row>
    <row r="28" spans="1:38" x14ac:dyDescent="0.25">
      <c r="A28" s="58" t="s">
        <v>61</v>
      </c>
      <c r="B28" s="150">
        <v>15752</v>
      </c>
      <c r="C28" s="151">
        <v>1041</v>
      </c>
      <c r="D28" s="25">
        <v>527</v>
      </c>
      <c r="E28" s="25">
        <v>445</v>
      </c>
      <c r="F28" s="25">
        <v>12</v>
      </c>
      <c r="G28" s="25">
        <v>33</v>
      </c>
      <c r="H28" s="25">
        <v>17</v>
      </c>
      <c r="I28" s="25">
        <v>44</v>
      </c>
      <c r="J28" s="25">
        <v>26</v>
      </c>
      <c r="K28" s="25">
        <v>8</v>
      </c>
      <c r="L28" s="25">
        <v>7</v>
      </c>
      <c r="M28" s="25">
        <v>279</v>
      </c>
      <c r="N28" s="25">
        <v>82</v>
      </c>
      <c r="O28" s="25">
        <v>27</v>
      </c>
      <c r="P28" s="25">
        <v>35</v>
      </c>
      <c r="Q28" s="25">
        <v>166</v>
      </c>
      <c r="R28" s="25">
        <v>38</v>
      </c>
      <c r="S28" s="25">
        <v>108</v>
      </c>
      <c r="T28" s="25">
        <v>1</v>
      </c>
      <c r="U28" s="25">
        <v>1</v>
      </c>
      <c r="V28" s="25">
        <v>293</v>
      </c>
      <c r="W28" s="25">
        <v>10</v>
      </c>
      <c r="X28" s="25">
        <v>9</v>
      </c>
      <c r="Y28" s="25">
        <v>11</v>
      </c>
      <c r="Z28" s="25">
        <v>25</v>
      </c>
      <c r="AA28" s="25">
        <v>4</v>
      </c>
      <c r="AB28" s="25">
        <v>5</v>
      </c>
      <c r="AC28" s="25">
        <v>181</v>
      </c>
      <c r="AD28" s="25">
        <v>2</v>
      </c>
      <c r="AE28" s="25">
        <v>3</v>
      </c>
      <c r="AF28" s="25">
        <v>1</v>
      </c>
      <c r="AG28" s="25">
        <v>7</v>
      </c>
      <c r="AH28" s="25">
        <v>14</v>
      </c>
      <c r="AI28" s="25">
        <v>55</v>
      </c>
      <c r="AJ28" s="25">
        <v>37</v>
      </c>
      <c r="AK28" s="25">
        <v>11</v>
      </c>
      <c r="AL28" s="25">
        <v>0</v>
      </c>
    </row>
    <row r="29" spans="1:38" x14ac:dyDescent="0.25">
      <c r="A29" s="58" t="s">
        <v>62</v>
      </c>
      <c r="B29" s="150">
        <v>9538</v>
      </c>
      <c r="C29" s="151">
        <v>663</v>
      </c>
      <c r="D29" s="25">
        <v>254</v>
      </c>
      <c r="E29" s="25">
        <v>208</v>
      </c>
      <c r="F29" s="25">
        <v>4</v>
      </c>
      <c r="G29" s="25">
        <v>67</v>
      </c>
      <c r="H29" s="25">
        <v>8</v>
      </c>
      <c r="I29" s="25">
        <v>18</v>
      </c>
      <c r="J29" s="25">
        <v>3</v>
      </c>
      <c r="K29" s="25">
        <v>6</v>
      </c>
      <c r="L29" s="25">
        <v>2</v>
      </c>
      <c r="M29" s="25">
        <v>88</v>
      </c>
      <c r="N29" s="25">
        <v>46</v>
      </c>
      <c r="O29" s="25">
        <v>11</v>
      </c>
      <c r="P29" s="25">
        <v>21</v>
      </c>
      <c r="Q29" s="25">
        <v>166</v>
      </c>
      <c r="R29" s="25">
        <v>49</v>
      </c>
      <c r="S29" s="25">
        <v>90</v>
      </c>
      <c r="T29" s="25">
        <v>12</v>
      </c>
      <c r="U29" s="25">
        <v>3</v>
      </c>
      <c r="V29" s="25">
        <v>188</v>
      </c>
      <c r="W29" s="25">
        <v>10</v>
      </c>
      <c r="X29" s="25">
        <v>33</v>
      </c>
      <c r="Y29" s="25">
        <v>10</v>
      </c>
      <c r="Z29" s="25">
        <v>37</v>
      </c>
      <c r="AA29" s="25">
        <v>9</v>
      </c>
      <c r="AB29" s="25">
        <v>1</v>
      </c>
      <c r="AC29" s="25">
        <v>28</v>
      </c>
      <c r="AD29" s="25">
        <v>5</v>
      </c>
      <c r="AE29" s="25">
        <v>4</v>
      </c>
      <c r="AF29" s="25">
        <v>12</v>
      </c>
      <c r="AG29" s="25">
        <v>11</v>
      </c>
      <c r="AH29" s="25">
        <v>22</v>
      </c>
      <c r="AI29" s="25">
        <v>55</v>
      </c>
      <c r="AJ29" s="25">
        <v>38</v>
      </c>
      <c r="AK29" s="25">
        <v>11</v>
      </c>
      <c r="AL29" s="25">
        <v>0</v>
      </c>
    </row>
    <row r="30" spans="1:38" x14ac:dyDescent="0.25">
      <c r="A30" s="58" t="s">
        <v>63</v>
      </c>
      <c r="B30" s="150">
        <v>10662</v>
      </c>
      <c r="C30" s="151">
        <v>718</v>
      </c>
      <c r="D30" s="25">
        <v>248</v>
      </c>
      <c r="E30" s="25">
        <v>169</v>
      </c>
      <c r="F30" s="25">
        <v>1</v>
      </c>
      <c r="G30" s="25">
        <v>29</v>
      </c>
      <c r="H30" s="25">
        <v>11</v>
      </c>
      <c r="I30" s="25">
        <v>35</v>
      </c>
      <c r="J30" s="25">
        <v>6</v>
      </c>
      <c r="K30" s="25">
        <v>7</v>
      </c>
      <c r="L30" s="25">
        <v>6</v>
      </c>
      <c r="M30" s="25">
        <v>63</v>
      </c>
      <c r="N30" s="25">
        <v>79</v>
      </c>
      <c r="O30" s="25">
        <v>7</v>
      </c>
      <c r="P30" s="25">
        <v>37</v>
      </c>
      <c r="Q30" s="25">
        <v>269</v>
      </c>
      <c r="R30" s="25">
        <v>103</v>
      </c>
      <c r="S30" s="25">
        <v>160</v>
      </c>
      <c r="T30" s="25">
        <v>0</v>
      </c>
      <c r="U30" s="25">
        <v>1</v>
      </c>
      <c r="V30" s="25">
        <v>165</v>
      </c>
      <c r="W30" s="25">
        <v>12</v>
      </c>
      <c r="X30" s="25">
        <v>5</v>
      </c>
      <c r="Y30" s="25">
        <v>6</v>
      </c>
      <c r="Z30" s="25">
        <v>10</v>
      </c>
      <c r="AA30" s="25">
        <v>7</v>
      </c>
      <c r="AB30" s="25">
        <v>0</v>
      </c>
      <c r="AC30" s="25">
        <v>16</v>
      </c>
      <c r="AD30" s="25">
        <v>9</v>
      </c>
      <c r="AE30" s="25">
        <v>2</v>
      </c>
      <c r="AF30" s="25">
        <v>5</v>
      </c>
      <c r="AG30" s="25">
        <v>1</v>
      </c>
      <c r="AH30" s="25">
        <v>20</v>
      </c>
      <c r="AI30" s="25">
        <v>35</v>
      </c>
      <c r="AJ30" s="25">
        <v>24</v>
      </c>
      <c r="AK30" s="25">
        <v>5</v>
      </c>
      <c r="AL30" s="25">
        <v>1</v>
      </c>
    </row>
    <row r="31" spans="1:38" x14ac:dyDescent="0.25">
      <c r="A31" s="58" t="s">
        <v>64</v>
      </c>
      <c r="B31" s="150">
        <v>43278</v>
      </c>
      <c r="C31" s="151">
        <v>4467</v>
      </c>
      <c r="D31" s="19">
        <v>1703</v>
      </c>
      <c r="E31" s="19">
        <v>1010</v>
      </c>
      <c r="F31" s="25">
        <v>28</v>
      </c>
      <c r="G31" s="25">
        <v>143</v>
      </c>
      <c r="H31" s="25">
        <v>45</v>
      </c>
      <c r="I31" s="25">
        <v>149</v>
      </c>
      <c r="J31" s="25">
        <v>24</v>
      </c>
      <c r="K31" s="25">
        <v>33</v>
      </c>
      <c r="L31" s="25">
        <v>24</v>
      </c>
      <c r="M31" s="25">
        <v>518</v>
      </c>
      <c r="N31" s="25">
        <v>693</v>
      </c>
      <c r="O31" s="25">
        <v>87</v>
      </c>
      <c r="P31" s="25">
        <v>300</v>
      </c>
      <c r="Q31" s="25">
        <v>534</v>
      </c>
      <c r="R31" s="25">
        <v>154</v>
      </c>
      <c r="S31" s="25">
        <v>148</v>
      </c>
      <c r="T31" s="25">
        <v>74</v>
      </c>
      <c r="U31" s="25">
        <v>31</v>
      </c>
      <c r="V31" s="19">
        <v>1319</v>
      </c>
      <c r="W31" s="25">
        <v>66</v>
      </c>
      <c r="X31" s="25">
        <v>167</v>
      </c>
      <c r="Y31" s="25">
        <v>37</v>
      </c>
      <c r="Z31" s="25">
        <v>390</v>
      </c>
      <c r="AA31" s="25">
        <v>29</v>
      </c>
      <c r="AB31" s="25">
        <v>15</v>
      </c>
      <c r="AC31" s="25">
        <v>177</v>
      </c>
      <c r="AD31" s="25">
        <v>93</v>
      </c>
      <c r="AE31" s="25">
        <v>9</v>
      </c>
      <c r="AF31" s="25">
        <v>11</v>
      </c>
      <c r="AG31" s="25">
        <v>47</v>
      </c>
      <c r="AH31" s="25">
        <v>141</v>
      </c>
      <c r="AI31" s="25">
        <v>863</v>
      </c>
      <c r="AJ31" s="25">
        <v>223</v>
      </c>
      <c r="AK31" s="25">
        <v>368</v>
      </c>
      <c r="AL31" s="25">
        <v>48</v>
      </c>
    </row>
    <row r="32" spans="1:38" x14ac:dyDescent="0.25">
      <c r="A32" s="58" t="s">
        <v>65</v>
      </c>
      <c r="B32" s="150">
        <v>21802</v>
      </c>
      <c r="C32" s="151">
        <v>1882</v>
      </c>
      <c r="D32" s="19">
        <v>1275</v>
      </c>
      <c r="E32" s="19">
        <v>1045</v>
      </c>
      <c r="F32" s="25">
        <v>21</v>
      </c>
      <c r="G32" s="25">
        <v>43</v>
      </c>
      <c r="H32" s="25">
        <v>338</v>
      </c>
      <c r="I32" s="25">
        <v>45</v>
      </c>
      <c r="J32" s="25">
        <v>11</v>
      </c>
      <c r="K32" s="25">
        <v>9</v>
      </c>
      <c r="L32" s="25">
        <v>26</v>
      </c>
      <c r="M32" s="25">
        <v>485</v>
      </c>
      <c r="N32" s="25">
        <v>230</v>
      </c>
      <c r="O32" s="25">
        <v>11</v>
      </c>
      <c r="P32" s="25">
        <v>162</v>
      </c>
      <c r="Q32" s="25">
        <v>181</v>
      </c>
      <c r="R32" s="25">
        <v>51</v>
      </c>
      <c r="S32" s="25">
        <v>91</v>
      </c>
      <c r="T32" s="25">
        <v>2</v>
      </c>
      <c r="U32" s="25">
        <v>14</v>
      </c>
      <c r="V32" s="25">
        <v>270</v>
      </c>
      <c r="W32" s="25">
        <v>15</v>
      </c>
      <c r="X32" s="25">
        <v>3</v>
      </c>
      <c r="Y32" s="25">
        <v>7</v>
      </c>
      <c r="Z32" s="25">
        <v>27</v>
      </c>
      <c r="AA32" s="25">
        <v>9</v>
      </c>
      <c r="AB32" s="25">
        <v>1</v>
      </c>
      <c r="AC32" s="25">
        <v>48</v>
      </c>
      <c r="AD32" s="25">
        <v>2</v>
      </c>
      <c r="AE32" s="25">
        <v>7</v>
      </c>
      <c r="AF32" s="25">
        <v>6</v>
      </c>
      <c r="AG32" s="25">
        <v>2</v>
      </c>
      <c r="AH32" s="25">
        <v>39</v>
      </c>
      <c r="AI32" s="25">
        <v>154</v>
      </c>
      <c r="AJ32" s="25">
        <v>114</v>
      </c>
      <c r="AK32" s="25">
        <v>6</v>
      </c>
      <c r="AL32" s="25">
        <v>2</v>
      </c>
    </row>
    <row r="33" spans="1:38" x14ac:dyDescent="0.25">
      <c r="A33" s="58" t="s">
        <v>66</v>
      </c>
      <c r="B33" s="150">
        <v>6291</v>
      </c>
      <c r="C33" s="151">
        <v>528</v>
      </c>
      <c r="D33" s="25">
        <v>323</v>
      </c>
      <c r="E33" s="25">
        <v>280</v>
      </c>
      <c r="F33" s="25">
        <v>5</v>
      </c>
      <c r="G33" s="25">
        <v>15</v>
      </c>
      <c r="H33" s="25">
        <v>10</v>
      </c>
      <c r="I33" s="25">
        <v>21</v>
      </c>
      <c r="J33" s="25">
        <v>4</v>
      </c>
      <c r="K33" s="25">
        <v>2</v>
      </c>
      <c r="L33" s="25">
        <v>1</v>
      </c>
      <c r="M33" s="25">
        <v>213</v>
      </c>
      <c r="N33" s="25">
        <v>43</v>
      </c>
      <c r="O33" s="25">
        <v>4</v>
      </c>
      <c r="P33" s="25">
        <v>30</v>
      </c>
      <c r="Q33" s="25">
        <v>68</v>
      </c>
      <c r="R33" s="25">
        <v>18</v>
      </c>
      <c r="S33" s="25">
        <v>33</v>
      </c>
      <c r="T33" s="25">
        <v>10</v>
      </c>
      <c r="U33" s="25">
        <v>7</v>
      </c>
      <c r="V33" s="25">
        <v>105</v>
      </c>
      <c r="W33" s="25">
        <v>7</v>
      </c>
      <c r="X33" s="25">
        <v>6</v>
      </c>
      <c r="Y33" s="25">
        <v>10</v>
      </c>
      <c r="Z33" s="25">
        <v>25</v>
      </c>
      <c r="AA33" s="25">
        <v>11</v>
      </c>
      <c r="AB33" s="25">
        <v>1</v>
      </c>
      <c r="AC33" s="25">
        <v>18</v>
      </c>
      <c r="AD33" s="25">
        <v>4</v>
      </c>
      <c r="AE33" s="25">
        <v>2</v>
      </c>
      <c r="AF33" s="25">
        <v>1</v>
      </c>
      <c r="AG33" s="25">
        <v>6</v>
      </c>
      <c r="AH33" s="25">
        <v>9</v>
      </c>
      <c r="AI33" s="25">
        <v>32</v>
      </c>
      <c r="AJ33" s="25">
        <v>12</v>
      </c>
      <c r="AK33" s="25">
        <v>4</v>
      </c>
      <c r="AL33" s="25">
        <v>0</v>
      </c>
    </row>
    <row r="34" spans="1:38" x14ac:dyDescent="0.25">
      <c r="A34" s="58" t="s">
        <v>67</v>
      </c>
      <c r="B34" s="150">
        <v>25309</v>
      </c>
      <c r="C34" s="151">
        <v>1252</v>
      </c>
      <c r="D34" s="25">
        <v>462</v>
      </c>
      <c r="E34" s="25">
        <v>363</v>
      </c>
      <c r="F34" s="25">
        <v>5</v>
      </c>
      <c r="G34" s="25">
        <v>82</v>
      </c>
      <c r="H34" s="25">
        <v>21</v>
      </c>
      <c r="I34" s="25">
        <v>63</v>
      </c>
      <c r="J34" s="25">
        <v>6</v>
      </c>
      <c r="K34" s="25">
        <v>8</v>
      </c>
      <c r="L34" s="25">
        <v>14</v>
      </c>
      <c r="M34" s="25">
        <v>151</v>
      </c>
      <c r="N34" s="25">
        <v>99</v>
      </c>
      <c r="O34" s="25">
        <v>15</v>
      </c>
      <c r="P34" s="25">
        <v>33</v>
      </c>
      <c r="Q34" s="25">
        <v>259</v>
      </c>
      <c r="R34" s="25">
        <v>61</v>
      </c>
      <c r="S34" s="25">
        <v>140</v>
      </c>
      <c r="T34" s="25">
        <v>9</v>
      </c>
      <c r="U34" s="25">
        <v>14</v>
      </c>
      <c r="V34" s="25">
        <v>364</v>
      </c>
      <c r="W34" s="25">
        <v>33</v>
      </c>
      <c r="X34" s="25">
        <v>15</v>
      </c>
      <c r="Y34" s="25">
        <v>30</v>
      </c>
      <c r="Z34" s="25">
        <v>79</v>
      </c>
      <c r="AA34" s="25">
        <v>23</v>
      </c>
      <c r="AB34" s="25">
        <v>3</v>
      </c>
      <c r="AC34" s="25">
        <v>17</v>
      </c>
      <c r="AD34" s="25">
        <v>13</v>
      </c>
      <c r="AE34" s="25">
        <v>8</v>
      </c>
      <c r="AF34" s="25">
        <v>10</v>
      </c>
      <c r="AG34" s="25">
        <v>29</v>
      </c>
      <c r="AH34" s="25">
        <v>45</v>
      </c>
      <c r="AI34" s="25">
        <v>166</v>
      </c>
      <c r="AJ34" s="25">
        <v>79</v>
      </c>
      <c r="AK34" s="25">
        <v>47</v>
      </c>
      <c r="AL34" s="25">
        <v>1</v>
      </c>
    </row>
    <row r="35" spans="1:38" x14ac:dyDescent="0.25">
      <c r="A35" s="58" t="s">
        <v>68</v>
      </c>
      <c r="B35" s="150">
        <v>69156</v>
      </c>
      <c r="C35" s="151">
        <v>5361</v>
      </c>
      <c r="D35" s="19">
        <v>2878</v>
      </c>
      <c r="E35" s="19">
        <v>2464</v>
      </c>
      <c r="F35" s="25">
        <v>78</v>
      </c>
      <c r="G35" s="25">
        <v>128</v>
      </c>
      <c r="H35" s="25">
        <v>379</v>
      </c>
      <c r="I35" s="25">
        <v>426</v>
      </c>
      <c r="J35" s="25">
        <v>56</v>
      </c>
      <c r="K35" s="25">
        <v>93</v>
      </c>
      <c r="L35" s="25">
        <v>85</v>
      </c>
      <c r="M35" s="19">
        <v>975</v>
      </c>
      <c r="N35" s="25">
        <v>414</v>
      </c>
      <c r="O35" s="25">
        <v>128</v>
      </c>
      <c r="P35" s="25">
        <v>215</v>
      </c>
      <c r="Q35" s="19">
        <v>801</v>
      </c>
      <c r="R35" s="25">
        <v>88</v>
      </c>
      <c r="S35" s="25">
        <v>383</v>
      </c>
      <c r="T35" s="25">
        <v>41</v>
      </c>
      <c r="U35" s="25">
        <v>26</v>
      </c>
      <c r="V35" s="19">
        <v>1118</v>
      </c>
      <c r="W35" s="25">
        <v>118</v>
      </c>
      <c r="X35" s="25">
        <v>73</v>
      </c>
      <c r="Y35" s="25">
        <v>78</v>
      </c>
      <c r="Z35" s="25">
        <v>265</v>
      </c>
      <c r="AA35" s="25">
        <v>61</v>
      </c>
      <c r="AB35" s="25">
        <v>21</v>
      </c>
      <c r="AC35" s="25">
        <v>79</v>
      </c>
      <c r="AD35" s="25">
        <v>47</v>
      </c>
      <c r="AE35" s="25">
        <v>16</v>
      </c>
      <c r="AF35" s="25">
        <v>8</v>
      </c>
      <c r="AG35" s="25">
        <v>40</v>
      </c>
      <c r="AH35" s="25">
        <v>190</v>
      </c>
      <c r="AI35" s="25">
        <v>555</v>
      </c>
      <c r="AJ35" s="25">
        <v>330</v>
      </c>
      <c r="AK35" s="25">
        <v>53</v>
      </c>
      <c r="AL35" s="25">
        <v>9</v>
      </c>
    </row>
    <row r="36" spans="1:38" x14ac:dyDescent="0.25">
      <c r="A36" s="58" t="s">
        <v>69</v>
      </c>
      <c r="B36" s="150">
        <v>11409</v>
      </c>
      <c r="C36" s="151">
        <v>534</v>
      </c>
      <c r="D36" s="25">
        <v>168</v>
      </c>
      <c r="E36" s="25">
        <v>114</v>
      </c>
      <c r="F36" s="25">
        <v>4</v>
      </c>
      <c r="G36" s="25">
        <v>6</v>
      </c>
      <c r="H36" s="25">
        <v>11</v>
      </c>
      <c r="I36" s="25">
        <v>22</v>
      </c>
      <c r="J36" s="25">
        <v>3</v>
      </c>
      <c r="K36" s="25">
        <v>11</v>
      </c>
      <c r="L36" s="25">
        <v>4</v>
      </c>
      <c r="M36" s="25">
        <v>35</v>
      </c>
      <c r="N36" s="25">
        <v>54</v>
      </c>
      <c r="O36" s="25">
        <v>11</v>
      </c>
      <c r="P36" s="25">
        <v>28</v>
      </c>
      <c r="Q36" s="25">
        <v>49</v>
      </c>
      <c r="R36" s="25">
        <v>16</v>
      </c>
      <c r="S36" s="25">
        <v>26</v>
      </c>
      <c r="T36" s="25">
        <v>1</v>
      </c>
      <c r="U36" s="25">
        <v>0</v>
      </c>
      <c r="V36" s="25">
        <v>241</v>
      </c>
      <c r="W36" s="25">
        <v>54</v>
      </c>
      <c r="X36" s="25">
        <v>68</v>
      </c>
      <c r="Y36" s="25">
        <v>11</v>
      </c>
      <c r="Z36" s="25">
        <v>35</v>
      </c>
      <c r="AA36" s="25">
        <v>9</v>
      </c>
      <c r="AB36" s="25">
        <v>1</v>
      </c>
      <c r="AC36" s="25">
        <v>13</v>
      </c>
      <c r="AD36" s="25">
        <v>2</v>
      </c>
      <c r="AE36" s="25">
        <v>0</v>
      </c>
      <c r="AF36" s="25">
        <v>2</v>
      </c>
      <c r="AG36" s="25">
        <v>9</v>
      </c>
      <c r="AH36" s="25">
        <v>12</v>
      </c>
      <c r="AI36" s="25">
        <v>76</v>
      </c>
      <c r="AJ36" s="25">
        <v>62</v>
      </c>
      <c r="AK36" s="25">
        <v>7</v>
      </c>
      <c r="AL36" s="25">
        <v>0</v>
      </c>
    </row>
    <row r="37" spans="1:38" x14ac:dyDescent="0.25">
      <c r="A37" s="58" t="s">
        <v>70</v>
      </c>
      <c r="B37" s="150">
        <v>20709</v>
      </c>
      <c r="C37" s="151">
        <v>1163</v>
      </c>
      <c r="D37" s="25">
        <v>598</v>
      </c>
      <c r="E37" s="25">
        <v>505</v>
      </c>
      <c r="F37" s="25">
        <v>16</v>
      </c>
      <c r="G37" s="25">
        <v>108</v>
      </c>
      <c r="H37" s="25">
        <v>28</v>
      </c>
      <c r="I37" s="25">
        <v>38</v>
      </c>
      <c r="J37" s="25">
        <v>11</v>
      </c>
      <c r="K37" s="25">
        <v>18</v>
      </c>
      <c r="L37" s="25">
        <v>26</v>
      </c>
      <c r="M37" s="25">
        <v>201</v>
      </c>
      <c r="N37" s="25">
        <v>93</v>
      </c>
      <c r="O37" s="25">
        <v>19</v>
      </c>
      <c r="P37" s="25">
        <v>49</v>
      </c>
      <c r="Q37" s="25">
        <v>238</v>
      </c>
      <c r="R37" s="25">
        <v>82</v>
      </c>
      <c r="S37" s="25">
        <v>141</v>
      </c>
      <c r="T37" s="25">
        <v>10</v>
      </c>
      <c r="U37" s="25">
        <v>1</v>
      </c>
      <c r="V37" s="25">
        <v>249</v>
      </c>
      <c r="W37" s="25">
        <v>20</v>
      </c>
      <c r="X37" s="25">
        <v>23</v>
      </c>
      <c r="Y37" s="25">
        <v>29</v>
      </c>
      <c r="Z37" s="25">
        <v>44</v>
      </c>
      <c r="AA37" s="25">
        <v>23</v>
      </c>
      <c r="AB37" s="25">
        <v>0</v>
      </c>
      <c r="AC37" s="25">
        <v>16</v>
      </c>
      <c r="AD37" s="25">
        <v>7</v>
      </c>
      <c r="AE37" s="25">
        <v>8</v>
      </c>
      <c r="AF37" s="25">
        <v>3</v>
      </c>
      <c r="AG37" s="25">
        <v>13</v>
      </c>
      <c r="AH37" s="25">
        <v>47</v>
      </c>
      <c r="AI37" s="25">
        <v>75</v>
      </c>
      <c r="AJ37" s="25">
        <v>30</v>
      </c>
      <c r="AK37" s="25">
        <v>33</v>
      </c>
      <c r="AL37" s="25">
        <v>3</v>
      </c>
    </row>
    <row r="38" spans="1:38" x14ac:dyDescent="0.25">
      <c r="A38" s="58" t="s">
        <v>71</v>
      </c>
      <c r="B38" s="150">
        <v>7840</v>
      </c>
      <c r="C38" s="151">
        <v>779</v>
      </c>
      <c r="D38" s="25">
        <v>452</v>
      </c>
      <c r="E38" s="25">
        <v>365</v>
      </c>
      <c r="F38" s="25">
        <v>20</v>
      </c>
      <c r="G38" s="25">
        <v>21</v>
      </c>
      <c r="H38" s="25">
        <v>18</v>
      </c>
      <c r="I38" s="25">
        <v>67</v>
      </c>
      <c r="J38" s="25">
        <v>21</v>
      </c>
      <c r="K38" s="25">
        <v>9</v>
      </c>
      <c r="L38" s="25">
        <v>9</v>
      </c>
      <c r="M38" s="25">
        <v>180</v>
      </c>
      <c r="N38" s="25">
        <v>87</v>
      </c>
      <c r="O38" s="25">
        <v>29</v>
      </c>
      <c r="P38" s="25">
        <v>18</v>
      </c>
      <c r="Q38" s="25">
        <v>51</v>
      </c>
      <c r="R38" s="25">
        <v>17</v>
      </c>
      <c r="S38" s="25">
        <v>22</v>
      </c>
      <c r="T38" s="25">
        <v>5</v>
      </c>
      <c r="U38" s="25">
        <v>4</v>
      </c>
      <c r="V38" s="25">
        <v>223</v>
      </c>
      <c r="W38" s="25">
        <v>12</v>
      </c>
      <c r="X38" s="25">
        <v>12</v>
      </c>
      <c r="Y38" s="25">
        <v>20</v>
      </c>
      <c r="Z38" s="25">
        <v>26</v>
      </c>
      <c r="AA38" s="25">
        <v>3</v>
      </c>
      <c r="AB38" s="25">
        <v>23</v>
      </c>
      <c r="AC38" s="25">
        <v>57</v>
      </c>
      <c r="AD38" s="25">
        <v>2</v>
      </c>
      <c r="AE38" s="25">
        <v>2</v>
      </c>
      <c r="AF38" s="25">
        <v>4</v>
      </c>
      <c r="AG38" s="25">
        <v>14</v>
      </c>
      <c r="AH38" s="25">
        <v>20</v>
      </c>
      <c r="AI38" s="25">
        <v>53</v>
      </c>
      <c r="AJ38" s="25">
        <v>26</v>
      </c>
      <c r="AK38" s="25">
        <v>8</v>
      </c>
      <c r="AL38" s="25">
        <v>0</v>
      </c>
    </row>
    <row r="39" spans="1:38" x14ac:dyDescent="0.25">
      <c r="A39" s="58" t="s">
        <v>73</v>
      </c>
      <c r="B39" s="150">
        <v>19455</v>
      </c>
      <c r="C39" s="151">
        <v>1800</v>
      </c>
      <c r="D39" s="25">
        <v>997</v>
      </c>
      <c r="E39" s="25">
        <v>846</v>
      </c>
      <c r="F39" s="25">
        <v>54</v>
      </c>
      <c r="G39" s="25">
        <v>43</v>
      </c>
      <c r="H39" s="25">
        <v>48</v>
      </c>
      <c r="I39" s="25">
        <v>119</v>
      </c>
      <c r="J39" s="25">
        <v>37</v>
      </c>
      <c r="K39" s="25">
        <v>18</v>
      </c>
      <c r="L39" s="25">
        <v>83</v>
      </c>
      <c r="M39" s="25">
        <v>354</v>
      </c>
      <c r="N39" s="25">
        <v>151</v>
      </c>
      <c r="O39" s="25">
        <v>35</v>
      </c>
      <c r="P39" s="25">
        <v>93</v>
      </c>
      <c r="Q39" s="25">
        <v>230</v>
      </c>
      <c r="R39" s="25">
        <v>67</v>
      </c>
      <c r="S39" s="25">
        <v>140</v>
      </c>
      <c r="T39" s="25">
        <v>0</v>
      </c>
      <c r="U39" s="25">
        <v>2</v>
      </c>
      <c r="V39" s="25">
        <v>461</v>
      </c>
      <c r="W39" s="25">
        <v>25</v>
      </c>
      <c r="X39" s="25">
        <v>8</v>
      </c>
      <c r="Y39" s="25">
        <v>44</v>
      </c>
      <c r="Z39" s="25">
        <v>39</v>
      </c>
      <c r="AA39" s="25">
        <v>14</v>
      </c>
      <c r="AB39" s="25">
        <v>7</v>
      </c>
      <c r="AC39" s="25">
        <v>72</v>
      </c>
      <c r="AD39" s="25">
        <v>6</v>
      </c>
      <c r="AE39" s="25">
        <v>3</v>
      </c>
      <c r="AF39" s="25">
        <v>10</v>
      </c>
      <c r="AG39" s="25">
        <v>12</v>
      </c>
      <c r="AH39" s="25">
        <v>40</v>
      </c>
      <c r="AI39" s="25">
        <v>110</v>
      </c>
      <c r="AJ39" s="25">
        <v>60</v>
      </c>
      <c r="AK39" s="25">
        <v>6</v>
      </c>
      <c r="AL39" s="25">
        <v>2</v>
      </c>
    </row>
    <row r="40" spans="1:38" x14ac:dyDescent="0.25">
      <c r="A40" s="58" t="s">
        <v>72</v>
      </c>
      <c r="B40" s="150">
        <v>8566</v>
      </c>
      <c r="C40" s="151">
        <v>486</v>
      </c>
      <c r="D40" s="25">
        <v>290</v>
      </c>
      <c r="E40" s="25">
        <v>239</v>
      </c>
      <c r="F40" s="25">
        <v>11</v>
      </c>
      <c r="G40" s="25">
        <v>20</v>
      </c>
      <c r="H40" s="25">
        <v>20</v>
      </c>
      <c r="I40" s="25">
        <v>38</v>
      </c>
      <c r="J40" s="25">
        <v>6</v>
      </c>
      <c r="K40" s="25">
        <v>14</v>
      </c>
      <c r="L40" s="25">
        <v>16</v>
      </c>
      <c r="M40" s="25">
        <v>70</v>
      </c>
      <c r="N40" s="25">
        <v>51</v>
      </c>
      <c r="O40" s="25">
        <v>19</v>
      </c>
      <c r="P40" s="25">
        <v>25</v>
      </c>
      <c r="Q40" s="25">
        <v>34</v>
      </c>
      <c r="R40" s="25">
        <v>16</v>
      </c>
      <c r="S40" s="25">
        <v>7</v>
      </c>
      <c r="T40" s="25">
        <v>0</v>
      </c>
      <c r="U40" s="25">
        <v>0</v>
      </c>
      <c r="V40" s="25">
        <v>119</v>
      </c>
      <c r="W40" s="25">
        <v>25</v>
      </c>
      <c r="X40" s="25">
        <v>3</v>
      </c>
      <c r="Y40" s="25">
        <v>4</v>
      </c>
      <c r="Z40" s="25">
        <v>21</v>
      </c>
      <c r="AA40" s="25">
        <v>5</v>
      </c>
      <c r="AB40" s="25">
        <v>5</v>
      </c>
      <c r="AC40" s="25">
        <v>27</v>
      </c>
      <c r="AD40" s="25">
        <v>2</v>
      </c>
      <c r="AE40" s="25">
        <v>5</v>
      </c>
      <c r="AF40" s="25">
        <v>2</v>
      </c>
      <c r="AG40" s="25">
        <v>5</v>
      </c>
      <c r="AH40" s="25">
        <v>3</v>
      </c>
      <c r="AI40" s="25">
        <v>42</v>
      </c>
      <c r="AJ40" s="25">
        <v>16</v>
      </c>
      <c r="AK40" s="25">
        <v>11</v>
      </c>
      <c r="AL40" s="25">
        <v>1</v>
      </c>
    </row>
    <row r="41" spans="1:38" x14ac:dyDescent="0.25">
      <c r="A41" s="58" t="s">
        <v>53</v>
      </c>
      <c r="B41" s="150">
        <v>24536</v>
      </c>
      <c r="C41" s="151">
        <v>1306</v>
      </c>
      <c r="D41" s="25">
        <v>413</v>
      </c>
      <c r="E41" s="25">
        <v>335</v>
      </c>
      <c r="F41" s="25">
        <v>3</v>
      </c>
      <c r="G41" s="25">
        <v>45</v>
      </c>
      <c r="H41" s="25">
        <v>25</v>
      </c>
      <c r="I41" s="25">
        <v>51</v>
      </c>
      <c r="J41" s="25">
        <v>11</v>
      </c>
      <c r="K41" s="25">
        <v>3</v>
      </c>
      <c r="L41" s="25">
        <v>4</v>
      </c>
      <c r="M41" s="25">
        <v>175</v>
      </c>
      <c r="N41" s="25">
        <v>78</v>
      </c>
      <c r="O41" s="25">
        <v>6</v>
      </c>
      <c r="P41" s="25">
        <v>54</v>
      </c>
      <c r="Q41" s="25">
        <v>388</v>
      </c>
      <c r="R41" s="25">
        <v>52</v>
      </c>
      <c r="S41" s="25">
        <v>272</v>
      </c>
      <c r="T41" s="25">
        <v>16</v>
      </c>
      <c r="U41" s="25">
        <v>25</v>
      </c>
      <c r="V41" s="25">
        <v>316</v>
      </c>
      <c r="W41" s="25">
        <v>23</v>
      </c>
      <c r="X41" s="25">
        <v>26</v>
      </c>
      <c r="Y41" s="25">
        <v>21</v>
      </c>
      <c r="Z41" s="25">
        <v>62</v>
      </c>
      <c r="AA41" s="25">
        <v>9</v>
      </c>
      <c r="AB41" s="25">
        <v>1</v>
      </c>
      <c r="AC41" s="25">
        <v>35</v>
      </c>
      <c r="AD41" s="25">
        <v>11</v>
      </c>
      <c r="AE41" s="25">
        <v>14</v>
      </c>
      <c r="AF41" s="25">
        <v>4</v>
      </c>
      <c r="AG41" s="25">
        <v>17</v>
      </c>
      <c r="AH41" s="25">
        <v>35</v>
      </c>
      <c r="AI41" s="25">
        <v>189</v>
      </c>
      <c r="AJ41" s="25">
        <v>82</v>
      </c>
      <c r="AK41" s="25">
        <v>34</v>
      </c>
      <c r="AL41" s="25">
        <v>0</v>
      </c>
    </row>
    <row r="42" spans="1:38" x14ac:dyDescent="0.25">
      <c r="A42" s="58" t="s">
        <v>74</v>
      </c>
      <c r="B42" s="150">
        <v>8929</v>
      </c>
      <c r="C42" s="151">
        <v>539</v>
      </c>
      <c r="D42" s="25">
        <v>290</v>
      </c>
      <c r="E42" s="25">
        <v>254</v>
      </c>
      <c r="F42" s="25">
        <v>15</v>
      </c>
      <c r="G42" s="25">
        <v>49</v>
      </c>
      <c r="H42" s="25">
        <v>9</v>
      </c>
      <c r="I42" s="25">
        <v>24</v>
      </c>
      <c r="J42" s="25">
        <v>8</v>
      </c>
      <c r="K42" s="25">
        <v>7</v>
      </c>
      <c r="L42" s="25">
        <v>13</v>
      </c>
      <c r="M42" s="25">
        <v>104</v>
      </c>
      <c r="N42" s="25">
        <v>36</v>
      </c>
      <c r="O42" s="25">
        <v>16</v>
      </c>
      <c r="P42" s="25">
        <v>13</v>
      </c>
      <c r="Q42" s="25">
        <v>26</v>
      </c>
      <c r="R42" s="25">
        <v>5</v>
      </c>
      <c r="S42" s="25">
        <v>11</v>
      </c>
      <c r="T42" s="25">
        <v>4</v>
      </c>
      <c r="U42" s="25">
        <v>0</v>
      </c>
      <c r="V42" s="25">
        <v>144</v>
      </c>
      <c r="W42" s="25">
        <v>10</v>
      </c>
      <c r="X42" s="25">
        <v>10</v>
      </c>
      <c r="Y42" s="25">
        <v>16</v>
      </c>
      <c r="Z42" s="25">
        <v>13</v>
      </c>
      <c r="AA42" s="25">
        <v>3</v>
      </c>
      <c r="AB42" s="25">
        <v>20</v>
      </c>
      <c r="AC42" s="25">
        <v>27</v>
      </c>
      <c r="AD42" s="25">
        <v>3</v>
      </c>
      <c r="AE42" s="25">
        <v>3</v>
      </c>
      <c r="AF42" s="25">
        <v>3</v>
      </c>
      <c r="AG42" s="25">
        <v>12</v>
      </c>
      <c r="AH42" s="25">
        <v>6</v>
      </c>
      <c r="AI42" s="25">
        <v>77</v>
      </c>
      <c r="AJ42" s="25">
        <v>7</v>
      </c>
      <c r="AK42" s="25">
        <v>53</v>
      </c>
      <c r="AL42" s="25">
        <v>2</v>
      </c>
    </row>
    <row r="43" spans="1:38" x14ac:dyDescent="0.25">
      <c r="A43" s="96" t="s">
        <v>118</v>
      </c>
      <c r="B43" s="150">
        <v>7160</v>
      </c>
      <c r="C43" s="151">
        <v>475</v>
      </c>
      <c r="D43" s="25">
        <v>329</v>
      </c>
      <c r="E43" s="25">
        <v>292</v>
      </c>
      <c r="F43" s="25">
        <v>34</v>
      </c>
      <c r="G43" s="25">
        <v>12</v>
      </c>
      <c r="H43" s="25">
        <v>59</v>
      </c>
      <c r="I43" s="25">
        <v>40</v>
      </c>
      <c r="J43" s="25">
        <v>8</v>
      </c>
      <c r="K43" s="25">
        <v>16</v>
      </c>
      <c r="L43" s="25">
        <v>59</v>
      </c>
      <c r="M43" s="25">
        <v>31</v>
      </c>
      <c r="N43" s="25">
        <v>37</v>
      </c>
      <c r="O43" s="25">
        <v>15</v>
      </c>
      <c r="P43" s="25">
        <v>5</v>
      </c>
      <c r="Q43" s="25">
        <v>18</v>
      </c>
      <c r="R43" s="25">
        <v>7</v>
      </c>
      <c r="S43" s="25">
        <v>6</v>
      </c>
      <c r="T43" s="25">
        <v>0</v>
      </c>
      <c r="U43" s="25">
        <v>1</v>
      </c>
      <c r="V43" s="25">
        <v>102</v>
      </c>
      <c r="W43" s="25">
        <v>2</v>
      </c>
      <c r="X43" s="25">
        <v>10</v>
      </c>
      <c r="Y43" s="25">
        <v>8</v>
      </c>
      <c r="Z43" s="25">
        <v>12</v>
      </c>
      <c r="AA43" s="25">
        <v>5</v>
      </c>
      <c r="AB43" s="25">
        <v>0</v>
      </c>
      <c r="AC43" s="25">
        <v>3</v>
      </c>
      <c r="AD43" s="25">
        <v>13</v>
      </c>
      <c r="AE43" s="25">
        <v>0</v>
      </c>
      <c r="AF43" s="25">
        <v>1</v>
      </c>
      <c r="AG43" s="25">
        <v>0</v>
      </c>
      <c r="AH43" s="25">
        <v>20</v>
      </c>
      <c r="AI43" s="25">
        <v>24</v>
      </c>
      <c r="AJ43" s="25">
        <v>16</v>
      </c>
      <c r="AK43" s="25">
        <v>2</v>
      </c>
      <c r="AL43" s="25">
        <v>2</v>
      </c>
    </row>
    <row r="44" spans="1:38" x14ac:dyDescent="0.25">
      <c r="A44" s="58" t="s">
        <v>81</v>
      </c>
      <c r="B44" s="150">
        <v>8846</v>
      </c>
      <c r="C44" s="151">
        <v>506</v>
      </c>
      <c r="D44" s="25">
        <v>264</v>
      </c>
      <c r="E44" s="25">
        <v>229</v>
      </c>
      <c r="F44" s="25">
        <v>21</v>
      </c>
      <c r="G44" s="25">
        <v>14</v>
      </c>
      <c r="H44" s="25">
        <v>50</v>
      </c>
      <c r="I44" s="25">
        <v>59</v>
      </c>
      <c r="J44" s="25">
        <v>8</v>
      </c>
      <c r="K44" s="25">
        <v>18</v>
      </c>
      <c r="L44" s="25">
        <v>12</v>
      </c>
      <c r="M44" s="25">
        <v>23</v>
      </c>
      <c r="N44" s="25">
        <v>35</v>
      </c>
      <c r="O44" s="25">
        <v>15</v>
      </c>
      <c r="P44" s="25">
        <v>11</v>
      </c>
      <c r="Q44" s="25">
        <v>9</v>
      </c>
      <c r="R44" s="25">
        <v>3</v>
      </c>
      <c r="S44" s="25">
        <v>3</v>
      </c>
      <c r="T44" s="25">
        <v>0</v>
      </c>
      <c r="U44" s="25">
        <v>0</v>
      </c>
      <c r="V44" s="25">
        <v>134</v>
      </c>
      <c r="W44" s="25">
        <v>18</v>
      </c>
      <c r="X44" s="25">
        <v>2</v>
      </c>
      <c r="Y44" s="25">
        <v>6</v>
      </c>
      <c r="Z44" s="25">
        <v>18</v>
      </c>
      <c r="AA44" s="25">
        <v>13</v>
      </c>
      <c r="AB44" s="25">
        <v>3</v>
      </c>
      <c r="AC44" s="25">
        <v>5</v>
      </c>
      <c r="AD44" s="25">
        <v>4</v>
      </c>
      <c r="AE44" s="25">
        <v>1</v>
      </c>
      <c r="AF44" s="25">
        <v>10</v>
      </c>
      <c r="AG44" s="25">
        <v>6</v>
      </c>
      <c r="AH44" s="25">
        <v>34</v>
      </c>
      <c r="AI44" s="25">
        <v>96</v>
      </c>
      <c r="AJ44" s="25">
        <v>79</v>
      </c>
      <c r="AK44" s="25">
        <v>0</v>
      </c>
      <c r="AL44" s="25">
        <v>3</v>
      </c>
    </row>
    <row r="45" spans="1:38" x14ac:dyDescent="0.25">
      <c r="A45" s="58" t="s">
        <v>76</v>
      </c>
      <c r="B45" s="150">
        <v>10245</v>
      </c>
      <c r="C45" s="151">
        <v>698</v>
      </c>
      <c r="D45" s="25">
        <v>278</v>
      </c>
      <c r="E45" s="25">
        <v>232</v>
      </c>
      <c r="F45" s="25">
        <v>3</v>
      </c>
      <c r="G45" s="25">
        <v>47</v>
      </c>
      <c r="H45" s="25">
        <v>6</v>
      </c>
      <c r="I45" s="25">
        <v>34</v>
      </c>
      <c r="J45" s="25">
        <v>4</v>
      </c>
      <c r="K45" s="25">
        <v>6</v>
      </c>
      <c r="L45" s="25">
        <v>1</v>
      </c>
      <c r="M45" s="25">
        <v>118</v>
      </c>
      <c r="N45" s="25">
        <v>46</v>
      </c>
      <c r="O45" s="25">
        <v>11</v>
      </c>
      <c r="P45" s="25">
        <v>8</v>
      </c>
      <c r="Q45" s="25">
        <v>137</v>
      </c>
      <c r="R45" s="25">
        <v>19</v>
      </c>
      <c r="S45" s="25">
        <v>63</v>
      </c>
      <c r="T45" s="25">
        <v>9</v>
      </c>
      <c r="U45" s="25">
        <v>29</v>
      </c>
      <c r="V45" s="25">
        <v>200</v>
      </c>
      <c r="W45" s="25">
        <v>13</v>
      </c>
      <c r="X45" s="25">
        <v>18</v>
      </c>
      <c r="Y45" s="25">
        <v>7</v>
      </c>
      <c r="Z45" s="25">
        <v>61</v>
      </c>
      <c r="AA45" s="25">
        <v>8</v>
      </c>
      <c r="AB45" s="25">
        <v>2</v>
      </c>
      <c r="AC45" s="25">
        <v>13</v>
      </c>
      <c r="AD45" s="25">
        <v>4</v>
      </c>
      <c r="AE45" s="25">
        <v>11</v>
      </c>
      <c r="AF45" s="25">
        <v>8</v>
      </c>
      <c r="AG45" s="25">
        <v>20</v>
      </c>
      <c r="AH45" s="25">
        <v>13</v>
      </c>
      <c r="AI45" s="25">
        <v>83</v>
      </c>
      <c r="AJ45" s="25">
        <v>57</v>
      </c>
      <c r="AK45" s="25">
        <v>12</v>
      </c>
      <c r="AL45" s="25">
        <v>0</v>
      </c>
    </row>
    <row r="46" spans="1:38" x14ac:dyDescent="0.25">
      <c r="A46" s="58" t="s">
        <v>77</v>
      </c>
      <c r="B46" s="150">
        <v>18467</v>
      </c>
      <c r="C46" s="151">
        <v>1513</v>
      </c>
      <c r="D46" s="25">
        <v>799</v>
      </c>
      <c r="E46" s="25">
        <v>676</v>
      </c>
      <c r="F46" s="25">
        <v>9</v>
      </c>
      <c r="G46" s="25">
        <v>183</v>
      </c>
      <c r="H46" s="25">
        <v>14</v>
      </c>
      <c r="I46" s="25">
        <v>42</v>
      </c>
      <c r="J46" s="25">
        <v>18</v>
      </c>
      <c r="K46" s="25">
        <v>23</v>
      </c>
      <c r="L46" s="25">
        <v>12</v>
      </c>
      <c r="M46" s="25">
        <v>348</v>
      </c>
      <c r="N46" s="25">
        <v>123</v>
      </c>
      <c r="O46" s="25">
        <v>10</v>
      </c>
      <c r="P46" s="25">
        <v>70</v>
      </c>
      <c r="Q46" s="25">
        <v>336</v>
      </c>
      <c r="R46" s="25">
        <v>25</v>
      </c>
      <c r="S46" s="25">
        <v>244</v>
      </c>
      <c r="T46" s="25">
        <v>23</v>
      </c>
      <c r="U46" s="25">
        <v>13</v>
      </c>
      <c r="V46" s="25">
        <v>256</v>
      </c>
      <c r="W46" s="25">
        <v>19</v>
      </c>
      <c r="X46" s="25">
        <v>8</v>
      </c>
      <c r="Y46" s="25">
        <v>30</v>
      </c>
      <c r="Z46" s="25">
        <v>53</v>
      </c>
      <c r="AA46" s="25">
        <v>13</v>
      </c>
      <c r="AB46" s="25">
        <v>23</v>
      </c>
      <c r="AC46" s="25">
        <v>21</v>
      </c>
      <c r="AD46" s="25">
        <v>11</v>
      </c>
      <c r="AE46" s="25">
        <v>10</v>
      </c>
      <c r="AF46" s="25">
        <v>8</v>
      </c>
      <c r="AG46" s="25">
        <v>23</v>
      </c>
      <c r="AH46" s="25">
        <v>27</v>
      </c>
      <c r="AI46" s="25">
        <v>117</v>
      </c>
      <c r="AJ46" s="25">
        <v>59</v>
      </c>
      <c r="AK46" s="25">
        <v>46</v>
      </c>
      <c r="AL46" s="25">
        <v>5</v>
      </c>
    </row>
    <row r="47" spans="1:38" x14ac:dyDescent="0.25">
      <c r="A47" s="58" t="s">
        <v>78</v>
      </c>
      <c r="B47" s="150">
        <v>9117</v>
      </c>
      <c r="C47" s="151">
        <v>454</v>
      </c>
      <c r="D47" s="25">
        <v>154</v>
      </c>
      <c r="E47" s="25">
        <v>98</v>
      </c>
      <c r="F47" s="25">
        <v>4</v>
      </c>
      <c r="G47" s="25">
        <v>13</v>
      </c>
      <c r="H47" s="25">
        <v>9</v>
      </c>
      <c r="I47" s="25">
        <v>15</v>
      </c>
      <c r="J47" s="25">
        <v>2</v>
      </c>
      <c r="K47" s="25">
        <v>1</v>
      </c>
      <c r="L47" s="25">
        <v>1</v>
      </c>
      <c r="M47" s="25">
        <v>51</v>
      </c>
      <c r="N47" s="25">
        <v>56</v>
      </c>
      <c r="O47" s="25">
        <v>4</v>
      </c>
      <c r="P47" s="25">
        <v>39</v>
      </c>
      <c r="Q47" s="25">
        <v>85</v>
      </c>
      <c r="R47" s="25">
        <v>43</v>
      </c>
      <c r="S47" s="25">
        <v>28</v>
      </c>
      <c r="T47" s="25">
        <v>5</v>
      </c>
      <c r="U47" s="25">
        <v>2</v>
      </c>
      <c r="V47" s="25">
        <v>168</v>
      </c>
      <c r="W47" s="25">
        <v>17</v>
      </c>
      <c r="X47" s="25">
        <v>16</v>
      </c>
      <c r="Y47" s="25">
        <v>6</v>
      </c>
      <c r="Z47" s="25">
        <v>26</v>
      </c>
      <c r="AA47" s="25">
        <v>1</v>
      </c>
      <c r="AB47" s="25">
        <v>0</v>
      </c>
      <c r="AC47" s="25">
        <v>31</v>
      </c>
      <c r="AD47" s="25">
        <v>1</v>
      </c>
      <c r="AE47" s="25">
        <v>5</v>
      </c>
      <c r="AF47" s="25">
        <v>6</v>
      </c>
      <c r="AG47" s="25">
        <v>1</v>
      </c>
      <c r="AH47" s="25">
        <v>11</v>
      </c>
      <c r="AI47" s="25">
        <v>47</v>
      </c>
      <c r="AJ47" s="25">
        <v>23</v>
      </c>
      <c r="AK47" s="25">
        <v>18</v>
      </c>
      <c r="AL47" s="25">
        <v>0</v>
      </c>
    </row>
    <row r="48" spans="1:38" x14ac:dyDescent="0.25">
      <c r="A48" s="58" t="s">
        <v>79</v>
      </c>
      <c r="B48" s="150">
        <v>81245</v>
      </c>
      <c r="C48" s="151">
        <v>7167</v>
      </c>
      <c r="D48" s="19">
        <v>3386</v>
      </c>
      <c r="E48" s="19">
        <v>2890</v>
      </c>
      <c r="F48" s="25">
        <v>54</v>
      </c>
      <c r="G48" s="25">
        <v>345</v>
      </c>
      <c r="H48" s="25">
        <v>145</v>
      </c>
      <c r="I48" s="25">
        <v>366</v>
      </c>
      <c r="J48" s="25">
        <v>95</v>
      </c>
      <c r="K48" s="25">
        <v>84</v>
      </c>
      <c r="L48" s="25">
        <v>80</v>
      </c>
      <c r="M48" s="19">
        <v>1532</v>
      </c>
      <c r="N48" s="25">
        <v>496</v>
      </c>
      <c r="O48" s="25">
        <v>121</v>
      </c>
      <c r="P48" s="25">
        <v>299</v>
      </c>
      <c r="Q48" s="19">
        <v>1632</v>
      </c>
      <c r="R48" s="25">
        <v>297</v>
      </c>
      <c r="S48" s="19">
        <v>875</v>
      </c>
      <c r="T48" s="25">
        <v>219</v>
      </c>
      <c r="U48" s="25">
        <v>29</v>
      </c>
      <c r="V48" s="19">
        <v>1491</v>
      </c>
      <c r="W48" s="25">
        <v>154</v>
      </c>
      <c r="X48" s="25">
        <v>194</v>
      </c>
      <c r="Y48" s="25">
        <v>90</v>
      </c>
      <c r="Z48" s="25">
        <v>238</v>
      </c>
      <c r="AA48" s="25">
        <v>42</v>
      </c>
      <c r="AB48" s="25">
        <v>14</v>
      </c>
      <c r="AC48" s="25">
        <v>150</v>
      </c>
      <c r="AD48" s="25">
        <v>27</v>
      </c>
      <c r="AE48" s="25">
        <v>31</v>
      </c>
      <c r="AF48" s="25">
        <v>13</v>
      </c>
      <c r="AG48" s="25">
        <v>125</v>
      </c>
      <c r="AH48" s="25">
        <v>262</v>
      </c>
      <c r="AI48" s="25">
        <v>656</v>
      </c>
      <c r="AJ48" s="25">
        <v>428</v>
      </c>
      <c r="AK48" s="25">
        <v>145</v>
      </c>
      <c r="AL48" s="25">
        <v>2</v>
      </c>
    </row>
    <row r="49" spans="1:38" x14ac:dyDescent="0.25">
      <c r="A49" s="58" t="s">
        <v>80</v>
      </c>
      <c r="B49" s="150">
        <v>3380</v>
      </c>
      <c r="C49" s="151">
        <v>93</v>
      </c>
      <c r="D49" s="25">
        <v>27</v>
      </c>
      <c r="E49" s="25">
        <v>23</v>
      </c>
      <c r="F49" s="25">
        <v>0</v>
      </c>
      <c r="G49" s="25">
        <v>1</v>
      </c>
      <c r="H49" s="25">
        <v>6</v>
      </c>
      <c r="I49" s="25">
        <v>9</v>
      </c>
      <c r="J49" s="25">
        <v>0</v>
      </c>
      <c r="K49" s="25">
        <v>0</v>
      </c>
      <c r="L49" s="25">
        <v>1</v>
      </c>
      <c r="M49" s="25">
        <v>4</v>
      </c>
      <c r="N49" s="25">
        <v>4</v>
      </c>
      <c r="O49" s="25">
        <v>0</v>
      </c>
      <c r="P49" s="25">
        <v>3</v>
      </c>
      <c r="Q49" s="25">
        <v>23</v>
      </c>
      <c r="R49" s="25">
        <v>10</v>
      </c>
      <c r="S49" s="25">
        <v>11</v>
      </c>
      <c r="T49" s="25">
        <v>0</v>
      </c>
      <c r="U49" s="25">
        <v>1</v>
      </c>
      <c r="V49" s="25">
        <v>42</v>
      </c>
      <c r="W49" s="25">
        <v>3</v>
      </c>
      <c r="X49" s="25">
        <v>4</v>
      </c>
      <c r="Y49" s="25">
        <v>2</v>
      </c>
      <c r="Z49" s="25">
        <v>2</v>
      </c>
      <c r="AA49" s="25">
        <v>3</v>
      </c>
      <c r="AB49" s="25">
        <v>1</v>
      </c>
      <c r="AC49" s="25">
        <v>3</v>
      </c>
      <c r="AD49" s="25">
        <v>0</v>
      </c>
      <c r="AE49" s="25">
        <v>1</v>
      </c>
      <c r="AF49" s="25">
        <v>0</v>
      </c>
      <c r="AG49" s="25">
        <v>3</v>
      </c>
      <c r="AH49" s="25">
        <v>12</v>
      </c>
      <c r="AI49" s="25">
        <v>1</v>
      </c>
      <c r="AJ49" s="25">
        <v>0</v>
      </c>
      <c r="AK49" s="25">
        <v>0</v>
      </c>
      <c r="AL49" s="25">
        <v>0</v>
      </c>
    </row>
    <row r="50" spans="1:38" x14ac:dyDescent="0.25">
      <c r="A50" s="58" t="s">
        <v>54</v>
      </c>
      <c r="B50" s="150">
        <v>29108</v>
      </c>
      <c r="C50" s="151">
        <v>3255</v>
      </c>
      <c r="D50" s="19">
        <v>1323</v>
      </c>
      <c r="E50" s="19">
        <v>1048</v>
      </c>
      <c r="F50" s="25">
        <v>13</v>
      </c>
      <c r="G50" s="25">
        <v>166</v>
      </c>
      <c r="H50" s="25">
        <v>29</v>
      </c>
      <c r="I50" s="25">
        <v>79</v>
      </c>
      <c r="J50" s="25">
        <v>14</v>
      </c>
      <c r="K50" s="25">
        <v>12</v>
      </c>
      <c r="L50" s="25">
        <v>10</v>
      </c>
      <c r="M50" s="25">
        <v>679</v>
      </c>
      <c r="N50" s="25">
        <v>275</v>
      </c>
      <c r="O50" s="25">
        <v>39</v>
      </c>
      <c r="P50" s="25">
        <v>133</v>
      </c>
      <c r="Q50" s="25">
        <v>647</v>
      </c>
      <c r="R50" s="25">
        <v>108</v>
      </c>
      <c r="S50" s="25">
        <v>195</v>
      </c>
      <c r="T50" s="25">
        <v>128</v>
      </c>
      <c r="U50" s="25">
        <v>21</v>
      </c>
      <c r="V50" s="19">
        <v>770</v>
      </c>
      <c r="W50" s="25">
        <v>45</v>
      </c>
      <c r="X50" s="25">
        <v>45</v>
      </c>
      <c r="Y50" s="25">
        <v>42</v>
      </c>
      <c r="Z50" s="25">
        <v>170</v>
      </c>
      <c r="AA50" s="25">
        <v>23</v>
      </c>
      <c r="AB50" s="25">
        <v>10</v>
      </c>
      <c r="AC50" s="25">
        <v>160</v>
      </c>
      <c r="AD50" s="25">
        <v>20</v>
      </c>
      <c r="AE50" s="25">
        <v>46</v>
      </c>
      <c r="AF50" s="25">
        <v>10</v>
      </c>
      <c r="AG50" s="25">
        <v>22</v>
      </c>
      <c r="AH50" s="25">
        <v>91</v>
      </c>
      <c r="AI50" s="25">
        <v>515</v>
      </c>
      <c r="AJ50" s="25">
        <v>131</v>
      </c>
      <c r="AK50" s="25">
        <v>201</v>
      </c>
      <c r="AL50" s="25">
        <v>0</v>
      </c>
    </row>
    <row r="51" spans="1:38" ht="13.2" x14ac:dyDescent="0.25">
      <c r="A51" s="23" t="s">
        <v>237</v>
      </c>
      <c r="B51" s="2"/>
      <c r="C51" s="113"/>
      <c r="D51" s="2"/>
      <c r="E51" s="2"/>
      <c r="F51" s="2"/>
      <c r="G51" s="2"/>
    </row>
    <row r="52" spans="1:38" x14ac:dyDescent="0.25">
      <c r="L52" s="20"/>
      <c r="M52" s="20"/>
      <c r="N52" s="20"/>
      <c r="O52" s="20"/>
      <c r="P52" s="20"/>
      <c r="Q52" s="20"/>
      <c r="R52" s="20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</row>
  </sheetData>
  <phoneticPr fontId="2" type="noConversion"/>
  <pageMargins left="0.39370078740157483" right="0.39370078740157483" top="0.39370078740157483" bottom="0.39370078740157483" header="0" footer="0"/>
  <pageSetup paperSize="9" scale="75" orientation="landscape" horizontalDpi="4294967293" r:id="rId1"/>
  <headerFooter alignWithMargins="0">
    <oddHeader>&amp;LOficina d'Estadística&amp;RAjuntament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O339"/>
  <sheetViews>
    <sheetView workbookViewId="0"/>
  </sheetViews>
  <sheetFormatPr baseColWidth="10" defaultColWidth="11.44140625" defaultRowHeight="13.2" x14ac:dyDescent="0.25"/>
  <cols>
    <col min="1" max="1" width="24.88671875" style="32" customWidth="1"/>
    <col min="2" max="2" width="12.5546875" style="2" customWidth="1"/>
    <col min="3" max="3" width="14.6640625" style="2" customWidth="1"/>
    <col min="4" max="16384" width="11.44140625" style="2"/>
  </cols>
  <sheetData>
    <row r="1" spans="1:93" x14ac:dyDescent="0.25">
      <c r="A1" s="47" t="s">
        <v>264</v>
      </c>
    </row>
    <row r="2" spans="1:93" x14ac:dyDescent="0.25">
      <c r="A2" s="48" t="s">
        <v>265</v>
      </c>
    </row>
    <row r="4" spans="1:93" ht="34.200000000000003" x14ac:dyDescent="0.25">
      <c r="A4" s="79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  <c r="H4" s="8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</row>
    <row r="5" spans="1:93" x14ac:dyDescent="0.25">
      <c r="A5" s="60" t="s">
        <v>30</v>
      </c>
      <c r="B5" s="104">
        <v>755693</v>
      </c>
      <c r="C5" s="104">
        <v>374886</v>
      </c>
      <c r="D5" s="94">
        <v>380807</v>
      </c>
      <c r="E5" s="66">
        <v>110930</v>
      </c>
      <c r="F5" s="133">
        <v>172508</v>
      </c>
      <c r="G5" s="133">
        <v>87074</v>
      </c>
      <c r="H5"/>
      <c r="I5" s="41"/>
      <c r="J5" s="41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</row>
    <row r="6" spans="1:93" x14ac:dyDescent="0.25">
      <c r="A6" s="60" t="s">
        <v>36</v>
      </c>
      <c r="B6" s="17">
        <v>80345</v>
      </c>
      <c r="C6" s="17">
        <v>27892</v>
      </c>
      <c r="D6" s="92">
        <v>52453</v>
      </c>
      <c r="E6" s="71">
        <v>8079</v>
      </c>
      <c r="F6" s="99">
        <v>13623</v>
      </c>
      <c r="G6" s="99">
        <v>5961</v>
      </c>
      <c r="H6"/>
      <c r="I6" s="144"/>
      <c r="J6" s="144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</row>
    <row r="7" spans="1:93" x14ac:dyDescent="0.25">
      <c r="A7" s="60" t="s">
        <v>17</v>
      </c>
      <c r="B7" s="17">
        <v>31866</v>
      </c>
      <c r="C7" s="17">
        <v>12095</v>
      </c>
      <c r="D7" s="17">
        <v>19771</v>
      </c>
      <c r="E7" s="71">
        <v>4181</v>
      </c>
      <c r="F7" s="99">
        <v>5593</v>
      </c>
      <c r="G7" s="99">
        <v>2199</v>
      </c>
      <c r="H7"/>
      <c r="I7" s="144"/>
      <c r="J7" s="144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</row>
    <row r="8" spans="1:93" x14ac:dyDescent="0.25">
      <c r="A8" s="60" t="s">
        <v>161</v>
      </c>
      <c r="B8" s="17">
        <v>27006</v>
      </c>
      <c r="C8" s="17">
        <v>9954</v>
      </c>
      <c r="D8" s="92">
        <v>17052</v>
      </c>
      <c r="E8" s="71">
        <v>3422</v>
      </c>
      <c r="F8" s="99">
        <v>4567</v>
      </c>
      <c r="G8" s="99">
        <v>1852</v>
      </c>
      <c r="H8"/>
      <c r="I8" s="144"/>
      <c r="J8" s="144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</row>
    <row r="9" spans="1:93" x14ac:dyDescent="0.25">
      <c r="A9" s="60" t="s">
        <v>94</v>
      </c>
      <c r="B9" s="17">
        <v>1086</v>
      </c>
      <c r="C9" s="17">
        <v>306</v>
      </c>
      <c r="D9" s="92">
        <v>780</v>
      </c>
      <c r="E9" s="71">
        <v>145</v>
      </c>
      <c r="F9" s="99">
        <v>104</v>
      </c>
      <c r="G9" s="99">
        <v>44</v>
      </c>
      <c r="H9"/>
      <c r="I9" s="86"/>
      <c r="J9" s="41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</row>
    <row r="10" spans="1:93" x14ac:dyDescent="0.25">
      <c r="A10" s="60" t="s">
        <v>98</v>
      </c>
      <c r="B10" s="17">
        <v>2641</v>
      </c>
      <c r="C10" s="17">
        <v>1130</v>
      </c>
      <c r="D10" s="92">
        <v>1511</v>
      </c>
      <c r="E10" s="71">
        <v>242</v>
      </c>
      <c r="F10" s="99">
        <v>466</v>
      </c>
      <c r="G10" s="99">
        <v>415</v>
      </c>
      <c r="H10"/>
      <c r="I10" s="41"/>
      <c r="J10" s="41"/>
      <c r="K10" s="12"/>
      <c r="L10" s="97"/>
      <c r="M10" s="97"/>
      <c r="N10" s="97"/>
      <c r="O10" s="40"/>
      <c r="P10" s="41"/>
      <c r="Q10" s="41"/>
      <c r="R10" s="41"/>
      <c r="S10" s="41"/>
      <c r="T10" s="41"/>
      <c r="U10" s="41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</row>
    <row r="11" spans="1:93" x14ac:dyDescent="0.25">
      <c r="A11" s="60" t="s">
        <v>95</v>
      </c>
      <c r="B11" s="17">
        <v>2131</v>
      </c>
      <c r="C11" s="17">
        <v>755</v>
      </c>
      <c r="D11" s="92">
        <v>1376</v>
      </c>
      <c r="E11" s="71">
        <v>344</v>
      </c>
      <c r="F11" s="99">
        <v>323</v>
      </c>
      <c r="G11" s="99">
        <v>69</v>
      </c>
      <c r="H11"/>
      <c r="I11" s="41"/>
      <c r="J11" s="41"/>
      <c r="K11" s="72"/>
      <c r="L11" s="97"/>
      <c r="M11" s="97"/>
      <c r="N11" s="97"/>
      <c r="O11" s="40"/>
      <c r="P11" s="41"/>
      <c r="Q11" s="41"/>
      <c r="R11" s="41"/>
      <c r="S11" s="41"/>
      <c r="T11" s="41"/>
      <c r="U11" s="41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</row>
    <row r="12" spans="1:93" x14ac:dyDescent="0.25">
      <c r="A12" s="60" t="s">
        <v>96</v>
      </c>
      <c r="B12" s="17">
        <v>6099</v>
      </c>
      <c r="C12" s="17">
        <v>1626</v>
      </c>
      <c r="D12" s="92">
        <v>4473</v>
      </c>
      <c r="E12" s="71">
        <v>576</v>
      </c>
      <c r="F12" s="99">
        <v>766</v>
      </c>
      <c r="G12" s="99">
        <v>253</v>
      </c>
      <c r="H12"/>
      <c r="I12" s="41"/>
      <c r="J12" s="41"/>
      <c r="K12" s="72"/>
      <c r="L12" s="97"/>
      <c r="M12" s="97"/>
      <c r="N12" s="97"/>
      <c r="O12" s="40"/>
      <c r="P12" s="41"/>
      <c r="Q12" s="41"/>
      <c r="R12" s="41"/>
      <c r="S12" s="41"/>
      <c r="T12" s="41"/>
      <c r="U12" s="41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</row>
    <row r="13" spans="1:93" x14ac:dyDescent="0.25">
      <c r="A13" s="60" t="s">
        <v>128</v>
      </c>
      <c r="B13" s="17">
        <v>518</v>
      </c>
      <c r="C13" s="17">
        <v>219</v>
      </c>
      <c r="D13" s="92">
        <v>299</v>
      </c>
      <c r="E13" s="71">
        <v>77</v>
      </c>
      <c r="F13" s="99">
        <v>106</v>
      </c>
      <c r="G13" s="99">
        <v>34</v>
      </c>
      <c r="H13"/>
      <c r="I13" s="41"/>
      <c r="J13" s="41"/>
      <c r="K13" s="72"/>
      <c r="L13" s="97"/>
      <c r="M13" s="97"/>
      <c r="N13" s="97"/>
      <c r="O13" s="40"/>
      <c r="P13" s="41"/>
      <c r="Q13" s="41"/>
      <c r="R13" s="41"/>
      <c r="S13" s="41"/>
      <c r="T13" s="41"/>
      <c r="U13" s="41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</row>
    <row r="14" spans="1:93" x14ac:dyDescent="0.25">
      <c r="A14" s="60" t="s">
        <v>119</v>
      </c>
      <c r="B14" s="17">
        <v>835</v>
      </c>
      <c r="C14" s="17">
        <v>310</v>
      </c>
      <c r="D14" s="92">
        <v>525</v>
      </c>
      <c r="E14" s="71">
        <v>95</v>
      </c>
      <c r="F14" s="99">
        <v>135</v>
      </c>
      <c r="G14" s="99">
        <v>71</v>
      </c>
      <c r="H14"/>
      <c r="I14" s="41"/>
      <c r="J14" s="41"/>
      <c r="K14" s="72"/>
      <c r="L14" s="97"/>
      <c r="M14" s="97"/>
      <c r="N14" s="97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</row>
    <row r="15" spans="1:93" x14ac:dyDescent="0.25">
      <c r="A15" s="60" t="s">
        <v>309</v>
      </c>
      <c r="B15" s="17">
        <v>1649</v>
      </c>
      <c r="C15" s="17">
        <v>364</v>
      </c>
      <c r="D15" s="92">
        <v>1285</v>
      </c>
      <c r="E15" s="71">
        <v>183</v>
      </c>
      <c r="F15" s="99">
        <v>125</v>
      </c>
      <c r="G15" s="99">
        <v>47</v>
      </c>
      <c r="H15"/>
      <c r="I15" s="41"/>
      <c r="J15" s="41"/>
      <c r="K15" s="72"/>
      <c r="L15" s="97"/>
      <c r="M15" s="97"/>
      <c r="N15" s="97"/>
      <c r="O15" s="40"/>
      <c r="P15" s="41"/>
      <c r="Q15" s="41"/>
      <c r="R15" s="41"/>
      <c r="S15" s="41"/>
      <c r="T15" s="41"/>
      <c r="U15" s="41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</row>
    <row r="16" spans="1:93" x14ac:dyDescent="0.25">
      <c r="A16" s="60" t="s">
        <v>99</v>
      </c>
      <c r="B16" s="17">
        <v>9912</v>
      </c>
      <c r="C16" s="17">
        <v>4542</v>
      </c>
      <c r="D16" s="92">
        <v>5370</v>
      </c>
      <c r="E16" s="71">
        <v>1491</v>
      </c>
      <c r="F16" s="99">
        <v>2236</v>
      </c>
      <c r="G16" s="99">
        <v>805</v>
      </c>
      <c r="H16"/>
      <c r="I16" s="41"/>
      <c r="J16" s="41"/>
      <c r="K16" s="72"/>
      <c r="L16" s="97"/>
      <c r="M16" s="97"/>
      <c r="N16" s="97"/>
      <c r="O16" s="40"/>
      <c r="P16" s="41"/>
      <c r="Q16" s="41"/>
      <c r="R16" s="41"/>
      <c r="S16" s="41"/>
      <c r="T16" s="41"/>
      <c r="U16" s="41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</row>
    <row r="17" spans="1:93" x14ac:dyDescent="0.25">
      <c r="A17" s="60" t="s">
        <v>100</v>
      </c>
      <c r="B17" s="17">
        <v>4860</v>
      </c>
      <c r="C17" s="17">
        <v>2141</v>
      </c>
      <c r="D17" s="92">
        <v>2719</v>
      </c>
      <c r="E17" s="71">
        <v>759</v>
      </c>
      <c r="F17" s="99">
        <v>1026</v>
      </c>
      <c r="G17" s="99">
        <v>347</v>
      </c>
      <c r="H17"/>
      <c r="I17" s="144"/>
      <c r="J17" s="144"/>
      <c r="K17" s="72"/>
      <c r="L17" s="97"/>
      <c r="M17" s="97"/>
      <c r="N17" s="97"/>
      <c r="O17" s="40"/>
      <c r="P17" s="41"/>
      <c r="Q17" s="41"/>
      <c r="R17" s="41"/>
      <c r="S17" s="41"/>
      <c r="T17" s="41"/>
      <c r="U17" s="41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</row>
    <row r="18" spans="1:93" x14ac:dyDescent="0.25">
      <c r="A18" s="60" t="s">
        <v>120</v>
      </c>
      <c r="B18" s="17">
        <v>920</v>
      </c>
      <c r="C18" s="17">
        <v>328</v>
      </c>
      <c r="D18" s="92">
        <v>592</v>
      </c>
      <c r="E18" s="71">
        <v>133</v>
      </c>
      <c r="F18" s="99">
        <v>148</v>
      </c>
      <c r="G18" s="99">
        <v>45</v>
      </c>
      <c r="H18"/>
      <c r="I18" s="41"/>
      <c r="J18" s="41"/>
      <c r="K18" s="72"/>
      <c r="L18" s="97"/>
      <c r="M18" s="97"/>
      <c r="N18" s="97"/>
      <c r="O18" s="40"/>
      <c r="P18" s="41"/>
      <c r="Q18" s="41"/>
      <c r="R18" s="41"/>
      <c r="S18" s="41"/>
      <c r="T18" s="41"/>
      <c r="U18" s="41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</row>
    <row r="19" spans="1:93" x14ac:dyDescent="0.25">
      <c r="A19" s="60" t="s">
        <v>121</v>
      </c>
      <c r="B19" s="17">
        <v>2293</v>
      </c>
      <c r="C19" s="17">
        <v>1087</v>
      </c>
      <c r="D19" s="92">
        <v>1206</v>
      </c>
      <c r="E19" s="71">
        <v>447</v>
      </c>
      <c r="F19" s="99">
        <v>534</v>
      </c>
      <c r="G19" s="99">
        <v>102</v>
      </c>
      <c r="H19"/>
      <c r="I19" s="41"/>
      <c r="J19" s="41"/>
      <c r="K19" s="72"/>
      <c r="L19" s="97"/>
      <c r="M19" s="97"/>
      <c r="N19" s="97"/>
      <c r="O19" s="40"/>
      <c r="P19" s="41"/>
      <c r="Q19" s="41"/>
      <c r="R19" s="41"/>
      <c r="S19" s="41"/>
      <c r="T19" s="41"/>
      <c r="U19" s="41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</row>
    <row r="20" spans="1:93" x14ac:dyDescent="0.25">
      <c r="A20" s="60" t="s">
        <v>25</v>
      </c>
      <c r="B20" s="17">
        <v>14200</v>
      </c>
      <c r="C20" s="17">
        <v>6025</v>
      </c>
      <c r="D20" s="92">
        <v>8175</v>
      </c>
      <c r="E20" s="71">
        <v>1246</v>
      </c>
      <c r="F20" s="99">
        <v>2913</v>
      </c>
      <c r="G20" s="99">
        <v>1861</v>
      </c>
      <c r="H20"/>
      <c r="I20" s="144"/>
      <c r="J20" s="144"/>
      <c r="K20" s="72"/>
      <c r="L20" s="97"/>
      <c r="M20" s="97"/>
      <c r="N20" s="97"/>
      <c r="O20" s="40"/>
      <c r="P20" s="41"/>
      <c r="Q20" s="41"/>
      <c r="R20" s="41"/>
      <c r="S20" s="41"/>
      <c r="T20" s="41"/>
      <c r="U20" s="41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</row>
    <row r="21" spans="1:93" x14ac:dyDescent="0.25">
      <c r="A21" s="91" t="s">
        <v>129</v>
      </c>
      <c r="B21" s="17">
        <v>2653</v>
      </c>
      <c r="C21" s="17">
        <v>1277</v>
      </c>
      <c r="D21" s="92">
        <v>1376</v>
      </c>
      <c r="E21" s="71">
        <v>394</v>
      </c>
      <c r="F21" s="99">
        <v>543</v>
      </c>
      <c r="G21" s="99">
        <v>338</v>
      </c>
      <c r="H21"/>
      <c r="I21" s="41"/>
      <c r="J21" s="41"/>
      <c r="K21" s="72"/>
      <c r="L21" s="97"/>
      <c r="M21" s="97"/>
      <c r="N21" s="97"/>
      <c r="O21" s="40"/>
      <c r="P21" s="41"/>
      <c r="Q21" s="41"/>
      <c r="R21" s="41"/>
      <c r="S21" s="41"/>
      <c r="T21" s="41"/>
      <c r="U21" s="41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</row>
    <row r="22" spans="1:93" x14ac:dyDescent="0.25">
      <c r="A22" s="91" t="s">
        <v>130</v>
      </c>
      <c r="B22" s="17">
        <v>4854</v>
      </c>
      <c r="C22" s="17">
        <v>3159</v>
      </c>
      <c r="D22" s="92">
        <v>1695</v>
      </c>
      <c r="E22" s="71">
        <v>592</v>
      </c>
      <c r="F22" s="99">
        <v>1391</v>
      </c>
      <c r="G22" s="99">
        <v>1175</v>
      </c>
      <c r="H22"/>
      <c r="I22" s="41"/>
      <c r="J22" s="41"/>
      <c r="K22" s="72"/>
      <c r="L22" s="97"/>
      <c r="M22" s="97"/>
      <c r="N22" s="97"/>
      <c r="O22" s="40"/>
      <c r="P22" s="41"/>
      <c r="Q22" s="41"/>
      <c r="R22" s="41"/>
      <c r="S22" s="41"/>
      <c r="T22" s="41"/>
      <c r="U22" s="41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</row>
    <row r="23" spans="1:93" x14ac:dyDescent="0.25">
      <c r="A23" s="91" t="s">
        <v>112</v>
      </c>
      <c r="B23" s="17">
        <v>1701</v>
      </c>
      <c r="C23" s="17">
        <v>431</v>
      </c>
      <c r="D23" s="92">
        <v>1270</v>
      </c>
      <c r="E23" s="71">
        <v>62</v>
      </c>
      <c r="F23" s="99">
        <v>307</v>
      </c>
      <c r="G23" s="99">
        <v>62</v>
      </c>
      <c r="H23"/>
      <c r="I23" s="41"/>
      <c r="J23" s="41"/>
      <c r="K23" s="72"/>
      <c r="L23" s="97"/>
      <c r="M23" s="97"/>
      <c r="N23" s="97"/>
      <c r="O23" s="40"/>
      <c r="P23" s="41"/>
      <c r="Q23" s="41"/>
      <c r="R23" s="41"/>
      <c r="S23" s="41"/>
      <c r="T23" s="41"/>
      <c r="U23" s="41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</row>
    <row r="24" spans="1:93" x14ac:dyDescent="0.25">
      <c r="A24" s="91" t="s">
        <v>163</v>
      </c>
      <c r="B24" s="17">
        <v>1670</v>
      </c>
      <c r="C24" s="17">
        <v>325</v>
      </c>
      <c r="D24" s="92">
        <v>1345</v>
      </c>
      <c r="E24" s="71">
        <v>43</v>
      </c>
      <c r="F24" s="99">
        <v>139</v>
      </c>
      <c r="G24" s="99">
        <v>143</v>
      </c>
      <c r="H24"/>
      <c r="I24" s="41"/>
      <c r="J24" s="41"/>
      <c r="K24" s="72"/>
      <c r="L24" s="97"/>
      <c r="M24" s="97"/>
      <c r="N24" s="97"/>
      <c r="O24" s="40"/>
      <c r="P24" s="41"/>
      <c r="Q24" s="41"/>
      <c r="R24" s="41"/>
      <c r="S24" s="41"/>
      <c r="T24" s="41"/>
      <c r="U24" s="41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</row>
    <row r="25" spans="1:93" x14ac:dyDescent="0.25">
      <c r="A25" s="60" t="s">
        <v>26</v>
      </c>
      <c r="B25" s="17">
        <v>20004</v>
      </c>
      <c r="C25" s="17">
        <v>5913</v>
      </c>
      <c r="D25" s="92">
        <v>14091</v>
      </c>
      <c r="E25" s="71">
        <v>1923</v>
      </c>
      <c r="F25" s="99">
        <v>2687</v>
      </c>
      <c r="G25" s="99">
        <v>1256</v>
      </c>
      <c r="H25"/>
      <c r="I25" s="86"/>
      <c r="J25" s="41"/>
      <c r="K25" s="72"/>
      <c r="L25" s="97"/>
      <c r="M25" s="97"/>
      <c r="N25" s="97"/>
      <c r="O25" s="40"/>
      <c r="P25" s="41"/>
      <c r="Q25" s="41"/>
      <c r="R25" s="41"/>
      <c r="S25" s="41"/>
      <c r="T25" s="41"/>
      <c r="U25" s="41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</row>
    <row r="26" spans="1:93" x14ac:dyDescent="0.25">
      <c r="A26" s="91" t="s">
        <v>131</v>
      </c>
      <c r="B26" s="17">
        <v>1420</v>
      </c>
      <c r="C26" s="17">
        <v>520</v>
      </c>
      <c r="D26" s="92">
        <v>900</v>
      </c>
      <c r="E26" s="71">
        <v>157</v>
      </c>
      <c r="F26" s="99">
        <v>258</v>
      </c>
      <c r="G26" s="99">
        <v>97</v>
      </c>
      <c r="H26"/>
      <c r="I26" s="41"/>
      <c r="J26" s="41"/>
      <c r="K26" s="72"/>
      <c r="L26" s="97"/>
      <c r="M26" s="97"/>
      <c r="N26" s="97"/>
      <c r="O26" s="40"/>
      <c r="P26" s="41"/>
      <c r="Q26" s="41"/>
      <c r="R26" s="41"/>
      <c r="S26" s="41"/>
      <c r="T26" s="41"/>
      <c r="U26" s="41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</row>
    <row r="27" spans="1:93" x14ac:dyDescent="0.25">
      <c r="A27" s="91" t="s">
        <v>27</v>
      </c>
      <c r="B27" s="17">
        <v>2603</v>
      </c>
      <c r="C27" s="17">
        <v>462</v>
      </c>
      <c r="D27" s="92">
        <v>2141</v>
      </c>
      <c r="E27" s="71">
        <v>91</v>
      </c>
      <c r="F27" s="99">
        <v>245</v>
      </c>
      <c r="G27" s="99">
        <v>126</v>
      </c>
      <c r="H27"/>
      <c r="I27" s="41"/>
      <c r="J27" s="41"/>
      <c r="K27" s="72"/>
      <c r="L27" s="97"/>
      <c r="M27" s="97"/>
      <c r="N27" s="97"/>
      <c r="O27" s="40"/>
      <c r="P27" s="41"/>
      <c r="Q27" s="41"/>
      <c r="R27" s="41"/>
      <c r="S27" s="41"/>
      <c r="T27" s="41"/>
      <c r="U27" s="41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</row>
    <row r="28" spans="1:93" x14ac:dyDescent="0.25">
      <c r="A28" s="91" t="s">
        <v>164</v>
      </c>
      <c r="B28" s="17">
        <v>858</v>
      </c>
      <c r="C28" s="17">
        <v>277</v>
      </c>
      <c r="D28" s="92">
        <v>581</v>
      </c>
      <c r="E28" s="71">
        <v>74</v>
      </c>
      <c r="F28" s="99">
        <v>156</v>
      </c>
      <c r="G28" s="99">
        <v>46</v>
      </c>
      <c r="H28"/>
      <c r="I28" s="41"/>
      <c r="J28" s="41"/>
      <c r="K28" s="72"/>
      <c r="L28" s="97"/>
      <c r="M28" s="97"/>
      <c r="N28" s="97"/>
      <c r="O28" s="40"/>
      <c r="P28" s="41"/>
      <c r="Q28" s="41"/>
      <c r="R28" s="41"/>
      <c r="S28" s="41"/>
      <c r="T28" s="41"/>
      <c r="U28" s="41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</row>
    <row r="29" spans="1:93" x14ac:dyDescent="0.25">
      <c r="A29" s="91" t="s">
        <v>28</v>
      </c>
      <c r="B29" s="17">
        <v>3727</v>
      </c>
      <c r="C29" s="17">
        <v>1243</v>
      </c>
      <c r="D29" s="92">
        <v>2484</v>
      </c>
      <c r="E29" s="71">
        <v>259</v>
      </c>
      <c r="F29" s="99">
        <v>647</v>
      </c>
      <c r="G29" s="99">
        <v>330</v>
      </c>
      <c r="H29"/>
      <c r="I29" s="41"/>
      <c r="J29" s="41"/>
      <c r="K29" s="72"/>
      <c r="L29" s="97"/>
      <c r="M29" s="97"/>
      <c r="N29" s="97"/>
      <c r="O29" s="40"/>
      <c r="P29" s="41"/>
      <c r="Q29" s="41"/>
      <c r="R29" s="41"/>
      <c r="S29" s="41"/>
      <c r="T29" s="41"/>
      <c r="U29" s="41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</row>
    <row r="30" spans="1:93" x14ac:dyDescent="0.25">
      <c r="A30" s="91" t="s">
        <v>114</v>
      </c>
      <c r="B30" s="17">
        <v>736</v>
      </c>
      <c r="C30" s="17">
        <v>255</v>
      </c>
      <c r="D30" s="92">
        <v>481</v>
      </c>
      <c r="E30" s="71">
        <v>94</v>
      </c>
      <c r="F30" s="99">
        <v>93</v>
      </c>
      <c r="G30" s="99">
        <v>65</v>
      </c>
      <c r="H30"/>
      <c r="I30" s="41"/>
      <c r="J30" s="41"/>
      <c r="K30" s="72"/>
      <c r="L30" s="97"/>
      <c r="M30" s="97"/>
      <c r="N30" s="97"/>
      <c r="O30" s="40"/>
      <c r="P30" s="41"/>
      <c r="Q30" s="41"/>
      <c r="R30" s="41"/>
      <c r="S30" s="41"/>
      <c r="T30" s="41"/>
      <c r="U30" s="41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</row>
    <row r="31" spans="1:93" x14ac:dyDescent="0.25">
      <c r="A31" s="91" t="s">
        <v>115</v>
      </c>
      <c r="B31" s="17">
        <v>364</v>
      </c>
      <c r="C31" s="17">
        <v>112</v>
      </c>
      <c r="D31" s="92">
        <v>252</v>
      </c>
      <c r="E31" s="71">
        <v>49</v>
      </c>
      <c r="F31" s="99">
        <v>37</v>
      </c>
      <c r="G31" s="99">
        <v>25</v>
      </c>
      <c r="H31"/>
      <c r="I31" s="41"/>
      <c r="J31" s="41"/>
      <c r="K31" s="72"/>
      <c r="L31" s="97"/>
      <c r="M31" s="97"/>
      <c r="N31" s="97"/>
      <c r="O31" s="40"/>
      <c r="P31" s="41"/>
      <c r="Q31" s="41"/>
      <c r="R31" s="41"/>
      <c r="S31" s="41"/>
      <c r="T31" s="41"/>
      <c r="U31" s="41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</row>
    <row r="32" spans="1:93" x14ac:dyDescent="0.25">
      <c r="A32" s="91" t="s">
        <v>165</v>
      </c>
      <c r="B32" s="17">
        <v>3789</v>
      </c>
      <c r="C32" s="17">
        <v>945</v>
      </c>
      <c r="D32" s="92">
        <v>2844</v>
      </c>
      <c r="E32" s="71">
        <v>399</v>
      </c>
      <c r="F32" s="99">
        <v>380</v>
      </c>
      <c r="G32" s="99">
        <v>164</v>
      </c>
      <c r="H32"/>
      <c r="I32" s="41"/>
      <c r="J32" s="41"/>
      <c r="K32" s="72"/>
      <c r="L32" s="97"/>
      <c r="M32" s="97"/>
      <c r="N32" s="97"/>
      <c r="O32" s="40"/>
      <c r="P32" s="41"/>
      <c r="Q32" s="41"/>
      <c r="R32" s="41"/>
      <c r="S32" s="41"/>
      <c r="T32" s="41"/>
      <c r="U32" s="41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</row>
    <row r="33" spans="1:93" x14ac:dyDescent="0.25">
      <c r="A33" s="91" t="s">
        <v>166</v>
      </c>
      <c r="B33" s="17">
        <v>540</v>
      </c>
      <c r="C33" s="17">
        <v>167</v>
      </c>
      <c r="D33" s="92">
        <v>373</v>
      </c>
      <c r="E33" s="1">
        <v>84</v>
      </c>
      <c r="F33" s="1">
        <v>60</v>
      </c>
      <c r="G33" s="1">
        <v>21</v>
      </c>
      <c r="H33"/>
      <c r="I33" s="41"/>
      <c r="J33" s="41"/>
      <c r="K33" s="72"/>
      <c r="L33" s="97"/>
      <c r="M33" s="97"/>
      <c r="N33" s="97"/>
      <c r="O33" s="40"/>
      <c r="P33" s="41"/>
      <c r="Q33" s="41"/>
      <c r="R33" s="41"/>
      <c r="S33" s="41"/>
      <c r="T33" s="41"/>
      <c r="U33" s="41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</row>
    <row r="34" spans="1:93" x14ac:dyDescent="0.25">
      <c r="A34" s="91" t="s">
        <v>169</v>
      </c>
      <c r="B34" s="17">
        <v>448</v>
      </c>
      <c r="C34" s="17">
        <v>125</v>
      </c>
      <c r="D34" s="92">
        <v>323</v>
      </c>
      <c r="E34" s="71">
        <v>33</v>
      </c>
      <c r="F34" s="99">
        <v>63</v>
      </c>
      <c r="G34" s="99">
        <v>28</v>
      </c>
      <c r="H34"/>
      <c r="I34" s="41"/>
      <c r="J34" s="41"/>
      <c r="K34" s="72"/>
      <c r="L34" s="97"/>
      <c r="M34" s="97"/>
      <c r="N34" s="97"/>
      <c r="O34" s="40"/>
      <c r="P34" s="41"/>
      <c r="Q34" s="41"/>
      <c r="R34" s="41"/>
      <c r="S34" s="41"/>
      <c r="T34" s="41"/>
      <c r="U34" s="41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</row>
    <row r="35" spans="1:93" x14ac:dyDescent="0.25">
      <c r="A35" s="91" t="s">
        <v>116</v>
      </c>
      <c r="B35" s="17">
        <v>417</v>
      </c>
      <c r="C35" s="17">
        <v>111</v>
      </c>
      <c r="D35" s="92">
        <v>306</v>
      </c>
      <c r="E35" s="71">
        <v>40</v>
      </c>
      <c r="F35" s="99">
        <v>25</v>
      </c>
      <c r="G35" s="99">
        <v>41</v>
      </c>
      <c r="H35"/>
      <c r="I35" s="41"/>
      <c r="J35" s="41"/>
      <c r="K35" s="72"/>
      <c r="L35" s="97"/>
      <c r="M35" s="97"/>
      <c r="N35" s="97"/>
      <c r="O35" s="40"/>
      <c r="P35" s="41"/>
      <c r="Q35" s="41"/>
      <c r="R35" s="41"/>
      <c r="S35" s="41"/>
      <c r="T35" s="41"/>
      <c r="U35" s="41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</row>
    <row r="36" spans="1:93" x14ac:dyDescent="0.25">
      <c r="A36" s="91" t="s">
        <v>167</v>
      </c>
      <c r="B36" s="17">
        <v>744</v>
      </c>
      <c r="C36" s="17">
        <v>374</v>
      </c>
      <c r="D36" s="92">
        <v>370</v>
      </c>
      <c r="E36" s="71">
        <v>87</v>
      </c>
      <c r="F36" s="99">
        <v>159</v>
      </c>
      <c r="G36" s="99">
        <v>125</v>
      </c>
      <c r="H36"/>
      <c r="I36" s="41"/>
      <c r="J36" s="41"/>
      <c r="K36" s="72"/>
      <c r="L36" s="97"/>
      <c r="M36" s="97"/>
      <c r="N36" s="97"/>
      <c r="O36" s="40"/>
      <c r="P36" s="41"/>
      <c r="Q36" s="41"/>
      <c r="R36" s="41"/>
      <c r="S36" s="41"/>
      <c r="T36" s="41"/>
      <c r="U36" s="41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</row>
    <row r="37" spans="1:93" x14ac:dyDescent="0.25">
      <c r="A37" s="91" t="s">
        <v>117</v>
      </c>
      <c r="B37" s="17">
        <v>1902</v>
      </c>
      <c r="C37" s="17">
        <v>636</v>
      </c>
      <c r="D37" s="92">
        <v>1266</v>
      </c>
      <c r="E37" s="20">
        <v>158</v>
      </c>
      <c r="F37" s="99">
        <v>350</v>
      </c>
      <c r="G37" s="99">
        <v>117</v>
      </c>
      <c r="H37"/>
      <c r="I37" s="41"/>
      <c r="J37" s="41"/>
      <c r="K37" s="72"/>
      <c r="L37" s="97"/>
      <c r="M37" s="97"/>
      <c r="N37" s="97"/>
      <c r="O37" s="40"/>
      <c r="P37" s="41"/>
      <c r="Q37" s="41"/>
      <c r="R37" s="41"/>
      <c r="S37" s="41"/>
      <c r="T37" s="41"/>
      <c r="U37" s="41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</row>
    <row r="38" spans="1:93" x14ac:dyDescent="0.25">
      <c r="A38" s="60" t="s">
        <v>29</v>
      </c>
      <c r="B38" s="17">
        <v>14149</v>
      </c>
      <c r="C38" s="17">
        <v>3795</v>
      </c>
      <c r="D38" s="92">
        <v>10354</v>
      </c>
      <c r="E38" s="20">
        <v>719</v>
      </c>
      <c r="F38" s="99">
        <v>2385</v>
      </c>
      <c r="G38" s="99">
        <v>639</v>
      </c>
      <c r="H38"/>
      <c r="I38" s="86"/>
      <c r="J38" s="41"/>
      <c r="K38" s="72"/>
      <c r="L38" s="97"/>
      <c r="M38" s="97"/>
      <c r="N38" s="97"/>
      <c r="O38" s="40"/>
      <c r="P38" s="41"/>
      <c r="Q38" s="41"/>
      <c r="R38" s="41"/>
      <c r="S38" s="41"/>
      <c r="T38" s="41"/>
      <c r="U38" s="41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</row>
    <row r="39" spans="1:93" x14ac:dyDescent="0.25">
      <c r="A39" s="60" t="s">
        <v>310</v>
      </c>
      <c r="B39" s="17">
        <v>5417</v>
      </c>
      <c r="C39" s="17">
        <v>1801</v>
      </c>
      <c r="D39" s="92">
        <v>3616</v>
      </c>
      <c r="E39" s="20">
        <v>315</v>
      </c>
      <c r="F39" s="99">
        <v>1124</v>
      </c>
      <c r="G39" s="99">
        <v>318</v>
      </c>
      <c r="H39"/>
      <c r="I39" s="41"/>
      <c r="J39" s="41"/>
      <c r="K39" s="72"/>
      <c r="L39" s="97"/>
      <c r="M39" s="97"/>
      <c r="N39" s="97"/>
      <c r="O39" s="40"/>
      <c r="P39" s="41"/>
      <c r="Q39" s="41"/>
      <c r="R39" s="41"/>
      <c r="S39" s="41"/>
      <c r="T39" s="41"/>
      <c r="U39" s="41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</row>
    <row r="40" spans="1:93" x14ac:dyDescent="0.25">
      <c r="A40" s="91" t="s">
        <v>170</v>
      </c>
      <c r="B40" s="17">
        <v>5248</v>
      </c>
      <c r="C40" s="17">
        <v>1082</v>
      </c>
      <c r="D40" s="92">
        <v>4166</v>
      </c>
      <c r="E40" s="71">
        <v>174</v>
      </c>
      <c r="F40" s="99">
        <v>682</v>
      </c>
      <c r="G40" s="99">
        <v>226</v>
      </c>
      <c r="H40"/>
      <c r="I40" s="41"/>
      <c r="J40" s="41"/>
      <c r="K40" s="72"/>
      <c r="L40" s="97"/>
      <c r="M40" s="97"/>
      <c r="N40" s="97"/>
      <c r="O40" s="40"/>
      <c r="P40" s="41"/>
      <c r="Q40" s="41"/>
      <c r="R40" s="41"/>
      <c r="S40" s="41"/>
      <c r="T40" s="41"/>
      <c r="U40" s="41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</row>
    <row r="41" spans="1:93" x14ac:dyDescent="0.25">
      <c r="A41" s="60" t="s">
        <v>122</v>
      </c>
      <c r="B41" s="17">
        <v>126</v>
      </c>
      <c r="C41" s="17">
        <v>64</v>
      </c>
      <c r="D41" s="92">
        <v>62</v>
      </c>
      <c r="E41" s="71">
        <v>10</v>
      </c>
      <c r="F41" s="99">
        <v>45</v>
      </c>
      <c r="G41" s="99">
        <v>6</v>
      </c>
      <c r="H41"/>
      <c r="I41" s="86"/>
      <c r="J41" s="41"/>
      <c r="K41" s="72"/>
      <c r="L41" s="97"/>
      <c r="M41" s="97"/>
      <c r="N41" s="97"/>
      <c r="O41" s="40"/>
      <c r="P41" s="41"/>
      <c r="Q41" s="41"/>
      <c r="R41" s="41"/>
      <c r="S41" s="41"/>
      <c r="T41" s="41"/>
      <c r="U41" s="41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</row>
    <row r="42" spans="1:93" x14ac:dyDescent="0.25">
      <c r="A42" s="22" t="s">
        <v>90</v>
      </c>
      <c r="B42" s="20"/>
      <c r="C42" s="20"/>
      <c r="D42" s="19"/>
      <c r="E42" s="4"/>
      <c r="F42" s="4"/>
      <c r="G42" s="4"/>
      <c r="H42" s="4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</row>
    <row r="43" spans="1:93" s="10" customFormat="1" x14ac:dyDescent="0.25">
      <c r="A43" s="23" t="s">
        <v>237</v>
      </c>
      <c r="B43" s="2"/>
      <c r="C43" s="113"/>
      <c r="D43" s="2"/>
      <c r="E43" s="2"/>
      <c r="F43" s="2"/>
      <c r="G43" s="2"/>
    </row>
    <row r="44" spans="1:93" s="101" customFormat="1" x14ac:dyDescent="0.25">
      <c r="A44" s="134"/>
      <c r="B44" s="20"/>
      <c r="C44" s="20"/>
      <c r="E44" s="102"/>
      <c r="F44" s="102"/>
      <c r="G44" s="102"/>
      <c r="I44" s="72"/>
      <c r="J44" s="72"/>
      <c r="K44" s="72"/>
      <c r="L44" s="97"/>
      <c r="M44" s="97"/>
      <c r="N44" s="97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</row>
    <row r="45" spans="1:93" x14ac:dyDescent="0.25">
      <c r="E45" s="4"/>
      <c r="F45" s="4"/>
      <c r="G45" s="4"/>
      <c r="I45" s="72"/>
      <c r="J45" s="72"/>
      <c r="K45" s="72"/>
      <c r="L45" s="97"/>
      <c r="M45" s="97"/>
      <c r="N45" s="97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</row>
    <row r="46" spans="1:93" x14ac:dyDescent="0.25">
      <c r="B46" s="1"/>
      <c r="C46" s="1"/>
      <c r="D46" s="1"/>
      <c r="E46" s="1"/>
      <c r="F46" s="1"/>
      <c r="G46" s="1"/>
      <c r="I46" s="72"/>
      <c r="J46" s="72"/>
      <c r="K46" s="72"/>
      <c r="L46" s="97"/>
      <c r="M46" s="97"/>
      <c r="N46" s="97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</row>
    <row r="47" spans="1:93" x14ac:dyDescent="0.25">
      <c r="B47" s="1"/>
      <c r="C47" s="1"/>
      <c r="D47" s="1"/>
      <c r="E47" s="1"/>
      <c r="F47" s="1"/>
      <c r="G47" s="1"/>
      <c r="I47" s="72"/>
      <c r="J47" s="72"/>
      <c r="K47" s="72"/>
      <c r="L47" s="97"/>
      <c r="M47" s="97"/>
      <c r="N47" s="97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</row>
    <row r="48" spans="1:93" x14ac:dyDescent="0.25">
      <c r="B48" s="1"/>
      <c r="C48" s="1"/>
      <c r="D48" s="1"/>
      <c r="E48" s="1"/>
      <c r="F48" s="1"/>
      <c r="G48" s="1"/>
      <c r="I48" s="72"/>
      <c r="J48" s="72"/>
      <c r="K48" s="72"/>
      <c r="L48" s="97"/>
      <c r="M48" s="97"/>
      <c r="N48" s="97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</row>
    <row r="49" spans="2:93" x14ac:dyDescent="0.25">
      <c r="B49" s="1"/>
      <c r="C49" s="1"/>
      <c r="D49" s="1"/>
      <c r="E49" s="1"/>
      <c r="F49" s="1"/>
      <c r="G49" s="1"/>
      <c r="I49" s="72"/>
      <c r="J49" s="72"/>
      <c r="K49" s="72"/>
      <c r="L49" s="97"/>
      <c r="M49" s="97"/>
      <c r="N49" s="97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</row>
    <row r="50" spans="2:93" x14ac:dyDescent="0.25">
      <c r="B50" s="1"/>
      <c r="C50" s="1"/>
      <c r="D50" s="1"/>
      <c r="E50" s="1"/>
      <c r="F50" s="1"/>
      <c r="G50" s="1"/>
      <c r="I50" s="72"/>
      <c r="J50" s="72"/>
      <c r="K50" s="72"/>
      <c r="L50" s="97"/>
      <c r="M50" s="97"/>
      <c r="N50" s="97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</row>
    <row r="51" spans="2:93" x14ac:dyDescent="0.25">
      <c r="B51" s="1"/>
      <c r="C51" s="1"/>
      <c r="D51" s="1"/>
      <c r="E51" s="1"/>
      <c r="F51" s="1"/>
      <c r="G51" s="1"/>
      <c r="I51" s="72"/>
      <c r="J51" s="72"/>
      <c r="K51" s="72"/>
      <c r="L51" s="97"/>
      <c r="M51" s="97"/>
      <c r="N51" s="97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</row>
    <row r="52" spans="2:93" x14ac:dyDescent="0.25">
      <c r="B52" s="1"/>
      <c r="C52" s="1"/>
      <c r="D52" s="1"/>
      <c r="E52" s="1"/>
      <c r="F52" s="1"/>
      <c r="G52" s="1"/>
      <c r="I52" s="72"/>
      <c r="J52" s="72"/>
      <c r="K52" s="72"/>
      <c r="L52" s="97"/>
      <c r="M52" s="97"/>
      <c r="N52" s="97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</row>
    <row r="53" spans="2:93" x14ac:dyDescent="0.25">
      <c r="B53" s="1"/>
      <c r="C53" s="1"/>
      <c r="D53" s="1"/>
      <c r="E53" s="1"/>
      <c r="F53" s="1"/>
      <c r="G53" s="1"/>
      <c r="I53" s="72"/>
      <c r="J53" s="72"/>
      <c r="K53" s="72"/>
      <c r="L53" s="97"/>
      <c r="M53" s="97"/>
      <c r="N53" s="97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</row>
    <row r="54" spans="2:93" x14ac:dyDescent="0.25">
      <c r="B54" s="1"/>
      <c r="C54" s="1"/>
      <c r="D54" s="1"/>
      <c r="E54" s="1"/>
      <c r="F54" s="1"/>
      <c r="G54" s="1"/>
      <c r="I54" s="72"/>
      <c r="J54" s="72"/>
      <c r="K54" s="72"/>
      <c r="L54" s="97"/>
      <c r="M54" s="97"/>
      <c r="N54" s="97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</row>
    <row r="55" spans="2:93" x14ac:dyDescent="0.25">
      <c r="B55" s="1"/>
      <c r="C55" s="1"/>
      <c r="D55" s="1"/>
      <c r="E55" s="1"/>
      <c r="F55" s="1"/>
      <c r="G55" s="1"/>
      <c r="I55" s="72"/>
      <c r="J55" s="72"/>
      <c r="K55" s="72"/>
      <c r="L55" s="97"/>
      <c r="M55" s="97"/>
      <c r="N55" s="97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</row>
    <row r="56" spans="2:93" x14ac:dyDescent="0.25">
      <c r="B56" s="1"/>
      <c r="C56" s="1"/>
      <c r="D56" s="1"/>
      <c r="E56" s="1"/>
      <c r="F56" s="1"/>
      <c r="G56" s="1"/>
      <c r="I56" s="72"/>
      <c r="J56" s="72"/>
      <c r="K56" s="72"/>
      <c r="L56" s="97"/>
      <c r="M56" s="97"/>
      <c r="N56" s="97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</row>
    <row r="57" spans="2:93" x14ac:dyDescent="0.25">
      <c r="B57" s="1"/>
      <c r="C57" s="1"/>
      <c r="D57" s="1"/>
      <c r="E57" s="1"/>
      <c r="F57" s="1"/>
      <c r="G57" s="1"/>
      <c r="I57" s="72"/>
      <c r="J57" s="72"/>
      <c r="K57" s="72"/>
      <c r="L57" s="97"/>
      <c r="M57" s="97"/>
      <c r="N57" s="97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</row>
    <row r="58" spans="2:93" x14ac:dyDescent="0.25">
      <c r="B58" s="1"/>
      <c r="C58" s="1"/>
      <c r="D58" s="1"/>
      <c r="E58" s="1"/>
      <c r="F58" s="1"/>
      <c r="G58" s="1"/>
      <c r="I58" s="72"/>
      <c r="J58" s="72"/>
      <c r="K58" s="72"/>
      <c r="L58" s="97"/>
      <c r="M58" s="97"/>
      <c r="N58" s="97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</row>
    <row r="59" spans="2:93" x14ac:dyDescent="0.25">
      <c r="B59" s="1"/>
      <c r="C59" s="1"/>
      <c r="D59" s="1"/>
      <c r="E59" s="1"/>
      <c r="F59" s="1"/>
      <c r="G59" s="1"/>
      <c r="I59" s="72"/>
      <c r="J59" s="72"/>
      <c r="K59" s="72"/>
      <c r="L59" s="97"/>
      <c r="M59" s="97"/>
      <c r="N59" s="97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</row>
    <row r="60" spans="2:93" x14ac:dyDescent="0.25">
      <c r="B60" s="1"/>
      <c r="C60" s="1"/>
      <c r="D60" s="1"/>
      <c r="E60" s="1"/>
      <c r="F60" s="1"/>
      <c r="G60" s="1"/>
      <c r="I60" s="72"/>
      <c r="J60" s="72"/>
      <c r="K60" s="72"/>
      <c r="L60" s="97"/>
      <c r="M60" s="97"/>
      <c r="N60" s="97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</row>
    <row r="61" spans="2:93" x14ac:dyDescent="0.25">
      <c r="B61" s="1"/>
      <c r="C61" s="1"/>
      <c r="D61" s="1"/>
      <c r="E61" s="1"/>
      <c r="F61" s="1"/>
      <c r="G61" s="1"/>
      <c r="I61" s="72"/>
      <c r="J61" s="72"/>
      <c r="K61" s="72"/>
      <c r="L61" s="97"/>
      <c r="M61" s="97"/>
      <c r="N61" s="97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</row>
    <row r="62" spans="2:93" x14ac:dyDescent="0.25">
      <c r="B62" s="1"/>
      <c r="C62" s="1"/>
      <c r="D62" s="1"/>
      <c r="E62" s="1"/>
      <c r="F62" s="1"/>
      <c r="G62" s="1"/>
      <c r="I62" s="72"/>
      <c r="J62" s="72"/>
      <c r="K62" s="72"/>
      <c r="L62" s="97"/>
      <c r="M62" s="97"/>
      <c r="N62" s="97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</row>
    <row r="63" spans="2:93" x14ac:dyDescent="0.25">
      <c r="B63" s="1"/>
      <c r="C63" s="1"/>
      <c r="D63" s="1"/>
      <c r="E63" s="1"/>
      <c r="F63" s="1"/>
      <c r="G63" s="1"/>
      <c r="I63" s="72"/>
      <c r="J63" s="72"/>
      <c r="K63" s="72"/>
      <c r="L63" s="97"/>
      <c r="M63" s="97"/>
      <c r="N63" s="97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</row>
    <row r="64" spans="2:93" x14ac:dyDescent="0.25">
      <c r="B64" s="1"/>
      <c r="C64" s="1"/>
      <c r="D64" s="1"/>
      <c r="E64" s="1"/>
      <c r="F64" s="1"/>
      <c r="G64" s="1"/>
      <c r="I64" s="72"/>
      <c r="J64" s="72"/>
      <c r="K64" s="72"/>
      <c r="L64" s="97"/>
      <c r="M64" s="97"/>
      <c r="N64" s="97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</row>
    <row r="65" spans="2:93" x14ac:dyDescent="0.25">
      <c r="B65" s="1"/>
      <c r="C65" s="1"/>
      <c r="D65" s="1"/>
      <c r="E65" s="1"/>
      <c r="F65" s="1"/>
      <c r="G65" s="1"/>
      <c r="I65" s="72"/>
      <c r="J65" s="72"/>
      <c r="K65" s="72"/>
      <c r="L65" s="97"/>
      <c r="M65" s="97"/>
      <c r="N65" s="97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</row>
    <row r="66" spans="2:93" x14ac:dyDescent="0.25">
      <c r="B66" s="1"/>
      <c r="C66" s="1"/>
      <c r="D66" s="1"/>
      <c r="E66" s="1"/>
      <c r="F66" s="1"/>
      <c r="G66" s="1"/>
      <c r="I66" s="72"/>
      <c r="J66" s="72"/>
      <c r="K66" s="72"/>
      <c r="L66" s="97"/>
      <c r="M66" s="97"/>
      <c r="N66" s="97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</row>
    <row r="67" spans="2:93" x14ac:dyDescent="0.25">
      <c r="B67" s="1"/>
      <c r="C67" s="1"/>
      <c r="D67" s="1"/>
      <c r="E67" s="1"/>
      <c r="F67" s="1"/>
      <c r="G67" s="1"/>
      <c r="I67" s="72"/>
      <c r="J67" s="72"/>
      <c r="K67" s="72"/>
      <c r="L67" s="97"/>
      <c r="M67" s="97"/>
      <c r="N67" s="97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</row>
    <row r="68" spans="2:93" x14ac:dyDescent="0.25">
      <c r="B68" s="1"/>
      <c r="C68" s="1"/>
      <c r="D68" s="1"/>
      <c r="E68" s="1"/>
      <c r="F68" s="1"/>
      <c r="G68" s="1"/>
      <c r="I68" s="72"/>
      <c r="J68" s="72"/>
      <c r="K68" s="72"/>
      <c r="L68" s="97"/>
      <c r="M68" s="97"/>
      <c r="N68" s="97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</row>
    <row r="69" spans="2:93" x14ac:dyDescent="0.25">
      <c r="B69" s="1"/>
      <c r="C69" s="1"/>
      <c r="D69" s="1"/>
      <c r="E69" s="1"/>
      <c r="F69" s="1"/>
      <c r="G69" s="1"/>
      <c r="I69" s="72"/>
      <c r="J69" s="72"/>
      <c r="K69" s="72"/>
      <c r="L69" s="97"/>
      <c r="M69" s="97"/>
      <c r="N69" s="97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</row>
    <row r="70" spans="2:93" x14ac:dyDescent="0.25">
      <c r="B70" s="1"/>
      <c r="C70" s="1"/>
      <c r="D70" s="1"/>
      <c r="E70" s="1"/>
      <c r="F70" s="1"/>
      <c r="G70" s="1"/>
      <c r="I70" s="72"/>
      <c r="J70" s="72"/>
      <c r="K70" s="72"/>
      <c r="L70" s="97"/>
      <c r="M70" s="97"/>
      <c r="N70" s="97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</row>
    <row r="71" spans="2:93" x14ac:dyDescent="0.25">
      <c r="B71" s="1"/>
      <c r="C71" s="1"/>
      <c r="D71" s="1"/>
      <c r="E71" s="1"/>
      <c r="F71" s="1"/>
      <c r="G71" s="1"/>
      <c r="I71" s="72"/>
      <c r="J71" s="72"/>
      <c r="K71" s="72"/>
      <c r="L71" s="97"/>
      <c r="M71" s="97"/>
      <c r="N71" s="97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</row>
    <row r="72" spans="2:93" x14ac:dyDescent="0.25">
      <c r="B72" s="1"/>
      <c r="C72" s="1"/>
      <c r="D72" s="1"/>
      <c r="E72" s="1"/>
      <c r="F72" s="1"/>
      <c r="G72" s="1"/>
      <c r="I72" s="72"/>
      <c r="J72" s="72"/>
      <c r="K72" s="72"/>
      <c r="L72" s="97"/>
      <c r="M72" s="97"/>
      <c r="N72" s="97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</row>
    <row r="73" spans="2:93" x14ac:dyDescent="0.25">
      <c r="B73" s="1"/>
      <c r="C73" s="1"/>
      <c r="D73" s="1"/>
      <c r="E73" s="1"/>
      <c r="F73" s="1"/>
      <c r="G73" s="1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</row>
    <row r="74" spans="2:93" x14ac:dyDescent="0.25">
      <c r="B74" s="1"/>
      <c r="C74" s="1"/>
      <c r="D74" s="1"/>
      <c r="E74" s="1"/>
      <c r="F74" s="1"/>
      <c r="G74" s="1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</row>
    <row r="75" spans="2:93" x14ac:dyDescent="0.25">
      <c r="B75" s="1"/>
      <c r="C75" s="1"/>
      <c r="D75" s="1"/>
      <c r="E75" s="1"/>
      <c r="F75" s="1"/>
      <c r="G75" s="1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</row>
    <row r="76" spans="2:93" x14ac:dyDescent="0.25"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</row>
    <row r="77" spans="2:93" x14ac:dyDescent="0.25"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</row>
    <row r="78" spans="2:93" x14ac:dyDescent="0.25"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</row>
    <row r="79" spans="2:93" x14ac:dyDescent="0.25"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</row>
    <row r="80" spans="2:93" x14ac:dyDescent="0.25"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</row>
    <row r="81" spans="9:93" x14ac:dyDescent="0.25"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</row>
    <row r="82" spans="9:93" x14ac:dyDescent="0.25"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</row>
    <row r="83" spans="9:93" x14ac:dyDescent="0.25"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</row>
    <row r="84" spans="9:93" x14ac:dyDescent="0.25"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</row>
    <row r="85" spans="9:93" x14ac:dyDescent="0.25"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</row>
    <row r="86" spans="9:93" x14ac:dyDescent="0.25"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</row>
    <row r="87" spans="9:93" x14ac:dyDescent="0.25"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</row>
    <row r="88" spans="9:93" x14ac:dyDescent="0.25"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</row>
    <row r="89" spans="9:93" x14ac:dyDescent="0.25"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</row>
    <row r="90" spans="9:93" x14ac:dyDescent="0.25"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</row>
    <row r="91" spans="9:93" x14ac:dyDescent="0.25"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</row>
    <row r="92" spans="9:93" x14ac:dyDescent="0.25"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</row>
    <row r="93" spans="9:93" x14ac:dyDescent="0.25"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</row>
    <row r="94" spans="9:93" x14ac:dyDescent="0.25"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</row>
    <row r="95" spans="9:93" x14ac:dyDescent="0.25"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</row>
    <row r="96" spans="9:93" x14ac:dyDescent="0.25"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</row>
    <row r="97" spans="9:93" x14ac:dyDescent="0.25"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</row>
    <row r="98" spans="9:93" x14ac:dyDescent="0.25"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</row>
    <row r="99" spans="9:93" x14ac:dyDescent="0.25"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</row>
    <row r="100" spans="9:93" x14ac:dyDescent="0.25"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</row>
    <row r="101" spans="9:93" x14ac:dyDescent="0.25"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</row>
    <row r="102" spans="9:93" x14ac:dyDescent="0.25"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</row>
    <row r="103" spans="9:93" x14ac:dyDescent="0.25"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</row>
    <row r="104" spans="9:93" x14ac:dyDescent="0.25"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</row>
    <row r="105" spans="9:93" x14ac:dyDescent="0.25"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</row>
    <row r="106" spans="9:93" x14ac:dyDescent="0.25"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</row>
    <row r="107" spans="9:93" x14ac:dyDescent="0.25"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</row>
    <row r="108" spans="9:93" x14ac:dyDescent="0.25"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</row>
    <row r="109" spans="9:93" x14ac:dyDescent="0.25"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</row>
    <row r="110" spans="9:93" x14ac:dyDescent="0.25"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</row>
    <row r="111" spans="9:93" x14ac:dyDescent="0.25"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</row>
    <row r="112" spans="9:93" x14ac:dyDescent="0.25"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</row>
    <row r="113" spans="9:93" x14ac:dyDescent="0.25"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</row>
    <row r="114" spans="9:93" x14ac:dyDescent="0.25"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</row>
    <row r="115" spans="9:93" x14ac:dyDescent="0.25"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</row>
    <row r="116" spans="9:93" x14ac:dyDescent="0.25"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</row>
    <row r="117" spans="9:93" x14ac:dyDescent="0.25"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</row>
    <row r="118" spans="9:93" x14ac:dyDescent="0.25"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</row>
    <row r="119" spans="9:93" x14ac:dyDescent="0.25"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</row>
    <row r="120" spans="9:93" x14ac:dyDescent="0.25"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</row>
    <row r="121" spans="9:93" x14ac:dyDescent="0.25"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</row>
    <row r="122" spans="9:93" x14ac:dyDescent="0.25"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</row>
    <row r="123" spans="9:93" x14ac:dyDescent="0.25"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</row>
    <row r="124" spans="9:93" x14ac:dyDescent="0.25"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</row>
    <row r="125" spans="9:93" x14ac:dyDescent="0.25"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</row>
    <row r="126" spans="9:93" x14ac:dyDescent="0.25"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</row>
    <row r="127" spans="9:93" x14ac:dyDescent="0.25"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</row>
    <row r="128" spans="9:93" x14ac:dyDescent="0.25"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</row>
    <row r="129" spans="9:93" x14ac:dyDescent="0.25"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</row>
    <row r="130" spans="9:93" x14ac:dyDescent="0.25"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</row>
    <row r="131" spans="9:93" x14ac:dyDescent="0.25"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</row>
    <row r="132" spans="9:93" x14ac:dyDescent="0.25"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</row>
    <row r="133" spans="9:93" x14ac:dyDescent="0.25"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</row>
    <row r="134" spans="9:93" x14ac:dyDescent="0.25"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</row>
    <row r="135" spans="9:93" x14ac:dyDescent="0.25"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</row>
    <row r="136" spans="9:93" x14ac:dyDescent="0.25"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</row>
    <row r="137" spans="9:93" x14ac:dyDescent="0.25"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</row>
    <row r="138" spans="9:93" x14ac:dyDescent="0.25"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</row>
    <row r="139" spans="9:93" x14ac:dyDescent="0.25"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</row>
    <row r="140" spans="9:93" x14ac:dyDescent="0.25"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</row>
    <row r="141" spans="9:93" x14ac:dyDescent="0.25"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</row>
    <row r="142" spans="9:93" x14ac:dyDescent="0.25"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</row>
    <row r="143" spans="9:93" x14ac:dyDescent="0.25"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</row>
    <row r="144" spans="9:93" x14ac:dyDescent="0.25"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</row>
    <row r="145" spans="9:93" x14ac:dyDescent="0.25"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</row>
    <row r="146" spans="9:93" x14ac:dyDescent="0.25"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</row>
    <row r="147" spans="9:93" x14ac:dyDescent="0.25"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</row>
    <row r="148" spans="9:93" x14ac:dyDescent="0.25"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</row>
    <row r="149" spans="9:93" x14ac:dyDescent="0.25"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</row>
    <row r="150" spans="9:93" x14ac:dyDescent="0.25"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</row>
    <row r="151" spans="9:93" x14ac:dyDescent="0.25"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</row>
    <row r="152" spans="9:93" x14ac:dyDescent="0.25"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</row>
    <row r="153" spans="9:93" x14ac:dyDescent="0.25"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</row>
    <row r="154" spans="9:93" x14ac:dyDescent="0.25"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</row>
    <row r="155" spans="9:93" x14ac:dyDescent="0.25"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</row>
    <row r="156" spans="9:93" x14ac:dyDescent="0.25"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</row>
    <row r="157" spans="9:93" x14ac:dyDescent="0.25"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</row>
    <row r="158" spans="9:93" x14ac:dyDescent="0.25"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</row>
    <row r="159" spans="9:93" x14ac:dyDescent="0.25"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</row>
    <row r="160" spans="9:93" x14ac:dyDescent="0.25"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</row>
    <row r="161" spans="9:93" x14ac:dyDescent="0.25"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</row>
    <row r="162" spans="9:93" x14ac:dyDescent="0.25"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</row>
    <row r="163" spans="9:93" x14ac:dyDescent="0.25"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</row>
    <row r="164" spans="9:93" x14ac:dyDescent="0.25"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</row>
    <row r="165" spans="9:93" x14ac:dyDescent="0.25"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</row>
    <row r="166" spans="9:93" x14ac:dyDescent="0.25"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</row>
    <row r="167" spans="9:93" x14ac:dyDescent="0.25"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</row>
    <row r="168" spans="9:93" x14ac:dyDescent="0.25"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</row>
    <row r="169" spans="9:93" x14ac:dyDescent="0.25"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</row>
    <row r="170" spans="9:93" x14ac:dyDescent="0.25"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</row>
    <row r="171" spans="9:93" x14ac:dyDescent="0.25"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</row>
    <row r="172" spans="9:93" x14ac:dyDescent="0.25"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</row>
    <row r="173" spans="9:93" x14ac:dyDescent="0.25"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</row>
    <row r="174" spans="9:93" x14ac:dyDescent="0.25"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</row>
    <row r="175" spans="9:93" x14ac:dyDescent="0.25"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</row>
    <row r="176" spans="9:93" x14ac:dyDescent="0.25"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</row>
    <row r="177" spans="9:93" x14ac:dyDescent="0.25"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</row>
    <row r="178" spans="9:93" x14ac:dyDescent="0.25"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</row>
    <row r="179" spans="9:93" x14ac:dyDescent="0.25"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</row>
    <row r="180" spans="9:93" x14ac:dyDescent="0.25"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</row>
    <row r="181" spans="9:93" x14ac:dyDescent="0.25"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</row>
    <row r="182" spans="9:93" x14ac:dyDescent="0.25"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</row>
    <row r="183" spans="9:93" x14ac:dyDescent="0.25"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</row>
    <row r="184" spans="9:93" x14ac:dyDescent="0.25"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</row>
    <row r="185" spans="9:93" x14ac:dyDescent="0.25"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</row>
    <row r="186" spans="9:93" x14ac:dyDescent="0.25"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</row>
    <row r="187" spans="9:93" x14ac:dyDescent="0.25"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</row>
    <row r="188" spans="9:93" x14ac:dyDescent="0.25"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</row>
    <row r="189" spans="9:93" x14ac:dyDescent="0.25"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</row>
    <row r="190" spans="9:93" x14ac:dyDescent="0.25"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</row>
    <row r="191" spans="9:93" x14ac:dyDescent="0.25"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</row>
    <row r="192" spans="9:93" x14ac:dyDescent="0.25"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</row>
    <row r="193" spans="9:93" x14ac:dyDescent="0.25"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</row>
    <row r="194" spans="9:93" x14ac:dyDescent="0.25"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</row>
    <row r="195" spans="9:93" x14ac:dyDescent="0.25"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</row>
    <row r="196" spans="9:93" x14ac:dyDescent="0.25"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</row>
    <row r="197" spans="9:93" x14ac:dyDescent="0.25"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</row>
    <row r="198" spans="9:93" x14ac:dyDescent="0.25"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</row>
    <row r="199" spans="9:93" x14ac:dyDescent="0.25"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</row>
    <row r="200" spans="9:93" x14ac:dyDescent="0.25"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</row>
    <row r="201" spans="9:93" x14ac:dyDescent="0.25"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</row>
    <row r="202" spans="9:93" x14ac:dyDescent="0.25"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</row>
    <row r="203" spans="9:93" x14ac:dyDescent="0.25"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</row>
    <row r="204" spans="9:93" x14ac:dyDescent="0.25"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</row>
    <row r="205" spans="9:93" x14ac:dyDescent="0.25"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</row>
    <row r="206" spans="9:93" x14ac:dyDescent="0.25"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</row>
    <row r="207" spans="9:93" x14ac:dyDescent="0.25"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</row>
    <row r="208" spans="9:93" x14ac:dyDescent="0.25"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</row>
    <row r="209" spans="9:93" x14ac:dyDescent="0.25"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</row>
    <row r="210" spans="9:93" x14ac:dyDescent="0.25"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</row>
    <row r="211" spans="9:93" x14ac:dyDescent="0.25"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</row>
    <row r="212" spans="9:93" x14ac:dyDescent="0.25"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</row>
    <row r="213" spans="9:93" x14ac:dyDescent="0.25"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</row>
    <row r="214" spans="9:93" x14ac:dyDescent="0.25"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</row>
    <row r="215" spans="9:93" x14ac:dyDescent="0.25"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</row>
    <row r="216" spans="9:93" x14ac:dyDescent="0.25"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</row>
    <row r="217" spans="9:93" x14ac:dyDescent="0.25"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</row>
    <row r="218" spans="9:93" x14ac:dyDescent="0.25"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</row>
    <row r="219" spans="9:93" x14ac:dyDescent="0.25"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</row>
    <row r="220" spans="9:93" x14ac:dyDescent="0.25"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</row>
    <row r="221" spans="9:93" x14ac:dyDescent="0.25"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</row>
    <row r="222" spans="9:93" x14ac:dyDescent="0.25"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</row>
    <row r="223" spans="9:93" x14ac:dyDescent="0.25"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</row>
    <row r="224" spans="9:93" x14ac:dyDescent="0.25"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</row>
    <row r="225" spans="9:93" x14ac:dyDescent="0.25"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</row>
    <row r="226" spans="9:93" x14ac:dyDescent="0.25"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</row>
    <row r="227" spans="9:93" x14ac:dyDescent="0.25"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</row>
    <row r="228" spans="9:93" x14ac:dyDescent="0.25"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</row>
    <row r="229" spans="9:93" x14ac:dyDescent="0.25"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</row>
    <row r="230" spans="9:93" x14ac:dyDescent="0.25"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</row>
    <row r="231" spans="9:93" x14ac:dyDescent="0.25"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</row>
    <row r="232" spans="9:93" x14ac:dyDescent="0.25"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</row>
    <row r="233" spans="9:93" x14ac:dyDescent="0.25"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</row>
    <row r="234" spans="9:93" x14ac:dyDescent="0.25"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</row>
    <row r="235" spans="9:93" x14ac:dyDescent="0.25"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</row>
    <row r="236" spans="9:93" x14ac:dyDescent="0.25"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</row>
    <row r="237" spans="9:93" x14ac:dyDescent="0.25"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</row>
    <row r="238" spans="9:93" x14ac:dyDescent="0.25"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</row>
    <row r="239" spans="9:93" x14ac:dyDescent="0.25"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</row>
    <row r="240" spans="9:93" x14ac:dyDescent="0.25"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</row>
    <row r="241" spans="9:93" x14ac:dyDescent="0.25"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</row>
    <row r="242" spans="9:93" x14ac:dyDescent="0.25"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</row>
    <row r="243" spans="9:93" x14ac:dyDescent="0.25"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</row>
    <row r="244" spans="9:93" x14ac:dyDescent="0.25"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</row>
    <row r="245" spans="9:93" x14ac:dyDescent="0.25"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</row>
    <row r="246" spans="9:93" x14ac:dyDescent="0.25"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</row>
    <row r="247" spans="9:93" x14ac:dyDescent="0.25"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</row>
    <row r="248" spans="9:93" x14ac:dyDescent="0.25"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</row>
    <row r="249" spans="9:93" x14ac:dyDescent="0.25"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</row>
    <row r="250" spans="9:93" x14ac:dyDescent="0.25"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</row>
    <row r="251" spans="9:93" x14ac:dyDescent="0.25"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</row>
    <row r="252" spans="9:93" x14ac:dyDescent="0.25"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</row>
    <row r="253" spans="9:93" x14ac:dyDescent="0.25"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</row>
    <row r="254" spans="9:93" x14ac:dyDescent="0.25"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</row>
    <row r="255" spans="9:93" x14ac:dyDescent="0.25"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</row>
    <row r="256" spans="9:93" x14ac:dyDescent="0.25"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</row>
    <row r="257" spans="9:93" x14ac:dyDescent="0.25"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</row>
    <row r="258" spans="9:93" x14ac:dyDescent="0.25"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</row>
    <row r="259" spans="9:93" x14ac:dyDescent="0.25"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</row>
    <row r="260" spans="9:93" x14ac:dyDescent="0.25"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</row>
    <row r="261" spans="9:93" x14ac:dyDescent="0.25"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</row>
    <row r="262" spans="9:93" x14ac:dyDescent="0.25"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</row>
    <row r="263" spans="9:93" x14ac:dyDescent="0.25"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</row>
    <row r="264" spans="9:93" x14ac:dyDescent="0.25"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</row>
    <row r="265" spans="9:93" x14ac:dyDescent="0.25"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</row>
    <row r="266" spans="9:93" x14ac:dyDescent="0.25"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</row>
    <row r="267" spans="9:93" x14ac:dyDescent="0.25"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</row>
    <row r="268" spans="9:93" x14ac:dyDescent="0.25"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</row>
    <row r="269" spans="9:93" x14ac:dyDescent="0.25"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</row>
    <row r="270" spans="9:93" x14ac:dyDescent="0.25"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</row>
    <row r="271" spans="9:93" x14ac:dyDescent="0.25"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</row>
    <row r="272" spans="9:93" x14ac:dyDescent="0.25"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</row>
    <row r="273" spans="9:93" x14ac:dyDescent="0.25"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</row>
    <row r="274" spans="9:93" x14ac:dyDescent="0.25"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</row>
    <row r="275" spans="9:93" x14ac:dyDescent="0.25"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</row>
    <row r="276" spans="9:93" x14ac:dyDescent="0.25"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</row>
    <row r="277" spans="9:93" x14ac:dyDescent="0.25"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</row>
    <row r="278" spans="9:93" x14ac:dyDescent="0.25"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</row>
    <row r="279" spans="9:93" x14ac:dyDescent="0.25"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</row>
    <row r="280" spans="9:93" x14ac:dyDescent="0.25"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</row>
    <row r="281" spans="9:93" x14ac:dyDescent="0.25"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</row>
    <row r="282" spans="9:93" x14ac:dyDescent="0.25"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</row>
    <row r="283" spans="9:93" x14ac:dyDescent="0.25"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</row>
    <row r="284" spans="9:93" x14ac:dyDescent="0.25"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</row>
    <row r="285" spans="9:93" x14ac:dyDescent="0.25"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</row>
    <row r="286" spans="9:93" x14ac:dyDescent="0.25"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</row>
    <row r="287" spans="9:93" x14ac:dyDescent="0.25"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</row>
    <row r="288" spans="9:93" x14ac:dyDescent="0.25"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</row>
    <row r="289" spans="9:93" x14ac:dyDescent="0.25"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</row>
    <row r="290" spans="9:93" x14ac:dyDescent="0.25"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</row>
    <row r="291" spans="9:93" x14ac:dyDescent="0.25"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</row>
    <row r="292" spans="9:93" x14ac:dyDescent="0.25"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</row>
    <row r="293" spans="9:93" x14ac:dyDescent="0.25"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</row>
    <row r="294" spans="9:93" x14ac:dyDescent="0.25"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</row>
    <row r="295" spans="9:93" x14ac:dyDescent="0.25"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</row>
    <row r="296" spans="9:93" x14ac:dyDescent="0.25"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</row>
    <row r="297" spans="9:93" x14ac:dyDescent="0.25"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</row>
    <row r="298" spans="9:93" x14ac:dyDescent="0.25"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</row>
    <row r="299" spans="9:93" x14ac:dyDescent="0.25"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</row>
    <row r="300" spans="9:93" x14ac:dyDescent="0.25"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</row>
    <row r="301" spans="9:93" x14ac:dyDescent="0.25"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</row>
    <row r="302" spans="9:93" x14ac:dyDescent="0.25"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</row>
    <row r="303" spans="9:93" x14ac:dyDescent="0.25"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</row>
    <row r="304" spans="9:93" x14ac:dyDescent="0.25"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</row>
    <row r="305" spans="9:93" x14ac:dyDescent="0.25"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</row>
    <row r="306" spans="9:93" x14ac:dyDescent="0.25"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</row>
    <row r="307" spans="9:93" x14ac:dyDescent="0.25"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</row>
    <row r="308" spans="9:93" x14ac:dyDescent="0.25"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</row>
    <row r="309" spans="9:93" x14ac:dyDescent="0.25"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</row>
    <row r="310" spans="9:93" x14ac:dyDescent="0.25"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</row>
    <row r="311" spans="9:93" x14ac:dyDescent="0.25"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</row>
    <row r="312" spans="9:93" x14ac:dyDescent="0.25"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</row>
    <row r="313" spans="9:93" x14ac:dyDescent="0.25"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</row>
    <row r="314" spans="9:93" x14ac:dyDescent="0.25"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</row>
    <row r="315" spans="9:93" x14ac:dyDescent="0.25"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</row>
    <row r="316" spans="9:93" x14ac:dyDescent="0.25"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</row>
    <row r="317" spans="9:93" x14ac:dyDescent="0.25"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</row>
    <row r="318" spans="9:93" x14ac:dyDescent="0.25"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</row>
    <row r="319" spans="9:93" x14ac:dyDescent="0.25"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</row>
    <row r="320" spans="9:93" x14ac:dyDescent="0.25"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</row>
    <row r="321" spans="9:93" x14ac:dyDescent="0.25"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</row>
    <row r="322" spans="9:93" x14ac:dyDescent="0.25"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</row>
    <row r="323" spans="9:93" x14ac:dyDescent="0.25"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</row>
    <row r="324" spans="9:93" x14ac:dyDescent="0.25"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</row>
    <row r="325" spans="9:93" x14ac:dyDescent="0.25"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</row>
    <row r="326" spans="9:93" x14ac:dyDescent="0.25"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</row>
    <row r="327" spans="9:93" x14ac:dyDescent="0.25"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</row>
    <row r="328" spans="9:93" x14ac:dyDescent="0.25"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</row>
    <row r="329" spans="9:93" x14ac:dyDescent="0.25"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</row>
    <row r="330" spans="9:93" x14ac:dyDescent="0.25"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</row>
    <row r="331" spans="9:93" x14ac:dyDescent="0.25"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</row>
    <row r="332" spans="9:93" x14ac:dyDescent="0.25"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</row>
    <row r="333" spans="9:93" x14ac:dyDescent="0.25"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</row>
    <row r="334" spans="9:93" x14ac:dyDescent="0.25"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</row>
    <row r="335" spans="9:93" x14ac:dyDescent="0.25"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</row>
    <row r="336" spans="9:93" x14ac:dyDescent="0.25"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</row>
    <row r="337" spans="9:93" x14ac:dyDescent="0.25"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</row>
    <row r="338" spans="9:93" x14ac:dyDescent="0.25"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</row>
    <row r="339" spans="9:93" x14ac:dyDescent="0.25"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</row>
  </sheetData>
  <phoneticPr fontId="2" type="noConversion"/>
  <pageMargins left="0.39370078740157483" right="0.39370078740157483" top="0.39370078740157483" bottom="0.39370078740157483" header="0" footer="0"/>
  <pageSetup paperSize="9" scale="97" orientation="portrait" horizontalDpi="4294967293" r:id="rId1"/>
  <headerFooter alignWithMargins="0">
    <oddHeader>&amp;LOficina d'Estadística&amp;RAjuntament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L52"/>
  <sheetViews>
    <sheetView workbookViewId="0"/>
  </sheetViews>
  <sheetFormatPr baseColWidth="10" defaultColWidth="11.44140625" defaultRowHeight="12" x14ac:dyDescent="0.25"/>
  <cols>
    <col min="1" max="1" width="23.88671875" style="10" customWidth="1"/>
    <col min="2" max="2" width="8.88671875" style="10" customWidth="1"/>
    <col min="3" max="3" width="10.5546875" style="10" customWidth="1"/>
    <col min="4" max="4" width="9.109375" style="10" customWidth="1"/>
    <col min="5" max="6" width="9.88671875" style="10" customWidth="1"/>
    <col min="7" max="7" width="9" style="10" customWidth="1"/>
    <col min="8" max="8" width="8.5546875" style="10" customWidth="1"/>
    <col min="9" max="9" width="8" style="10" customWidth="1"/>
    <col min="10" max="10" width="7.6640625" style="10" customWidth="1"/>
    <col min="11" max="11" width="9" style="10" customWidth="1"/>
    <col min="12" max="12" width="7.33203125" style="10" customWidth="1"/>
    <col min="13" max="13" width="9.88671875" style="10" customWidth="1"/>
    <col min="14" max="14" width="9.33203125" style="10" customWidth="1"/>
    <col min="15" max="16" width="8.5546875" style="10" customWidth="1"/>
    <col min="17" max="17" width="8.6640625" style="10" customWidth="1"/>
    <col min="18" max="18" width="10.6640625" style="10" customWidth="1"/>
    <col min="19" max="19" width="9.6640625" style="10" customWidth="1"/>
    <col min="20" max="20" width="8.5546875" style="10" customWidth="1"/>
    <col min="21" max="21" width="8.33203125" style="10" customWidth="1"/>
    <col min="22" max="22" width="9" style="10" customWidth="1"/>
    <col min="23" max="23" width="10.5546875" style="10" customWidth="1"/>
    <col min="24" max="25" width="9.5546875" style="10" customWidth="1"/>
    <col min="26" max="26" width="9.109375" style="10" customWidth="1"/>
    <col min="27" max="28" width="8.6640625" style="10" customWidth="1"/>
    <col min="29" max="29" width="9.109375" style="10" customWidth="1"/>
    <col min="30" max="30" width="9.88671875" style="10" customWidth="1"/>
    <col min="31" max="31" width="8.6640625" style="10" customWidth="1"/>
    <col min="32" max="32" width="10.44140625" style="10" customWidth="1"/>
    <col min="33" max="34" width="9.88671875" style="10" customWidth="1"/>
    <col min="35" max="36" width="8.44140625" style="10" customWidth="1"/>
    <col min="37" max="37" width="9.88671875" style="10" customWidth="1"/>
    <col min="38" max="38" width="9.6640625" style="10" customWidth="1"/>
    <col min="39" max="16384" width="11.44140625" style="10"/>
  </cols>
  <sheetData>
    <row r="1" spans="1:38" x14ac:dyDescent="0.25">
      <c r="A1" s="9" t="s">
        <v>266</v>
      </c>
    </row>
    <row r="2" spans="1:38" ht="13.2" x14ac:dyDescent="0.25">
      <c r="A2" s="10" t="s">
        <v>267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38" ht="11.25" customHeight="1" x14ac:dyDescent="0.25"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</row>
    <row r="4" spans="1:38" ht="36.75" customHeight="1" x14ac:dyDescent="0.25">
      <c r="A4" s="93"/>
      <c r="B4" s="15" t="s">
        <v>30</v>
      </c>
      <c r="C4" s="15" t="s">
        <v>36</v>
      </c>
      <c r="D4" s="15" t="s">
        <v>17</v>
      </c>
      <c r="E4" s="15" t="s">
        <v>161</v>
      </c>
      <c r="F4" s="15" t="s">
        <v>19</v>
      </c>
      <c r="G4" s="15" t="s">
        <v>23</v>
      </c>
      <c r="H4" s="15" t="s">
        <v>95</v>
      </c>
      <c r="I4" s="15" t="s">
        <v>96</v>
      </c>
      <c r="J4" s="15" t="s">
        <v>132</v>
      </c>
      <c r="K4" s="15" t="s">
        <v>109</v>
      </c>
      <c r="L4" s="15" t="s">
        <v>309</v>
      </c>
      <c r="M4" s="15" t="s">
        <v>24</v>
      </c>
      <c r="N4" s="15" t="s">
        <v>100</v>
      </c>
      <c r="O4" s="15" t="s">
        <v>110</v>
      </c>
      <c r="P4" s="15" t="s">
        <v>111</v>
      </c>
      <c r="Q4" s="15" t="s">
        <v>25</v>
      </c>
      <c r="R4" s="15" t="s">
        <v>129</v>
      </c>
      <c r="S4" s="15" t="s">
        <v>130</v>
      </c>
      <c r="T4" s="15" t="s">
        <v>112</v>
      </c>
      <c r="U4" s="15" t="s">
        <v>163</v>
      </c>
      <c r="V4" s="15" t="s">
        <v>26</v>
      </c>
      <c r="W4" s="15" t="s">
        <v>131</v>
      </c>
      <c r="X4" s="15" t="s">
        <v>27</v>
      </c>
      <c r="Y4" s="15" t="s">
        <v>113</v>
      </c>
      <c r="Z4" s="15" t="s">
        <v>28</v>
      </c>
      <c r="AA4" s="15" t="s">
        <v>114</v>
      </c>
      <c r="AB4" s="15" t="s">
        <v>115</v>
      </c>
      <c r="AC4" s="15" t="s">
        <v>165</v>
      </c>
      <c r="AD4" s="15" t="s">
        <v>166</v>
      </c>
      <c r="AE4" s="15" t="s">
        <v>169</v>
      </c>
      <c r="AF4" s="15" t="s">
        <v>116</v>
      </c>
      <c r="AG4" s="15" t="s">
        <v>167</v>
      </c>
      <c r="AH4" s="15" t="s">
        <v>117</v>
      </c>
      <c r="AI4" s="15" t="s">
        <v>29</v>
      </c>
      <c r="AJ4" s="15" t="s">
        <v>171</v>
      </c>
      <c r="AK4" s="15" t="s">
        <v>170</v>
      </c>
      <c r="AL4" s="15" t="s">
        <v>122</v>
      </c>
    </row>
    <row r="5" spans="1:38" x14ac:dyDescent="0.25">
      <c r="A5" s="47" t="s">
        <v>106</v>
      </c>
      <c r="B5" s="155">
        <v>380807</v>
      </c>
      <c r="C5" s="155">
        <v>52453</v>
      </c>
      <c r="D5" s="155">
        <v>19771</v>
      </c>
      <c r="E5" s="155">
        <v>17052</v>
      </c>
      <c r="F5" s="155">
        <v>780</v>
      </c>
      <c r="G5" s="155">
        <v>1511</v>
      </c>
      <c r="H5" s="155">
        <v>1376</v>
      </c>
      <c r="I5" s="155">
        <v>4473</v>
      </c>
      <c r="J5" s="155">
        <v>299</v>
      </c>
      <c r="K5" s="155">
        <v>525</v>
      </c>
      <c r="L5" s="155">
        <v>1285</v>
      </c>
      <c r="M5" s="155">
        <v>5370</v>
      </c>
      <c r="N5" s="155">
        <v>2719</v>
      </c>
      <c r="O5" s="155">
        <v>592</v>
      </c>
      <c r="P5" s="155">
        <v>1206</v>
      </c>
      <c r="Q5" s="155">
        <v>8175</v>
      </c>
      <c r="R5" s="155">
        <v>1376</v>
      </c>
      <c r="S5" s="155">
        <v>1695</v>
      </c>
      <c r="T5" s="155">
        <v>1270</v>
      </c>
      <c r="U5" s="155">
        <v>1345</v>
      </c>
      <c r="V5" s="155">
        <v>14091</v>
      </c>
      <c r="W5" s="155">
        <v>900</v>
      </c>
      <c r="X5" s="56">
        <v>2141</v>
      </c>
      <c r="Y5" s="56">
        <v>581</v>
      </c>
      <c r="Z5" s="56">
        <v>2484</v>
      </c>
      <c r="AA5" s="56">
        <v>481</v>
      </c>
      <c r="AB5" s="56">
        <v>252</v>
      </c>
      <c r="AC5" s="56">
        <v>2844</v>
      </c>
      <c r="AD5" s="56">
        <v>373</v>
      </c>
      <c r="AE5" s="56">
        <v>323</v>
      </c>
      <c r="AF5" s="56">
        <v>306</v>
      </c>
      <c r="AG5" s="56">
        <v>370</v>
      </c>
      <c r="AH5" s="56">
        <v>1266</v>
      </c>
      <c r="AI5" s="56">
        <v>10354</v>
      </c>
      <c r="AJ5" s="56">
        <v>3616</v>
      </c>
      <c r="AK5" s="56">
        <v>4166</v>
      </c>
      <c r="AL5" s="56">
        <v>62</v>
      </c>
    </row>
    <row r="6" spans="1:38" ht="3.75" customHeight="1" x14ac:dyDescent="0.25">
      <c r="A6" s="47"/>
    </row>
    <row r="7" spans="1:38" x14ac:dyDescent="0.25">
      <c r="A7" s="58" t="s">
        <v>38</v>
      </c>
      <c r="B7" s="150">
        <v>14382</v>
      </c>
      <c r="C7" s="19">
        <v>673</v>
      </c>
      <c r="D7" s="19">
        <v>235</v>
      </c>
      <c r="E7" s="19">
        <v>200</v>
      </c>
      <c r="F7" s="19">
        <v>2</v>
      </c>
      <c r="G7" s="19">
        <v>15</v>
      </c>
      <c r="H7" s="19">
        <v>3</v>
      </c>
      <c r="I7" s="19">
        <v>23</v>
      </c>
      <c r="J7" s="19">
        <v>5</v>
      </c>
      <c r="K7" s="19">
        <v>4</v>
      </c>
      <c r="L7" s="19">
        <v>3</v>
      </c>
      <c r="M7" s="19">
        <v>133</v>
      </c>
      <c r="N7" s="19">
        <v>35</v>
      </c>
      <c r="O7" s="19">
        <v>1</v>
      </c>
      <c r="P7" s="19">
        <v>26</v>
      </c>
      <c r="Q7" s="19">
        <v>192</v>
      </c>
      <c r="R7" s="19">
        <v>58</v>
      </c>
      <c r="S7" s="19">
        <v>96</v>
      </c>
      <c r="T7" s="19">
        <v>15</v>
      </c>
      <c r="U7" s="19">
        <v>7</v>
      </c>
      <c r="V7" s="19">
        <v>142</v>
      </c>
      <c r="W7" s="19">
        <v>14</v>
      </c>
      <c r="X7" s="19">
        <v>1</v>
      </c>
      <c r="Y7" s="19">
        <v>16</v>
      </c>
      <c r="Z7" s="19">
        <v>38</v>
      </c>
      <c r="AA7" s="19">
        <v>3</v>
      </c>
      <c r="AB7" s="19">
        <v>0</v>
      </c>
      <c r="AC7" s="19">
        <v>22</v>
      </c>
      <c r="AD7" s="19">
        <v>0</v>
      </c>
      <c r="AE7" s="19">
        <v>3</v>
      </c>
      <c r="AF7" s="19">
        <v>1</v>
      </c>
      <c r="AG7" s="19">
        <v>11</v>
      </c>
      <c r="AH7" s="19">
        <v>21</v>
      </c>
      <c r="AI7" s="19">
        <v>104</v>
      </c>
      <c r="AJ7" s="19">
        <v>60</v>
      </c>
      <c r="AK7" s="19">
        <v>22</v>
      </c>
      <c r="AL7" s="19">
        <v>0</v>
      </c>
    </row>
    <row r="8" spans="1:38" x14ac:dyDescent="0.25">
      <c r="A8" s="58" t="s">
        <v>39</v>
      </c>
      <c r="B8" s="150">
        <v>8138</v>
      </c>
      <c r="C8" s="19">
        <v>383</v>
      </c>
      <c r="D8" s="19">
        <v>94</v>
      </c>
      <c r="E8" s="19">
        <v>89</v>
      </c>
      <c r="F8" s="19">
        <v>1</v>
      </c>
      <c r="G8" s="19">
        <v>11</v>
      </c>
      <c r="H8" s="19">
        <v>4</v>
      </c>
      <c r="I8" s="19">
        <v>17</v>
      </c>
      <c r="J8" s="19">
        <v>1</v>
      </c>
      <c r="K8" s="19">
        <v>5</v>
      </c>
      <c r="L8" s="19">
        <v>6</v>
      </c>
      <c r="M8" s="19">
        <v>38</v>
      </c>
      <c r="N8" s="19">
        <v>5</v>
      </c>
      <c r="O8" s="19">
        <v>0</v>
      </c>
      <c r="P8" s="19">
        <v>2</v>
      </c>
      <c r="Q8" s="19">
        <v>158</v>
      </c>
      <c r="R8" s="19">
        <v>21</v>
      </c>
      <c r="S8" s="19">
        <v>115</v>
      </c>
      <c r="T8" s="19">
        <v>1</v>
      </c>
      <c r="U8" s="19">
        <v>14</v>
      </c>
      <c r="V8" s="19">
        <v>66</v>
      </c>
      <c r="W8" s="19">
        <v>3</v>
      </c>
      <c r="X8" s="19">
        <v>13</v>
      </c>
      <c r="Y8" s="19">
        <v>3</v>
      </c>
      <c r="Z8" s="19">
        <v>13</v>
      </c>
      <c r="AA8" s="19">
        <v>3</v>
      </c>
      <c r="AB8" s="19">
        <v>2</v>
      </c>
      <c r="AC8" s="19">
        <v>10</v>
      </c>
      <c r="AD8" s="19">
        <v>0</v>
      </c>
      <c r="AE8" s="19">
        <v>2</v>
      </c>
      <c r="AF8" s="19">
        <v>0</v>
      </c>
      <c r="AG8" s="19">
        <v>6</v>
      </c>
      <c r="AH8" s="19">
        <v>7</v>
      </c>
      <c r="AI8" s="19">
        <v>64</v>
      </c>
      <c r="AJ8" s="19">
        <v>47</v>
      </c>
      <c r="AK8" s="19">
        <v>11</v>
      </c>
      <c r="AL8" s="19">
        <v>1</v>
      </c>
    </row>
    <row r="9" spans="1:38" x14ac:dyDescent="0.25">
      <c r="A9" s="58" t="s">
        <v>40</v>
      </c>
      <c r="B9" s="150">
        <v>1933</v>
      </c>
      <c r="C9" s="19">
        <v>86</v>
      </c>
      <c r="D9" s="19">
        <v>41</v>
      </c>
      <c r="E9" s="19">
        <v>35</v>
      </c>
      <c r="F9" s="19">
        <v>2</v>
      </c>
      <c r="G9" s="19">
        <v>11</v>
      </c>
      <c r="H9" s="19">
        <v>1</v>
      </c>
      <c r="I9" s="19">
        <v>4</v>
      </c>
      <c r="J9" s="19">
        <v>0</v>
      </c>
      <c r="K9" s="19">
        <v>0</v>
      </c>
      <c r="L9" s="19">
        <v>3</v>
      </c>
      <c r="M9" s="19">
        <v>11</v>
      </c>
      <c r="N9" s="19">
        <v>6</v>
      </c>
      <c r="O9" s="19">
        <v>1</v>
      </c>
      <c r="P9" s="19">
        <v>5</v>
      </c>
      <c r="Q9" s="19">
        <v>25</v>
      </c>
      <c r="R9" s="19">
        <v>11</v>
      </c>
      <c r="S9" s="19">
        <v>14</v>
      </c>
      <c r="T9" s="19">
        <v>0</v>
      </c>
      <c r="U9" s="19">
        <v>0</v>
      </c>
      <c r="V9" s="19">
        <v>17</v>
      </c>
      <c r="W9" s="19">
        <v>3</v>
      </c>
      <c r="X9" s="19">
        <v>1</v>
      </c>
      <c r="Y9" s="19">
        <v>0</v>
      </c>
      <c r="Z9" s="19">
        <v>0</v>
      </c>
      <c r="AA9" s="19">
        <v>1</v>
      </c>
      <c r="AB9" s="19">
        <v>0</v>
      </c>
      <c r="AC9" s="19">
        <v>3</v>
      </c>
      <c r="AD9" s="19">
        <v>1</v>
      </c>
      <c r="AE9" s="19">
        <v>0</v>
      </c>
      <c r="AF9" s="19">
        <v>1</v>
      </c>
      <c r="AG9" s="19">
        <v>0</v>
      </c>
      <c r="AH9" s="19">
        <v>3</v>
      </c>
      <c r="AI9" s="19">
        <v>3</v>
      </c>
      <c r="AJ9" s="19">
        <v>3</v>
      </c>
      <c r="AK9" s="19">
        <v>0</v>
      </c>
      <c r="AL9" s="19">
        <v>0</v>
      </c>
    </row>
    <row r="10" spans="1:38" x14ac:dyDescent="0.25">
      <c r="A10" s="58" t="s">
        <v>41</v>
      </c>
      <c r="B10" s="150">
        <v>11838</v>
      </c>
      <c r="C10" s="19">
        <v>1057</v>
      </c>
      <c r="D10" s="19">
        <v>647</v>
      </c>
      <c r="E10" s="19">
        <v>438</v>
      </c>
      <c r="F10" s="19">
        <v>25</v>
      </c>
      <c r="G10" s="19">
        <v>19</v>
      </c>
      <c r="H10" s="19">
        <v>34</v>
      </c>
      <c r="I10" s="19">
        <v>170</v>
      </c>
      <c r="J10" s="19">
        <v>13</v>
      </c>
      <c r="K10" s="19">
        <v>14</v>
      </c>
      <c r="L10" s="19">
        <v>24</v>
      </c>
      <c r="M10" s="19">
        <v>89</v>
      </c>
      <c r="N10" s="19">
        <v>209</v>
      </c>
      <c r="O10" s="19">
        <v>39</v>
      </c>
      <c r="P10" s="19">
        <v>139</v>
      </c>
      <c r="Q10" s="19">
        <v>81</v>
      </c>
      <c r="R10" s="19">
        <v>37</v>
      </c>
      <c r="S10" s="19">
        <v>29</v>
      </c>
      <c r="T10" s="19">
        <v>6</v>
      </c>
      <c r="U10" s="19">
        <v>4</v>
      </c>
      <c r="V10" s="19">
        <v>219</v>
      </c>
      <c r="W10" s="19">
        <v>25</v>
      </c>
      <c r="X10" s="19">
        <v>9</v>
      </c>
      <c r="Y10" s="19">
        <v>9</v>
      </c>
      <c r="Z10" s="19">
        <v>55</v>
      </c>
      <c r="AA10" s="19">
        <v>11</v>
      </c>
      <c r="AB10" s="19">
        <v>7</v>
      </c>
      <c r="AC10" s="19">
        <v>16</v>
      </c>
      <c r="AD10" s="19">
        <v>5</v>
      </c>
      <c r="AE10" s="19">
        <v>7</v>
      </c>
      <c r="AF10" s="19">
        <v>2</v>
      </c>
      <c r="AG10" s="19">
        <v>16</v>
      </c>
      <c r="AH10" s="19">
        <v>27</v>
      </c>
      <c r="AI10" s="19">
        <v>110</v>
      </c>
      <c r="AJ10" s="19">
        <v>58</v>
      </c>
      <c r="AK10" s="19">
        <v>13</v>
      </c>
      <c r="AL10" s="19">
        <v>0</v>
      </c>
    </row>
    <row r="11" spans="1:38" x14ac:dyDescent="0.25">
      <c r="A11" s="58" t="s">
        <v>42</v>
      </c>
      <c r="B11" s="150">
        <v>1947</v>
      </c>
      <c r="C11" s="19">
        <v>131</v>
      </c>
      <c r="D11" s="19">
        <v>81</v>
      </c>
      <c r="E11" s="19">
        <v>78</v>
      </c>
      <c r="F11" s="19">
        <v>1</v>
      </c>
      <c r="G11" s="19">
        <v>3</v>
      </c>
      <c r="H11" s="19">
        <v>4</v>
      </c>
      <c r="I11" s="19">
        <v>3</v>
      </c>
      <c r="J11" s="19">
        <v>8</v>
      </c>
      <c r="K11" s="19">
        <v>3</v>
      </c>
      <c r="L11" s="19">
        <v>0</v>
      </c>
      <c r="M11" s="19">
        <v>54</v>
      </c>
      <c r="N11" s="19">
        <v>3</v>
      </c>
      <c r="O11" s="19">
        <v>0</v>
      </c>
      <c r="P11" s="19">
        <v>3</v>
      </c>
      <c r="Q11" s="19">
        <v>25</v>
      </c>
      <c r="R11" s="19">
        <v>5</v>
      </c>
      <c r="S11" s="19">
        <v>18</v>
      </c>
      <c r="T11" s="19">
        <v>0</v>
      </c>
      <c r="U11" s="19">
        <v>0</v>
      </c>
      <c r="V11" s="19">
        <v>19</v>
      </c>
      <c r="W11" s="19">
        <v>4</v>
      </c>
      <c r="X11" s="19">
        <v>5</v>
      </c>
      <c r="Y11" s="19">
        <v>2</v>
      </c>
      <c r="Z11" s="19">
        <v>1</v>
      </c>
      <c r="AA11" s="19">
        <v>2</v>
      </c>
      <c r="AB11" s="19">
        <v>0</v>
      </c>
      <c r="AC11" s="19">
        <v>1</v>
      </c>
      <c r="AD11" s="19">
        <v>0</v>
      </c>
      <c r="AE11" s="19">
        <v>1</v>
      </c>
      <c r="AF11" s="19">
        <v>0</v>
      </c>
      <c r="AG11" s="19">
        <v>1</v>
      </c>
      <c r="AH11" s="19">
        <v>0</v>
      </c>
      <c r="AI11" s="19">
        <v>6</v>
      </c>
      <c r="AJ11" s="19">
        <v>4</v>
      </c>
      <c r="AK11" s="19">
        <v>0</v>
      </c>
      <c r="AL11" s="19">
        <v>0</v>
      </c>
    </row>
    <row r="12" spans="1:38" x14ac:dyDescent="0.25">
      <c r="A12" s="58" t="s">
        <v>43</v>
      </c>
      <c r="B12" s="150">
        <v>4975</v>
      </c>
      <c r="C12" s="19">
        <v>380</v>
      </c>
      <c r="D12" s="19">
        <v>182</v>
      </c>
      <c r="E12" s="19">
        <v>95</v>
      </c>
      <c r="F12" s="19">
        <v>5</v>
      </c>
      <c r="G12" s="19">
        <v>11</v>
      </c>
      <c r="H12" s="19">
        <v>2</v>
      </c>
      <c r="I12" s="19">
        <v>14</v>
      </c>
      <c r="J12" s="19">
        <v>1</v>
      </c>
      <c r="K12" s="19">
        <v>5</v>
      </c>
      <c r="L12" s="19">
        <v>0</v>
      </c>
      <c r="M12" s="19">
        <v>43</v>
      </c>
      <c r="N12" s="19">
        <v>87</v>
      </c>
      <c r="O12" s="19">
        <v>1</v>
      </c>
      <c r="P12" s="19">
        <v>12</v>
      </c>
      <c r="Q12" s="19">
        <v>139</v>
      </c>
      <c r="R12" s="19">
        <v>16</v>
      </c>
      <c r="S12" s="19">
        <v>116</v>
      </c>
      <c r="T12" s="19">
        <v>0</v>
      </c>
      <c r="U12" s="19">
        <v>6</v>
      </c>
      <c r="V12" s="19">
        <v>44</v>
      </c>
      <c r="W12" s="19">
        <v>4</v>
      </c>
      <c r="X12" s="19">
        <v>2</v>
      </c>
      <c r="Y12" s="19">
        <v>1</v>
      </c>
      <c r="Z12" s="19">
        <v>7</v>
      </c>
      <c r="AA12" s="19">
        <v>2</v>
      </c>
      <c r="AB12" s="19">
        <v>0</v>
      </c>
      <c r="AC12" s="19">
        <v>6</v>
      </c>
      <c r="AD12" s="19">
        <v>2</v>
      </c>
      <c r="AE12" s="19">
        <v>1</v>
      </c>
      <c r="AF12" s="19">
        <v>4</v>
      </c>
      <c r="AG12" s="19">
        <v>7</v>
      </c>
      <c r="AH12" s="19">
        <v>3</v>
      </c>
      <c r="AI12" s="19">
        <v>15</v>
      </c>
      <c r="AJ12" s="19">
        <v>7</v>
      </c>
      <c r="AK12" s="19">
        <v>4</v>
      </c>
      <c r="AL12" s="19">
        <v>0</v>
      </c>
    </row>
    <row r="13" spans="1:38" x14ac:dyDescent="0.25">
      <c r="A13" s="58" t="s">
        <v>44</v>
      </c>
      <c r="B13" s="150">
        <v>15691</v>
      </c>
      <c r="C13" s="19">
        <v>708</v>
      </c>
      <c r="D13" s="19">
        <v>274</v>
      </c>
      <c r="E13" s="19">
        <v>223</v>
      </c>
      <c r="F13" s="19">
        <v>1</v>
      </c>
      <c r="G13" s="19">
        <v>39</v>
      </c>
      <c r="H13" s="19">
        <v>12</v>
      </c>
      <c r="I13" s="19">
        <v>43</v>
      </c>
      <c r="J13" s="19">
        <v>3</v>
      </c>
      <c r="K13" s="19">
        <v>6</v>
      </c>
      <c r="L13" s="19">
        <v>2</v>
      </c>
      <c r="M13" s="19">
        <v>106</v>
      </c>
      <c r="N13" s="19">
        <v>51</v>
      </c>
      <c r="O13" s="19">
        <v>2</v>
      </c>
      <c r="P13" s="19">
        <v>33</v>
      </c>
      <c r="Q13" s="19">
        <v>144</v>
      </c>
      <c r="R13" s="19">
        <v>27</v>
      </c>
      <c r="S13" s="19">
        <v>85</v>
      </c>
      <c r="T13" s="19">
        <v>10</v>
      </c>
      <c r="U13" s="19">
        <v>12</v>
      </c>
      <c r="V13" s="19">
        <v>174</v>
      </c>
      <c r="W13" s="19">
        <v>13</v>
      </c>
      <c r="X13" s="19">
        <v>10</v>
      </c>
      <c r="Y13" s="19">
        <v>32</v>
      </c>
      <c r="Z13" s="19">
        <v>42</v>
      </c>
      <c r="AA13" s="19">
        <v>6</v>
      </c>
      <c r="AB13" s="19">
        <v>8</v>
      </c>
      <c r="AC13" s="19">
        <v>13</v>
      </c>
      <c r="AD13" s="19">
        <v>0</v>
      </c>
      <c r="AE13" s="19">
        <v>9</v>
      </c>
      <c r="AF13" s="19">
        <v>2</v>
      </c>
      <c r="AG13" s="19">
        <v>13</v>
      </c>
      <c r="AH13" s="19">
        <v>16</v>
      </c>
      <c r="AI13" s="19">
        <v>115</v>
      </c>
      <c r="AJ13" s="19">
        <v>69</v>
      </c>
      <c r="AK13" s="19">
        <v>26</v>
      </c>
      <c r="AL13" s="19">
        <v>1</v>
      </c>
    </row>
    <row r="14" spans="1:38" x14ac:dyDescent="0.25">
      <c r="A14" s="58" t="s">
        <v>45</v>
      </c>
      <c r="B14" s="150">
        <v>10174</v>
      </c>
      <c r="C14" s="19">
        <v>1118</v>
      </c>
      <c r="D14" s="19">
        <v>331</v>
      </c>
      <c r="E14" s="19">
        <v>285</v>
      </c>
      <c r="F14" s="19">
        <v>2</v>
      </c>
      <c r="G14" s="19">
        <v>73</v>
      </c>
      <c r="H14" s="19">
        <v>8</v>
      </c>
      <c r="I14" s="19">
        <v>37</v>
      </c>
      <c r="J14" s="19">
        <v>11</v>
      </c>
      <c r="K14" s="19">
        <v>13</v>
      </c>
      <c r="L14" s="19">
        <v>2</v>
      </c>
      <c r="M14" s="19">
        <v>128</v>
      </c>
      <c r="N14" s="19">
        <v>46</v>
      </c>
      <c r="O14" s="19">
        <v>11</v>
      </c>
      <c r="P14" s="19">
        <v>9</v>
      </c>
      <c r="Q14" s="19">
        <v>390</v>
      </c>
      <c r="R14" s="19">
        <v>67</v>
      </c>
      <c r="S14" s="19">
        <v>230</v>
      </c>
      <c r="T14" s="19">
        <v>20</v>
      </c>
      <c r="U14" s="19">
        <v>31</v>
      </c>
      <c r="V14" s="19">
        <v>293</v>
      </c>
      <c r="W14" s="19">
        <v>22</v>
      </c>
      <c r="X14" s="19">
        <v>21</v>
      </c>
      <c r="Y14" s="19">
        <v>3</v>
      </c>
      <c r="Z14" s="19">
        <v>102</v>
      </c>
      <c r="AA14" s="19">
        <v>11</v>
      </c>
      <c r="AB14" s="19">
        <v>8</v>
      </c>
      <c r="AC14" s="19">
        <v>46</v>
      </c>
      <c r="AD14" s="19">
        <v>2</v>
      </c>
      <c r="AE14" s="19">
        <v>5</v>
      </c>
      <c r="AF14" s="19">
        <v>6</v>
      </c>
      <c r="AG14" s="19">
        <v>36</v>
      </c>
      <c r="AH14" s="19">
        <v>19</v>
      </c>
      <c r="AI14" s="19">
        <v>104</v>
      </c>
      <c r="AJ14" s="19">
        <v>61</v>
      </c>
      <c r="AK14" s="19">
        <v>32</v>
      </c>
      <c r="AL14" s="19">
        <v>0</v>
      </c>
    </row>
    <row r="15" spans="1:38" x14ac:dyDescent="0.25">
      <c r="A15" s="58" t="s">
        <v>46</v>
      </c>
      <c r="B15" s="150">
        <v>1604</v>
      </c>
      <c r="C15" s="19">
        <v>130</v>
      </c>
      <c r="D15" s="19">
        <v>95</v>
      </c>
      <c r="E15" s="19">
        <v>77</v>
      </c>
      <c r="F15" s="19">
        <v>3</v>
      </c>
      <c r="G15" s="19">
        <v>0</v>
      </c>
      <c r="H15" s="19">
        <v>37</v>
      </c>
      <c r="I15" s="19">
        <v>3</v>
      </c>
      <c r="J15" s="19">
        <v>0</v>
      </c>
      <c r="K15" s="19">
        <v>1</v>
      </c>
      <c r="L15" s="19">
        <v>2</v>
      </c>
      <c r="M15" s="19">
        <v>28</v>
      </c>
      <c r="N15" s="19">
        <v>18</v>
      </c>
      <c r="O15" s="19">
        <v>3</v>
      </c>
      <c r="P15" s="19">
        <v>10</v>
      </c>
      <c r="Q15" s="19">
        <v>15</v>
      </c>
      <c r="R15" s="19">
        <v>1</v>
      </c>
      <c r="S15" s="19">
        <v>10</v>
      </c>
      <c r="T15" s="19">
        <v>0</v>
      </c>
      <c r="U15" s="19">
        <v>0</v>
      </c>
      <c r="V15" s="19">
        <v>11</v>
      </c>
      <c r="W15" s="19">
        <v>2</v>
      </c>
      <c r="X15" s="19">
        <v>0</v>
      </c>
      <c r="Y15" s="19">
        <v>0</v>
      </c>
      <c r="Z15" s="19">
        <v>2</v>
      </c>
      <c r="AA15" s="19">
        <v>0</v>
      </c>
      <c r="AB15" s="19">
        <v>2</v>
      </c>
      <c r="AC15" s="19">
        <v>1</v>
      </c>
      <c r="AD15" s="19">
        <v>0</v>
      </c>
      <c r="AE15" s="19">
        <v>0</v>
      </c>
      <c r="AF15" s="19">
        <v>0</v>
      </c>
      <c r="AG15" s="19">
        <v>0</v>
      </c>
      <c r="AH15" s="19">
        <v>1</v>
      </c>
      <c r="AI15" s="19">
        <v>8</v>
      </c>
      <c r="AJ15" s="19">
        <v>7</v>
      </c>
      <c r="AK15" s="19">
        <v>0</v>
      </c>
      <c r="AL15" s="19">
        <v>1</v>
      </c>
    </row>
    <row r="16" spans="1:38" x14ac:dyDescent="0.25">
      <c r="A16" s="58" t="s">
        <v>47</v>
      </c>
      <c r="B16" s="150">
        <v>3558</v>
      </c>
      <c r="C16" s="19">
        <v>161</v>
      </c>
      <c r="D16" s="19">
        <v>70</v>
      </c>
      <c r="E16" s="19">
        <v>40</v>
      </c>
      <c r="F16" s="19">
        <v>1</v>
      </c>
      <c r="G16" s="19">
        <v>3</v>
      </c>
      <c r="H16" s="19">
        <v>5</v>
      </c>
      <c r="I16" s="19">
        <v>9</v>
      </c>
      <c r="J16" s="19">
        <v>0</v>
      </c>
      <c r="K16" s="19">
        <v>4</v>
      </c>
      <c r="L16" s="19">
        <v>0</v>
      </c>
      <c r="M16" s="19">
        <v>15</v>
      </c>
      <c r="N16" s="19">
        <v>30</v>
      </c>
      <c r="O16" s="19">
        <v>3</v>
      </c>
      <c r="P16" s="19">
        <v>20</v>
      </c>
      <c r="Q16" s="19">
        <v>32</v>
      </c>
      <c r="R16" s="19">
        <v>20</v>
      </c>
      <c r="S16" s="19">
        <v>8</v>
      </c>
      <c r="T16" s="19">
        <v>3</v>
      </c>
      <c r="U16" s="19">
        <v>0</v>
      </c>
      <c r="V16" s="19">
        <v>36</v>
      </c>
      <c r="W16" s="19">
        <v>2</v>
      </c>
      <c r="X16" s="19">
        <v>0</v>
      </c>
      <c r="Y16" s="19">
        <v>5</v>
      </c>
      <c r="Z16" s="19">
        <v>4</v>
      </c>
      <c r="AA16" s="19">
        <v>6</v>
      </c>
      <c r="AB16" s="19">
        <v>0</v>
      </c>
      <c r="AC16" s="19">
        <v>6</v>
      </c>
      <c r="AD16" s="19">
        <v>0</v>
      </c>
      <c r="AE16" s="19">
        <v>0</v>
      </c>
      <c r="AF16" s="19">
        <v>1</v>
      </c>
      <c r="AG16" s="19">
        <v>5</v>
      </c>
      <c r="AH16" s="19">
        <v>2</v>
      </c>
      <c r="AI16" s="19">
        <v>23</v>
      </c>
      <c r="AJ16" s="19">
        <v>6</v>
      </c>
      <c r="AK16" s="19">
        <v>1</v>
      </c>
      <c r="AL16" s="19">
        <v>0</v>
      </c>
    </row>
    <row r="17" spans="1:38" x14ac:dyDescent="0.25">
      <c r="A17" s="58" t="s">
        <v>48</v>
      </c>
      <c r="B17" s="150">
        <v>7128</v>
      </c>
      <c r="C17" s="19">
        <v>476</v>
      </c>
      <c r="D17" s="19">
        <v>156</v>
      </c>
      <c r="E17" s="19">
        <v>142</v>
      </c>
      <c r="F17" s="19">
        <v>5</v>
      </c>
      <c r="G17" s="19">
        <v>44</v>
      </c>
      <c r="H17" s="19">
        <v>3</v>
      </c>
      <c r="I17" s="19">
        <v>27</v>
      </c>
      <c r="J17" s="19">
        <v>3</v>
      </c>
      <c r="K17" s="19">
        <v>7</v>
      </c>
      <c r="L17" s="19">
        <v>4</v>
      </c>
      <c r="M17" s="19">
        <v>47</v>
      </c>
      <c r="N17" s="19">
        <v>14</v>
      </c>
      <c r="O17" s="19">
        <v>3</v>
      </c>
      <c r="P17" s="19">
        <v>2</v>
      </c>
      <c r="Q17" s="19">
        <v>119</v>
      </c>
      <c r="R17" s="19">
        <v>15</v>
      </c>
      <c r="S17" s="19">
        <v>65</v>
      </c>
      <c r="T17" s="19">
        <v>9</v>
      </c>
      <c r="U17" s="19">
        <v>20</v>
      </c>
      <c r="V17" s="19">
        <v>140</v>
      </c>
      <c r="W17" s="19">
        <v>9</v>
      </c>
      <c r="X17" s="19">
        <v>24</v>
      </c>
      <c r="Y17" s="19">
        <v>1</v>
      </c>
      <c r="Z17" s="19">
        <v>35</v>
      </c>
      <c r="AA17" s="19">
        <v>3</v>
      </c>
      <c r="AB17" s="19">
        <v>2</v>
      </c>
      <c r="AC17" s="19">
        <v>23</v>
      </c>
      <c r="AD17" s="19">
        <v>3</v>
      </c>
      <c r="AE17" s="19">
        <v>2</v>
      </c>
      <c r="AF17" s="19">
        <v>1</v>
      </c>
      <c r="AG17" s="19">
        <v>21</v>
      </c>
      <c r="AH17" s="19">
        <v>7</v>
      </c>
      <c r="AI17" s="19">
        <v>61</v>
      </c>
      <c r="AJ17" s="19">
        <v>33</v>
      </c>
      <c r="AK17" s="19">
        <v>20</v>
      </c>
      <c r="AL17" s="19">
        <v>0</v>
      </c>
    </row>
    <row r="18" spans="1:38" x14ac:dyDescent="0.25">
      <c r="A18" s="58" t="s">
        <v>49</v>
      </c>
      <c r="B18" s="150">
        <v>985</v>
      </c>
      <c r="C18" s="19">
        <v>14</v>
      </c>
      <c r="D18" s="19">
        <v>8</v>
      </c>
      <c r="E18" s="19">
        <v>8</v>
      </c>
      <c r="F18" s="19">
        <v>1</v>
      </c>
      <c r="G18" s="19">
        <v>0</v>
      </c>
      <c r="H18" s="19">
        <v>0</v>
      </c>
      <c r="I18" s="19">
        <v>2</v>
      </c>
      <c r="J18" s="19">
        <v>1</v>
      </c>
      <c r="K18" s="19">
        <v>1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3</v>
      </c>
      <c r="R18" s="19">
        <v>0</v>
      </c>
      <c r="S18" s="19">
        <v>2</v>
      </c>
      <c r="T18" s="19">
        <v>0</v>
      </c>
      <c r="U18" s="19">
        <v>1</v>
      </c>
      <c r="V18" s="19">
        <v>2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1</v>
      </c>
      <c r="AD18" s="19">
        <v>1</v>
      </c>
      <c r="AE18" s="19">
        <v>0</v>
      </c>
      <c r="AF18" s="19">
        <v>0</v>
      </c>
      <c r="AG18" s="19">
        <v>0</v>
      </c>
      <c r="AH18" s="19">
        <v>0</v>
      </c>
      <c r="AI18" s="19">
        <v>1</v>
      </c>
      <c r="AJ18" s="19">
        <v>1</v>
      </c>
      <c r="AK18" s="19">
        <v>0</v>
      </c>
      <c r="AL18" s="19">
        <v>0</v>
      </c>
    </row>
    <row r="19" spans="1:38" x14ac:dyDescent="0.25">
      <c r="A19" s="58" t="s">
        <v>50</v>
      </c>
      <c r="B19" s="150">
        <v>1792</v>
      </c>
      <c r="C19" s="19">
        <v>85</v>
      </c>
      <c r="D19" s="19">
        <v>45</v>
      </c>
      <c r="E19" s="19">
        <v>37</v>
      </c>
      <c r="F19" s="19">
        <v>0</v>
      </c>
      <c r="G19" s="19">
        <v>13</v>
      </c>
      <c r="H19" s="19">
        <v>0</v>
      </c>
      <c r="I19" s="19">
        <v>7</v>
      </c>
      <c r="J19" s="19">
        <v>1</v>
      </c>
      <c r="K19" s="19">
        <v>0</v>
      </c>
      <c r="L19" s="19">
        <v>1</v>
      </c>
      <c r="M19" s="19">
        <v>14</v>
      </c>
      <c r="N19" s="19">
        <v>8</v>
      </c>
      <c r="O19" s="19">
        <v>1</v>
      </c>
      <c r="P19" s="19">
        <v>5</v>
      </c>
      <c r="Q19" s="19">
        <v>15</v>
      </c>
      <c r="R19" s="19">
        <v>9</v>
      </c>
      <c r="S19" s="19">
        <v>3</v>
      </c>
      <c r="T19" s="19">
        <v>2</v>
      </c>
      <c r="U19" s="19">
        <v>0</v>
      </c>
      <c r="V19" s="19">
        <v>25</v>
      </c>
      <c r="W19" s="19">
        <v>2</v>
      </c>
      <c r="X19" s="19">
        <v>1</v>
      </c>
      <c r="Y19" s="19">
        <v>1</v>
      </c>
      <c r="Z19" s="19">
        <v>2</v>
      </c>
      <c r="AA19" s="19">
        <v>4</v>
      </c>
      <c r="AB19" s="19">
        <v>0</v>
      </c>
      <c r="AC19" s="19">
        <v>7</v>
      </c>
      <c r="AD19" s="19">
        <v>0</v>
      </c>
      <c r="AE19" s="19">
        <v>0</v>
      </c>
      <c r="AF19" s="19">
        <v>0</v>
      </c>
      <c r="AG19" s="19">
        <v>1</v>
      </c>
      <c r="AH19" s="19">
        <v>4</v>
      </c>
      <c r="AI19" s="19">
        <v>0</v>
      </c>
      <c r="AJ19" s="19">
        <v>0</v>
      </c>
      <c r="AK19" s="19">
        <v>0</v>
      </c>
      <c r="AL19" s="19">
        <v>0</v>
      </c>
    </row>
    <row r="20" spans="1:38" x14ac:dyDescent="0.25">
      <c r="A20" s="58" t="s">
        <v>51</v>
      </c>
      <c r="B20" s="150">
        <v>18125</v>
      </c>
      <c r="C20" s="19">
        <v>1546</v>
      </c>
      <c r="D20" s="19">
        <v>552</v>
      </c>
      <c r="E20" s="19">
        <v>487</v>
      </c>
      <c r="F20" s="19">
        <v>7</v>
      </c>
      <c r="G20" s="19">
        <v>39</v>
      </c>
      <c r="H20" s="19">
        <v>30</v>
      </c>
      <c r="I20" s="19">
        <v>77</v>
      </c>
      <c r="J20" s="19">
        <v>9</v>
      </c>
      <c r="K20" s="19">
        <v>15</v>
      </c>
      <c r="L20" s="19">
        <v>14</v>
      </c>
      <c r="M20" s="19">
        <v>269</v>
      </c>
      <c r="N20" s="19">
        <v>65</v>
      </c>
      <c r="O20" s="19">
        <v>12</v>
      </c>
      <c r="P20" s="19">
        <v>24</v>
      </c>
      <c r="Q20" s="19">
        <v>261</v>
      </c>
      <c r="R20" s="19">
        <v>35</v>
      </c>
      <c r="S20" s="19">
        <v>123</v>
      </c>
      <c r="T20" s="19">
        <v>33</v>
      </c>
      <c r="U20" s="19">
        <v>9</v>
      </c>
      <c r="V20" s="19">
        <v>550</v>
      </c>
      <c r="W20" s="19">
        <v>37</v>
      </c>
      <c r="X20" s="19">
        <v>38</v>
      </c>
      <c r="Y20" s="19">
        <v>19</v>
      </c>
      <c r="Z20" s="19">
        <v>88</v>
      </c>
      <c r="AA20" s="19">
        <v>26</v>
      </c>
      <c r="AB20" s="19">
        <v>8</v>
      </c>
      <c r="AC20" s="19">
        <v>73</v>
      </c>
      <c r="AD20" s="19">
        <v>64</v>
      </c>
      <c r="AE20" s="19">
        <v>11</v>
      </c>
      <c r="AF20" s="19">
        <v>14</v>
      </c>
      <c r="AG20" s="19">
        <v>24</v>
      </c>
      <c r="AH20" s="19">
        <v>27</v>
      </c>
      <c r="AI20" s="19">
        <v>181</v>
      </c>
      <c r="AJ20" s="19">
        <v>58</v>
      </c>
      <c r="AK20" s="19">
        <v>59</v>
      </c>
      <c r="AL20" s="19">
        <v>2</v>
      </c>
    </row>
    <row r="21" spans="1:38" x14ac:dyDescent="0.25">
      <c r="A21" s="58" t="s">
        <v>52</v>
      </c>
      <c r="B21" s="150">
        <v>13736</v>
      </c>
      <c r="C21" s="19">
        <v>997</v>
      </c>
      <c r="D21" s="19">
        <v>264</v>
      </c>
      <c r="E21" s="19">
        <v>250</v>
      </c>
      <c r="F21" s="19">
        <v>8</v>
      </c>
      <c r="G21" s="19">
        <v>38</v>
      </c>
      <c r="H21" s="19">
        <v>9</v>
      </c>
      <c r="I21" s="19">
        <v>46</v>
      </c>
      <c r="J21" s="19">
        <v>2</v>
      </c>
      <c r="K21" s="19">
        <v>6</v>
      </c>
      <c r="L21" s="19">
        <v>6</v>
      </c>
      <c r="M21" s="19">
        <v>114</v>
      </c>
      <c r="N21" s="19">
        <v>14</v>
      </c>
      <c r="O21" s="19">
        <v>2</v>
      </c>
      <c r="P21" s="19">
        <v>4</v>
      </c>
      <c r="Q21" s="19">
        <v>412</v>
      </c>
      <c r="R21" s="19">
        <v>79</v>
      </c>
      <c r="S21" s="19">
        <v>286</v>
      </c>
      <c r="T21" s="19">
        <v>2</v>
      </c>
      <c r="U21" s="19">
        <v>19</v>
      </c>
      <c r="V21" s="19">
        <v>209</v>
      </c>
      <c r="W21" s="19">
        <v>19</v>
      </c>
      <c r="X21" s="19">
        <v>29</v>
      </c>
      <c r="Y21" s="19">
        <v>4</v>
      </c>
      <c r="Z21" s="19">
        <v>55</v>
      </c>
      <c r="AA21" s="19">
        <v>13</v>
      </c>
      <c r="AB21" s="19">
        <v>2</v>
      </c>
      <c r="AC21" s="19">
        <v>32</v>
      </c>
      <c r="AD21" s="19">
        <v>2</v>
      </c>
      <c r="AE21" s="19">
        <v>1</v>
      </c>
      <c r="AF21" s="19">
        <v>4</v>
      </c>
      <c r="AG21" s="19">
        <v>18</v>
      </c>
      <c r="AH21" s="19">
        <v>16</v>
      </c>
      <c r="AI21" s="19">
        <v>112</v>
      </c>
      <c r="AJ21" s="19">
        <v>35</v>
      </c>
      <c r="AK21" s="19">
        <v>62</v>
      </c>
      <c r="AL21" s="19">
        <v>0</v>
      </c>
    </row>
    <row r="22" spans="1:38" x14ac:dyDescent="0.25">
      <c r="A22" s="58" t="s">
        <v>55</v>
      </c>
      <c r="B22" s="150">
        <v>358</v>
      </c>
      <c r="C22" s="19">
        <v>14</v>
      </c>
      <c r="D22" s="19">
        <v>11</v>
      </c>
      <c r="E22" s="19">
        <v>10</v>
      </c>
      <c r="F22" s="19">
        <v>0</v>
      </c>
      <c r="G22" s="19">
        <v>2</v>
      </c>
      <c r="H22" s="19">
        <v>0</v>
      </c>
      <c r="I22" s="19">
        <v>1</v>
      </c>
      <c r="J22" s="19">
        <v>0</v>
      </c>
      <c r="K22" s="19">
        <v>1</v>
      </c>
      <c r="L22" s="19">
        <v>0</v>
      </c>
      <c r="M22" s="19">
        <v>5</v>
      </c>
      <c r="N22" s="19">
        <v>1</v>
      </c>
      <c r="O22" s="19">
        <v>0</v>
      </c>
      <c r="P22" s="19">
        <v>1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3</v>
      </c>
      <c r="W22" s="19">
        <v>2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</row>
    <row r="23" spans="1:38" x14ac:dyDescent="0.25">
      <c r="A23" s="58" t="s">
        <v>56</v>
      </c>
      <c r="B23" s="150">
        <v>3626</v>
      </c>
      <c r="C23" s="19">
        <v>221</v>
      </c>
      <c r="D23" s="19">
        <v>64</v>
      </c>
      <c r="E23" s="19">
        <v>55</v>
      </c>
      <c r="F23" s="19">
        <v>3</v>
      </c>
      <c r="G23" s="19">
        <v>16</v>
      </c>
      <c r="H23" s="19">
        <v>5</v>
      </c>
      <c r="I23" s="19">
        <v>16</v>
      </c>
      <c r="J23" s="19">
        <v>0</v>
      </c>
      <c r="K23" s="19">
        <v>3</v>
      </c>
      <c r="L23" s="19">
        <v>3</v>
      </c>
      <c r="M23" s="19">
        <v>5</v>
      </c>
      <c r="N23" s="19">
        <v>9</v>
      </c>
      <c r="O23" s="19">
        <v>0</v>
      </c>
      <c r="P23" s="19">
        <v>7</v>
      </c>
      <c r="Q23" s="19">
        <v>99</v>
      </c>
      <c r="R23" s="19">
        <v>52</v>
      </c>
      <c r="S23" s="19">
        <v>40</v>
      </c>
      <c r="T23" s="19">
        <v>2</v>
      </c>
      <c r="U23" s="19">
        <v>4</v>
      </c>
      <c r="V23" s="19">
        <v>41</v>
      </c>
      <c r="W23" s="19">
        <v>2</v>
      </c>
      <c r="X23" s="19">
        <v>3</v>
      </c>
      <c r="Y23" s="19">
        <v>1</v>
      </c>
      <c r="Z23" s="19">
        <v>6</v>
      </c>
      <c r="AA23" s="19">
        <v>1</v>
      </c>
      <c r="AB23" s="19">
        <v>0</v>
      </c>
      <c r="AC23" s="19">
        <v>7</v>
      </c>
      <c r="AD23" s="19">
        <v>1</v>
      </c>
      <c r="AE23" s="19">
        <v>1</v>
      </c>
      <c r="AF23" s="19">
        <v>0</v>
      </c>
      <c r="AG23" s="19">
        <v>1</v>
      </c>
      <c r="AH23" s="19">
        <v>5</v>
      </c>
      <c r="AI23" s="19">
        <v>17</v>
      </c>
      <c r="AJ23" s="19">
        <v>7</v>
      </c>
      <c r="AK23" s="19">
        <v>8</v>
      </c>
      <c r="AL23" s="19">
        <v>0</v>
      </c>
    </row>
    <row r="24" spans="1:38" x14ac:dyDescent="0.25">
      <c r="A24" s="58" t="s">
        <v>57</v>
      </c>
      <c r="B24" s="150">
        <v>6334</v>
      </c>
      <c r="C24" s="19">
        <v>411</v>
      </c>
      <c r="D24" s="19">
        <v>256</v>
      </c>
      <c r="E24" s="19">
        <v>221</v>
      </c>
      <c r="F24" s="19">
        <v>11</v>
      </c>
      <c r="G24" s="19">
        <v>7</v>
      </c>
      <c r="H24" s="19">
        <v>33</v>
      </c>
      <c r="I24" s="19">
        <v>41</v>
      </c>
      <c r="J24" s="19">
        <v>0</v>
      </c>
      <c r="K24" s="19">
        <v>5</v>
      </c>
      <c r="L24" s="19">
        <v>24</v>
      </c>
      <c r="M24" s="19">
        <v>70</v>
      </c>
      <c r="N24" s="19">
        <v>35</v>
      </c>
      <c r="O24" s="19">
        <v>11</v>
      </c>
      <c r="P24" s="19">
        <v>15</v>
      </c>
      <c r="Q24" s="19">
        <v>38</v>
      </c>
      <c r="R24" s="19">
        <v>4</v>
      </c>
      <c r="S24" s="19">
        <v>18</v>
      </c>
      <c r="T24" s="19">
        <v>2</v>
      </c>
      <c r="U24" s="19">
        <v>3</v>
      </c>
      <c r="V24" s="19">
        <v>86</v>
      </c>
      <c r="W24" s="19">
        <v>11</v>
      </c>
      <c r="X24" s="19">
        <v>5</v>
      </c>
      <c r="Y24" s="19">
        <v>2</v>
      </c>
      <c r="Z24" s="19">
        <v>9</v>
      </c>
      <c r="AA24" s="19">
        <v>6</v>
      </c>
      <c r="AB24" s="19">
        <v>2</v>
      </c>
      <c r="AC24" s="19">
        <v>8</v>
      </c>
      <c r="AD24" s="19">
        <v>5</v>
      </c>
      <c r="AE24" s="19">
        <v>1</v>
      </c>
      <c r="AF24" s="19">
        <v>2</v>
      </c>
      <c r="AG24" s="19">
        <v>7</v>
      </c>
      <c r="AH24" s="19">
        <v>6</v>
      </c>
      <c r="AI24" s="19">
        <v>31</v>
      </c>
      <c r="AJ24" s="19">
        <v>14</v>
      </c>
      <c r="AK24" s="19">
        <v>3</v>
      </c>
      <c r="AL24" s="19">
        <v>0</v>
      </c>
    </row>
    <row r="25" spans="1:38" x14ac:dyDescent="0.25">
      <c r="A25" s="58" t="s">
        <v>58</v>
      </c>
      <c r="B25" s="150">
        <v>62</v>
      </c>
      <c r="C25" s="19">
        <v>9</v>
      </c>
      <c r="D25" s="19">
        <v>5</v>
      </c>
      <c r="E25" s="19">
        <v>5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5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4</v>
      </c>
      <c r="AJ25" s="19">
        <v>4</v>
      </c>
      <c r="AK25" s="19">
        <v>0</v>
      </c>
      <c r="AL25" s="19">
        <v>0</v>
      </c>
    </row>
    <row r="26" spans="1:38" x14ac:dyDescent="0.25">
      <c r="A26" s="58" t="s">
        <v>59</v>
      </c>
      <c r="B26" s="150">
        <v>15128</v>
      </c>
      <c r="C26" s="19">
        <v>1266</v>
      </c>
      <c r="D26" s="19">
        <v>384</v>
      </c>
      <c r="E26" s="19">
        <v>327</v>
      </c>
      <c r="F26" s="19">
        <v>5</v>
      </c>
      <c r="G26" s="19">
        <v>21</v>
      </c>
      <c r="H26" s="19">
        <v>10</v>
      </c>
      <c r="I26" s="19">
        <v>73</v>
      </c>
      <c r="J26" s="19">
        <v>12</v>
      </c>
      <c r="K26" s="19">
        <v>10</v>
      </c>
      <c r="L26" s="19">
        <v>7</v>
      </c>
      <c r="M26" s="19">
        <v>170</v>
      </c>
      <c r="N26" s="19">
        <v>57</v>
      </c>
      <c r="O26" s="19">
        <v>9</v>
      </c>
      <c r="P26" s="19">
        <v>16</v>
      </c>
      <c r="Q26" s="19">
        <v>284</v>
      </c>
      <c r="R26" s="19">
        <v>45</v>
      </c>
      <c r="S26" s="19">
        <v>181</v>
      </c>
      <c r="T26" s="19">
        <v>7</v>
      </c>
      <c r="U26" s="19">
        <v>26</v>
      </c>
      <c r="V26" s="19">
        <v>164</v>
      </c>
      <c r="W26" s="19">
        <v>12</v>
      </c>
      <c r="X26" s="19">
        <v>4</v>
      </c>
      <c r="Y26" s="19">
        <v>13</v>
      </c>
      <c r="Z26" s="19">
        <v>47</v>
      </c>
      <c r="AA26" s="19">
        <v>12</v>
      </c>
      <c r="AB26" s="19">
        <v>7</v>
      </c>
      <c r="AC26" s="19">
        <v>23</v>
      </c>
      <c r="AD26" s="19">
        <v>3</v>
      </c>
      <c r="AE26" s="19">
        <v>4</v>
      </c>
      <c r="AF26" s="19">
        <v>2</v>
      </c>
      <c r="AG26" s="19">
        <v>11</v>
      </c>
      <c r="AH26" s="19">
        <v>13</v>
      </c>
      <c r="AI26" s="19">
        <v>433</v>
      </c>
      <c r="AJ26" s="19">
        <v>337</v>
      </c>
      <c r="AK26" s="19">
        <v>45</v>
      </c>
      <c r="AL26" s="19">
        <v>1</v>
      </c>
    </row>
    <row r="27" spans="1:38" x14ac:dyDescent="0.25">
      <c r="A27" s="58" t="s">
        <v>60</v>
      </c>
      <c r="B27" s="150">
        <v>1232</v>
      </c>
      <c r="C27" s="19">
        <v>67</v>
      </c>
      <c r="D27" s="19">
        <v>56</v>
      </c>
      <c r="E27" s="19">
        <v>53</v>
      </c>
      <c r="F27" s="19">
        <v>0</v>
      </c>
      <c r="G27" s="19">
        <v>0</v>
      </c>
      <c r="H27" s="19">
        <v>3</v>
      </c>
      <c r="I27" s="19">
        <v>6</v>
      </c>
      <c r="J27" s="19">
        <v>3</v>
      </c>
      <c r="K27" s="19">
        <v>1</v>
      </c>
      <c r="L27" s="19">
        <v>0</v>
      </c>
      <c r="M27" s="19">
        <v>40</v>
      </c>
      <c r="N27" s="19">
        <v>3</v>
      </c>
      <c r="O27" s="19">
        <v>1</v>
      </c>
      <c r="P27" s="19">
        <v>2</v>
      </c>
      <c r="Q27" s="19">
        <v>7</v>
      </c>
      <c r="R27" s="19">
        <v>2</v>
      </c>
      <c r="S27" s="19">
        <v>1</v>
      </c>
      <c r="T27" s="19">
        <v>0</v>
      </c>
      <c r="U27" s="19">
        <v>1</v>
      </c>
      <c r="V27" s="19">
        <v>4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1</v>
      </c>
      <c r="AD27" s="19">
        <v>0</v>
      </c>
      <c r="AE27" s="19">
        <v>0</v>
      </c>
      <c r="AF27" s="19">
        <v>0</v>
      </c>
      <c r="AG27" s="19">
        <v>1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</row>
    <row r="28" spans="1:38" x14ac:dyDescent="0.25">
      <c r="A28" s="58" t="s">
        <v>61</v>
      </c>
      <c r="B28" s="150">
        <v>7800</v>
      </c>
      <c r="C28" s="19">
        <v>517</v>
      </c>
      <c r="D28" s="19">
        <v>252</v>
      </c>
      <c r="E28" s="19">
        <v>218</v>
      </c>
      <c r="F28" s="19">
        <v>4</v>
      </c>
      <c r="G28" s="19">
        <v>16</v>
      </c>
      <c r="H28" s="19">
        <v>10</v>
      </c>
      <c r="I28" s="19">
        <v>26</v>
      </c>
      <c r="J28" s="19">
        <v>7</v>
      </c>
      <c r="K28" s="19">
        <v>6</v>
      </c>
      <c r="L28" s="19">
        <v>5</v>
      </c>
      <c r="M28" s="19">
        <v>135</v>
      </c>
      <c r="N28" s="19">
        <v>34</v>
      </c>
      <c r="O28" s="19">
        <v>11</v>
      </c>
      <c r="P28" s="19">
        <v>17</v>
      </c>
      <c r="Q28" s="19">
        <v>91</v>
      </c>
      <c r="R28" s="19">
        <v>20</v>
      </c>
      <c r="S28" s="19">
        <v>59</v>
      </c>
      <c r="T28" s="19">
        <v>1</v>
      </c>
      <c r="U28" s="19">
        <v>1</v>
      </c>
      <c r="V28" s="19">
        <v>146</v>
      </c>
      <c r="W28" s="19">
        <v>6</v>
      </c>
      <c r="X28" s="19">
        <v>1</v>
      </c>
      <c r="Y28" s="19">
        <v>2</v>
      </c>
      <c r="Z28" s="19">
        <v>7</v>
      </c>
      <c r="AA28" s="19">
        <v>3</v>
      </c>
      <c r="AB28" s="19">
        <v>1</v>
      </c>
      <c r="AC28" s="19">
        <v>105</v>
      </c>
      <c r="AD28" s="19">
        <v>1</v>
      </c>
      <c r="AE28" s="19">
        <v>2</v>
      </c>
      <c r="AF28" s="19">
        <v>0</v>
      </c>
      <c r="AG28" s="19">
        <v>5</v>
      </c>
      <c r="AH28" s="19">
        <v>5</v>
      </c>
      <c r="AI28" s="19">
        <v>28</v>
      </c>
      <c r="AJ28" s="19">
        <v>16</v>
      </c>
      <c r="AK28" s="19">
        <v>8</v>
      </c>
      <c r="AL28" s="19">
        <v>0</v>
      </c>
    </row>
    <row r="29" spans="1:38" x14ac:dyDescent="0.25">
      <c r="A29" s="58" t="s">
        <v>62</v>
      </c>
      <c r="B29" s="150">
        <v>4741</v>
      </c>
      <c r="C29" s="19">
        <v>333</v>
      </c>
      <c r="D29" s="19">
        <v>129</v>
      </c>
      <c r="E29" s="19">
        <v>109</v>
      </c>
      <c r="F29" s="19">
        <v>3</v>
      </c>
      <c r="G29" s="19">
        <v>32</v>
      </c>
      <c r="H29" s="19">
        <v>7</v>
      </c>
      <c r="I29" s="19">
        <v>11</v>
      </c>
      <c r="J29" s="19">
        <v>0</v>
      </c>
      <c r="K29" s="19">
        <v>5</v>
      </c>
      <c r="L29" s="19">
        <v>2</v>
      </c>
      <c r="M29" s="19">
        <v>45</v>
      </c>
      <c r="N29" s="19">
        <v>20</v>
      </c>
      <c r="O29" s="19">
        <v>3</v>
      </c>
      <c r="P29" s="19">
        <v>10</v>
      </c>
      <c r="Q29" s="19">
        <v>90</v>
      </c>
      <c r="R29" s="19">
        <v>25</v>
      </c>
      <c r="S29" s="19">
        <v>51</v>
      </c>
      <c r="T29" s="19">
        <v>5</v>
      </c>
      <c r="U29" s="19">
        <v>3</v>
      </c>
      <c r="V29" s="19">
        <v>83</v>
      </c>
      <c r="W29" s="19">
        <v>5</v>
      </c>
      <c r="X29" s="19">
        <v>14</v>
      </c>
      <c r="Y29" s="19">
        <v>3</v>
      </c>
      <c r="Z29" s="19">
        <v>16</v>
      </c>
      <c r="AA29" s="19">
        <v>3</v>
      </c>
      <c r="AB29" s="19">
        <v>0</v>
      </c>
      <c r="AC29" s="19">
        <v>14</v>
      </c>
      <c r="AD29" s="19">
        <v>0</v>
      </c>
      <c r="AE29" s="19">
        <v>0</v>
      </c>
      <c r="AF29" s="19">
        <v>10</v>
      </c>
      <c r="AG29" s="19">
        <v>5</v>
      </c>
      <c r="AH29" s="19">
        <v>11</v>
      </c>
      <c r="AI29" s="19">
        <v>31</v>
      </c>
      <c r="AJ29" s="19">
        <v>22</v>
      </c>
      <c r="AK29" s="19">
        <v>6</v>
      </c>
      <c r="AL29" s="19">
        <v>0</v>
      </c>
    </row>
    <row r="30" spans="1:38" x14ac:dyDescent="0.25">
      <c r="A30" s="58" t="s">
        <v>63</v>
      </c>
      <c r="B30" s="150">
        <v>5231</v>
      </c>
      <c r="C30" s="19">
        <v>356</v>
      </c>
      <c r="D30" s="19">
        <v>111</v>
      </c>
      <c r="E30" s="19">
        <v>75</v>
      </c>
      <c r="F30" s="19">
        <v>1</v>
      </c>
      <c r="G30" s="19">
        <v>9</v>
      </c>
      <c r="H30" s="19">
        <v>8</v>
      </c>
      <c r="I30" s="19">
        <v>15</v>
      </c>
      <c r="J30" s="19">
        <v>1</v>
      </c>
      <c r="K30" s="19">
        <v>4</v>
      </c>
      <c r="L30" s="19">
        <v>5</v>
      </c>
      <c r="M30" s="19">
        <v>26</v>
      </c>
      <c r="N30" s="19">
        <v>36</v>
      </c>
      <c r="O30" s="19">
        <v>1</v>
      </c>
      <c r="P30" s="19">
        <v>18</v>
      </c>
      <c r="Q30" s="19">
        <v>162</v>
      </c>
      <c r="R30" s="19">
        <v>66</v>
      </c>
      <c r="S30" s="19">
        <v>91</v>
      </c>
      <c r="T30" s="19">
        <v>0</v>
      </c>
      <c r="U30" s="19">
        <v>0</v>
      </c>
      <c r="V30" s="19">
        <v>64</v>
      </c>
      <c r="W30" s="19">
        <v>2</v>
      </c>
      <c r="X30" s="19">
        <v>0</v>
      </c>
      <c r="Y30" s="19">
        <v>1</v>
      </c>
      <c r="Z30" s="19">
        <v>3</v>
      </c>
      <c r="AA30" s="19">
        <v>5</v>
      </c>
      <c r="AB30" s="19">
        <v>0</v>
      </c>
      <c r="AC30" s="19">
        <v>11</v>
      </c>
      <c r="AD30" s="19">
        <v>4</v>
      </c>
      <c r="AE30" s="19">
        <v>0</v>
      </c>
      <c r="AF30" s="19">
        <v>3</v>
      </c>
      <c r="AG30" s="19">
        <v>1</v>
      </c>
      <c r="AH30" s="19">
        <v>9</v>
      </c>
      <c r="AI30" s="19">
        <v>18</v>
      </c>
      <c r="AJ30" s="19">
        <v>11</v>
      </c>
      <c r="AK30" s="19">
        <v>4</v>
      </c>
      <c r="AL30" s="19">
        <v>1</v>
      </c>
    </row>
    <row r="31" spans="1:38" x14ac:dyDescent="0.25">
      <c r="A31" s="58" t="s">
        <v>64</v>
      </c>
      <c r="B31" s="150">
        <v>21001</v>
      </c>
      <c r="C31" s="19">
        <v>2280</v>
      </c>
      <c r="D31" s="19">
        <v>811</v>
      </c>
      <c r="E31" s="19">
        <v>491</v>
      </c>
      <c r="F31" s="19">
        <v>14</v>
      </c>
      <c r="G31" s="19">
        <v>65</v>
      </c>
      <c r="H31" s="19">
        <v>24</v>
      </c>
      <c r="I31" s="19">
        <v>89</v>
      </c>
      <c r="J31" s="19">
        <v>9</v>
      </c>
      <c r="K31" s="19">
        <v>15</v>
      </c>
      <c r="L31" s="19">
        <v>14</v>
      </c>
      <c r="M31" s="19">
        <v>235</v>
      </c>
      <c r="N31" s="19">
        <v>320</v>
      </c>
      <c r="O31" s="19">
        <v>34</v>
      </c>
      <c r="P31" s="19">
        <v>145</v>
      </c>
      <c r="Q31" s="19">
        <v>306</v>
      </c>
      <c r="R31" s="19">
        <v>88</v>
      </c>
      <c r="S31" s="19">
        <v>74</v>
      </c>
      <c r="T31" s="19">
        <v>38</v>
      </c>
      <c r="U31" s="19">
        <v>20</v>
      </c>
      <c r="V31" s="19">
        <v>588</v>
      </c>
      <c r="W31" s="19">
        <v>36</v>
      </c>
      <c r="X31" s="19">
        <v>64</v>
      </c>
      <c r="Y31" s="19">
        <v>16</v>
      </c>
      <c r="Z31" s="19">
        <v>179</v>
      </c>
      <c r="AA31" s="19">
        <v>12</v>
      </c>
      <c r="AB31" s="19">
        <v>5</v>
      </c>
      <c r="AC31" s="19">
        <v>100</v>
      </c>
      <c r="AD31" s="19">
        <v>33</v>
      </c>
      <c r="AE31" s="19">
        <v>4</v>
      </c>
      <c r="AF31" s="19">
        <v>4</v>
      </c>
      <c r="AG31" s="19">
        <v>22</v>
      </c>
      <c r="AH31" s="19">
        <v>69</v>
      </c>
      <c r="AI31" s="19">
        <v>538</v>
      </c>
      <c r="AJ31" s="19">
        <v>114</v>
      </c>
      <c r="AK31" s="19">
        <v>263</v>
      </c>
      <c r="AL31" s="19">
        <v>37</v>
      </c>
    </row>
    <row r="32" spans="1:38" x14ac:dyDescent="0.25">
      <c r="A32" s="58" t="s">
        <v>65</v>
      </c>
      <c r="B32" s="150">
        <v>10668</v>
      </c>
      <c r="C32" s="19">
        <v>839</v>
      </c>
      <c r="D32" s="19">
        <v>558</v>
      </c>
      <c r="E32" s="19">
        <v>456</v>
      </c>
      <c r="F32" s="19">
        <v>12</v>
      </c>
      <c r="G32" s="19">
        <v>23</v>
      </c>
      <c r="H32" s="19">
        <v>96</v>
      </c>
      <c r="I32" s="19">
        <v>18</v>
      </c>
      <c r="J32" s="19">
        <v>7</v>
      </c>
      <c r="K32" s="19">
        <v>3</v>
      </c>
      <c r="L32" s="19">
        <v>12</v>
      </c>
      <c r="M32" s="19">
        <v>256</v>
      </c>
      <c r="N32" s="19">
        <v>102</v>
      </c>
      <c r="O32" s="19">
        <v>1</v>
      </c>
      <c r="P32" s="19">
        <v>80</v>
      </c>
      <c r="Q32" s="19">
        <v>100</v>
      </c>
      <c r="R32" s="19">
        <v>34</v>
      </c>
      <c r="S32" s="19">
        <v>40</v>
      </c>
      <c r="T32" s="19">
        <v>2</v>
      </c>
      <c r="U32" s="19">
        <v>9</v>
      </c>
      <c r="V32" s="19">
        <v>109</v>
      </c>
      <c r="W32" s="19">
        <v>7</v>
      </c>
      <c r="X32" s="19">
        <v>1</v>
      </c>
      <c r="Y32" s="19">
        <v>2</v>
      </c>
      <c r="Z32" s="19">
        <v>7</v>
      </c>
      <c r="AA32" s="19">
        <v>6</v>
      </c>
      <c r="AB32" s="19">
        <v>1</v>
      </c>
      <c r="AC32" s="19">
        <v>22</v>
      </c>
      <c r="AD32" s="19">
        <v>0</v>
      </c>
      <c r="AE32" s="19">
        <v>5</v>
      </c>
      <c r="AF32" s="19">
        <v>3</v>
      </c>
      <c r="AG32" s="19">
        <v>0</v>
      </c>
      <c r="AH32" s="19">
        <v>14</v>
      </c>
      <c r="AI32" s="19">
        <v>71</v>
      </c>
      <c r="AJ32" s="19">
        <v>46</v>
      </c>
      <c r="AK32" s="19">
        <v>4</v>
      </c>
      <c r="AL32" s="19">
        <v>1</v>
      </c>
    </row>
    <row r="33" spans="1:38" x14ac:dyDescent="0.25">
      <c r="A33" s="58" t="s">
        <v>66</v>
      </c>
      <c r="B33" s="150">
        <v>3187</v>
      </c>
      <c r="C33" s="19">
        <v>266</v>
      </c>
      <c r="D33" s="19">
        <v>153</v>
      </c>
      <c r="E33" s="19">
        <v>136</v>
      </c>
      <c r="F33" s="19">
        <v>1</v>
      </c>
      <c r="G33" s="19">
        <v>9</v>
      </c>
      <c r="H33" s="19">
        <v>5</v>
      </c>
      <c r="I33" s="19">
        <v>11</v>
      </c>
      <c r="J33" s="19">
        <v>0</v>
      </c>
      <c r="K33" s="19">
        <v>2</v>
      </c>
      <c r="L33" s="19">
        <v>1</v>
      </c>
      <c r="M33" s="19">
        <v>102</v>
      </c>
      <c r="N33" s="19">
        <v>17</v>
      </c>
      <c r="O33" s="19">
        <v>1</v>
      </c>
      <c r="P33" s="19">
        <v>13</v>
      </c>
      <c r="Q33" s="19">
        <v>36</v>
      </c>
      <c r="R33" s="19">
        <v>8</v>
      </c>
      <c r="S33" s="19">
        <v>18</v>
      </c>
      <c r="T33" s="19">
        <v>6</v>
      </c>
      <c r="U33" s="19">
        <v>4</v>
      </c>
      <c r="V33" s="19">
        <v>56</v>
      </c>
      <c r="W33" s="19">
        <v>3</v>
      </c>
      <c r="X33" s="19">
        <v>3</v>
      </c>
      <c r="Y33" s="19">
        <v>2</v>
      </c>
      <c r="Z33" s="19">
        <v>15</v>
      </c>
      <c r="AA33" s="19">
        <v>8</v>
      </c>
      <c r="AB33" s="19">
        <v>0</v>
      </c>
      <c r="AC33" s="19">
        <v>10</v>
      </c>
      <c r="AD33" s="19">
        <v>1</v>
      </c>
      <c r="AE33" s="19">
        <v>2</v>
      </c>
      <c r="AF33" s="19">
        <v>0</v>
      </c>
      <c r="AG33" s="19">
        <v>6</v>
      </c>
      <c r="AH33" s="19">
        <v>6</v>
      </c>
      <c r="AI33" s="19">
        <v>21</v>
      </c>
      <c r="AJ33" s="19">
        <v>9</v>
      </c>
      <c r="AK33" s="19">
        <v>4</v>
      </c>
      <c r="AL33" s="19">
        <v>0</v>
      </c>
    </row>
    <row r="34" spans="1:38" x14ac:dyDescent="0.25">
      <c r="A34" s="58" t="s">
        <v>67</v>
      </c>
      <c r="B34" s="150">
        <v>12536</v>
      </c>
      <c r="C34" s="19">
        <v>599</v>
      </c>
      <c r="D34" s="19">
        <v>218</v>
      </c>
      <c r="E34" s="19">
        <v>177</v>
      </c>
      <c r="F34" s="19">
        <v>2</v>
      </c>
      <c r="G34" s="19">
        <v>38</v>
      </c>
      <c r="H34" s="19">
        <v>14</v>
      </c>
      <c r="I34" s="19">
        <v>33</v>
      </c>
      <c r="J34" s="19">
        <v>1</v>
      </c>
      <c r="K34" s="19">
        <v>4</v>
      </c>
      <c r="L34" s="19">
        <v>7</v>
      </c>
      <c r="M34" s="19">
        <v>74</v>
      </c>
      <c r="N34" s="19">
        <v>41</v>
      </c>
      <c r="O34" s="19">
        <v>5</v>
      </c>
      <c r="P34" s="19">
        <v>12</v>
      </c>
      <c r="Q34" s="19">
        <v>161</v>
      </c>
      <c r="R34" s="19">
        <v>37</v>
      </c>
      <c r="S34" s="19">
        <v>83</v>
      </c>
      <c r="T34" s="19">
        <v>4</v>
      </c>
      <c r="U34" s="19">
        <v>13</v>
      </c>
      <c r="V34" s="19">
        <v>129</v>
      </c>
      <c r="W34" s="19">
        <v>12</v>
      </c>
      <c r="X34" s="19">
        <v>5</v>
      </c>
      <c r="Y34" s="19">
        <v>6</v>
      </c>
      <c r="Z34" s="19">
        <v>33</v>
      </c>
      <c r="AA34" s="19">
        <v>10</v>
      </c>
      <c r="AB34" s="19">
        <v>1</v>
      </c>
      <c r="AC34" s="19">
        <v>6</v>
      </c>
      <c r="AD34" s="19">
        <v>3</v>
      </c>
      <c r="AE34" s="19">
        <v>4</v>
      </c>
      <c r="AF34" s="19">
        <v>7</v>
      </c>
      <c r="AG34" s="19">
        <v>10</v>
      </c>
      <c r="AH34" s="19">
        <v>20</v>
      </c>
      <c r="AI34" s="19">
        <v>91</v>
      </c>
      <c r="AJ34" s="19">
        <v>38</v>
      </c>
      <c r="AK34" s="19">
        <v>30</v>
      </c>
      <c r="AL34" s="19">
        <v>0</v>
      </c>
    </row>
    <row r="35" spans="1:38" x14ac:dyDescent="0.25">
      <c r="A35" s="58" t="s">
        <v>68</v>
      </c>
      <c r="B35" s="150">
        <v>34254</v>
      </c>
      <c r="C35" s="19">
        <v>2590</v>
      </c>
      <c r="D35" s="19">
        <v>1357</v>
      </c>
      <c r="E35" s="19">
        <v>1178</v>
      </c>
      <c r="F35" s="19">
        <v>41</v>
      </c>
      <c r="G35" s="19">
        <v>51</v>
      </c>
      <c r="H35" s="19">
        <v>174</v>
      </c>
      <c r="I35" s="19">
        <v>241</v>
      </c>
      <c r="J35" s="19">
        <v>25</v>
      </c>
      <c r="K35" s="19">
        <v>45</v>
      </c>
      <c r="L35" s="19">
        <v>50</v>
      </c>
      <c r="M35" s="19">
        <v>435</v>
      </c>
      <c r="N35" s="19">
        <v>179</v>
      </c>
      <c r="O35" s="19">
        <v>47</v>
      </c>
      <c r="P35" s="19">
        <v>93</v>
      </c>
      <c r="Q35" s="19">
        <v>463</v>
      </c>
      <c r="R35" s="19">
        <v>53</v>
      </c>
      <c r="S35" s="19">
        <v>212</v>
      </c>
      <c r="T35" s="19">
        <v>27</v>
      </c>
      <c r="U35" s="19">
        <v>16</v>
      </c>
      <c r="V35" s="19">
        <v>440</v>
      </c>
      <c r="W35" s="19">
        <v>54</v>
      </c>
      <c r="X35" s="19">
        <v>26</v>
      </c>
      <c r="Y35" s="19">
        <v>23</v>
      </c>
      <c r="Z35" s="19">
        <v>114</v>
      </c>
      <c r="AA35" s="19">
        <v>23</v>
      </c>
      <c r="AB35" s="19">
        <v>8</v>
      </c>
      <c r="AC35" s="19">
        <v>40</v>
      </c>
      <c r="AD35" s="19">
        <v>11</v>
      </c>
      <c r="AE35" s="19">
        <v>4</v>
      </c>
      <c r="AF35" s="19">
        <v>4</v>
      </c>
      <c r="AG35" s="19">
        <v>21</v>
      </c>
      <c r="AH35" s="19">
        <v>69</v>
      </c>
      <c r="AI35" s="19">
        <v>326</v>
      </c>
      <c r="AJ35" s="19">
        <v>179</v>
      </c>
      <c r="AK35" s="19">
        <v>39</v>
      </c>
      <c r="AL35" s="19">
        <v>4</v>
      </c>
    </row>
    <row r="36" spans="1:38" x14ac:dyDescent="0.25">
      <c r="A36" s="58" t="s">
        <v>69</v>
      </c>
      <c r="B36" s="150">
        <v>5652</v>
      </c>
      <c r="C36" s="19">
        <v>247</v>
      </c>
      <c r="D36" s="19">
        <v>76</v>
      </c>
      <c r="E36" s="19">
        <v>53</v>
      </c>
      <c r="F36" s="19">
        <v>1</v>
      </c>
      <c r="G36" s="19">
        <v>3</v>
      </c>
      <c r="H36" s="19">
        <v>4</v>
      </c>
      <c r="I36" s="19">
        <v>14</v>
      </c>
      <c r="J36" s="19">
        <v>1</v>
      </c>
      <c r="K36" s="19">
        <v>4</v>
      </c>
      <c r="L36" s="19">
        <v>2</v>
      </c>
      <c r="M36" s="19">
        <v>16</v>
      </c>
      <c r="N36" s="19">
        <v>23</v>
      </c>
      <c r="O36" s="19">
        <v>5</v>
      </c>
      <c r="P36" s="19">
        <v>11</v>
      </c>
      <c r="Q36" s="19">
        <v>31</v>
      </c>
      <c r="R36" s="19">
        <v>10</v>
      </c>
      <c r="S36" s="19">
        <v>17</v>
      </c>
      <c r="T36" s="19">
        <v>0</v>
      </c>
      <c r="U36" s="19">
        <v>0</v>
      </c>
      <c r="V36" s="19">
        <v>96</v>
      </c>
      <c r="W36" s="19">
        <v>24</v>
      </c>
      <c r="X36" s="19">
        <v>33</v>
      </c>
      <c r="Y36" s="19">
        <v>5</v>
      </c>
      <c r="Z36" s="19">
        <v>16</v>
      </c>
      <c r="AA36" s="19">
        <v>5</v>
      </c>
      <c r="AB36" s="19">
        <v>0</v>
      </c>
      <c r="AC36" s="19">
        <v>3</v>
      </c>
      <c r="AD36" s="19">
        <v>0</v>
      </c>
      <c r="AE36" s="19">
        <v>0</v>
      </c>
      <c r="AF36" s="19">
        <v>1</v>
      </c>
      <c r="AG36" s="19">
        <v>3</v>
      </c>
      <c r="AH36" s="19">
        <v>4</v>
      </c>
      <c r="AI36" s="19">
        <v>44</v>
      </c>
      <c r="AJ36" s="19">
        <v>33</v>
      </c>
      <c r="AK36" s="19">
        <v>7</v>
      </c>
      <c r="AL36" s="19">
        <v>0</v>
      </c>
    </row>
    <row r="37" spans="1:38" x14ac:dyDescent="0.25">
      <c r="A37" s="58" t="s">
        <v>70</v>
      </c>
      <c r="B37" s="150">
        <v>10439</v>
      </c>
      <c r="C37" s="19">
        <v>563</v>
      </c>
      <c r="D37" s="19">
        <v>281</v>
      </c>
      <c r="E37" s="19">
        <v>237</v>
      </c>
      <c r="F37" s="19">
        <v>11</v>
      </c>
      <c r="G37" s="19">
        <v>51</v>
      </c>
      <c r="H37" s="19">
        <v>11</v>
      </c>
      <c r="I37" s="19">
        <v>23</v>
      </c>
      <c r="J37" s="19">
        <v>4</v>
      </c>
      <c r="K37" s="19">
        <v>6</v>
      </c>
      <c r="L37" s="19">
        <v>14</v>
      </c>
      <c r="M37" s="19">
        <v>87</v>
      </c>
      <c r="N37" s="19">
        <v>44</v>
      </c>
      <c r="O37" s="19">
        <v>13</v>
      </c>
      <c r="P37" s="19">
        <v>18</v>
      </c>
      <c r="Q37" s="19">
        <v>128</v>
      </c>
      <c r="R37" s="19">
        <v>50</v>
      </c>
      <c r="S37" s="19">
        <v>71</v>
      </c>
      <c r="T37" s="19">
        <v>5</v>
      </c>
      <c r="U37" s="19">
        <v>1</v>
      </c>
      <c r="V37" s="19">
        <v>109</v>
      </c>
      <c r="W37" s="19">
        <v>12</v>
      </c>
      <c r="X37" s="19">
        <v>11</v>
      </c>
      <c r="Y37" s="19">
        <v>13</v>
      </c>
      <c r="Z37" s="19">
        <v>18</v>
      </c>
      <c r="AA37" s="19">
        <v>9</v>
      </c>
      <c r="AB37" s="19">
        <v>0</v>
      </c>
      <c r="AC37" s="19">
        <v>9</v>
      </c>
      <c r="AD37" s="19">
        <v>3</v>
      </c>
      <c r="AE37" s="19">
        <v>4</v>
      </c>
      <c r="AF37" s="19">
        <v>1</v>
      </c>
      <c r="AG37" s="19">
        <v>5</v>
      </c>
      <c r="AH37" s="19">
        <v>17</v>
      </c>
      <c r="AI37" s="19">
        <v>43</v>
      </c>
      <c r="AJ37" s="19">
        <v>16</v>
      </c>
      <c r="AK37" s="19">
        <v>18</v>
      </c>
      <c r="AL37" s="19">
        <v>2</v>
      </c>
    </row>
    <row r="38" spans="1:38" x14ac:dyDescent="0.25">
      <c r="A38" s="58" t="s">
        <v>71</v>
      </c>
      <c r="B38" s="150">
        <v>3940</v>
      </c>
      <c r="C38" s="19">
        <v>354</v>
      </c>
      <c r="D38" s="19">
        <v>200</v>
      </c>
      <c r="E38" s="19">
        <v>162</v>
      </c>
      <c r="F38" s="19">
        <v>8</v>
      </c>
      <c r="G38" s="19">
        <v>6</v>
      </c>
      <c r="H38" s="19">
        <v>9</v>
      </c>
      <c r="I38" s="19">
        <v>35</v>
      </c>
      <c r="J38" s="19">
        <v>4</v>
      </c>
      <c r="K38" s="19">
        <v>3</v>
      </c>
      <c r="L38" s="19">
        <v>4</v>
      </c>
      <c r="M38" s="19">
        <v>83</v>
      </c>
      <c r="N38" s="19">
        <v>38</v>
      </c>
      <c r="O38" s="19">
        <v>14</v>
      </c>
      <c r="P38" s="19">
        <v>9</v>
      </c>
      <c r="Q38" s="19">
        <v>30</v>
      </c>
      <c r="R38" s="19">
        <v>10</v>
      </c>
      <c r="S38" s="19">
        <v>14</v>
      </c>
      <c r="T38" s="19">
        <v>2</v>
      </c>
      <c r="U38" s="19">
        <v>2</v>
      </c>
      <c r="V38" s="19">
        <v>98</v>
      </c>
      <c r="W38" s="19">
        <v>4</v>
      </c>
      <c r="X38" s="19">
        <v>4</v>
      </c>
      <c r="Y38" s="19">
        <v>3</v>
      </c>
      <c r="Z38" s="19">
        <v>12</v>
      </c>
      <c r="AA38" s="19">
        <v>1</v>
      </c>
      <c r="AB38" s="19">
        <v>11</v>
      </c>
      <c r="AC38" s="19">
        <v>33</v>
      </c>
      <c r="AD38" s="19">
        <v>0</v>
      </c>
      <c r="AE38" s="19">
        <v>1</v>
      </c>
      <c r="AF38" s="19">
        <v>2</v>
      </c>
      <c r="AG38" s="19">
        <v>6</v>
      </c>
      <c r="AH38" s="19">
        <v>9</v>
      </c>
      <c r="AI38" s="19">
        <v>26</v>
      </c>
      <c r="AJ38" s="19">
        <v>9</v>
      </c>
      <c r="AK38" s="19">
        <v>6</v>
      </c>
      <c r="AL38" s="19">
        <v>0</v>
      </c>
    </row>
    <row r="39" spans="1:38" x14ac:dyDescent="0.25">
      <c r="A39" s="58" t="s">
        <v>73</v>
      </c>
      <c r="B39" s="150">
        <v>9561</v>
      </c>
      <c r="C39" s="19">
        <v>860</v>
      </c>
      <c r="D39" s="19">
        <v>482</v>
      </c>
      <c r="E39" s="19">
        <v>416</v>
      </c>
      <c r="F39" s="19">
        <v>30</v>
      </c>
      <c r="G39" s="19">
        <v>15</v>
      </c>
      <c r="H39" s="19">
        <v>27</v>
      </c>
      <c r="I39" s="19">
        <v>65</v>
      </c>
      <c r="J39" s="19">
        <v>18</v>
      </c>
      <c r="K39" s="19">
        <v>11</v>
      </c>
      <c r="L39" s="19">
        <v>39</v>
      </c>
      <c r="M39" s="19">
        <v>170</v>
      </c>
      <c r="N39" s="19">
        <v>66</v>
      </c>
      <c r="O39" s="19">
        <v>14</v>
      </c>
      <c r="P39" s="19">
        <v>42</v>
      </c>
      <c r="Q39" s="19">
        <v>129</v>
      </c>
      <c r="R39" s="19">
        <v>36</v>
      </c>
      <c r="S39" s="19">
        <v>77</v>
      </c>
      <c r="T39" s="19">
        <v>0</v>
      </c>
      <c r="U39" s="19">
        <v>2</v>
      </c>
      <c r="V39" s="19">
        <v>187</v>
      </c>
      <c r="W39" s="19">
        <v>17</v>
      </c>
      <c r="X39" s="19">
        <v>3</v>
      </c>
      <c r="Y39" s="19">
        <v>17</v>
      </c>
      <c r="Z39" s="19">
        <v>14</v>
      </c>
      <c r="AA39" s="19">
        <v>7</v>
      </c>
      <c r="AB39" s="19">
        <v>2</v>
      </c>
      <c r="AC39" s="19">
        <v>39</v>
      </c>
      <c r="AD39" s="19">
        <v>1</v>
      </c>
      <c r="AE39" s="19">
        <v>0</v>
      </c>
      <c r="AF39" s="19">
        <v>5</v>
      </c>
      <c r="AG39" s="19">
        <v>2</v>
      </c>
      <c r="AH39" s="19">
        <v>17</v>
      </c>
      <c r="AI39" s="19">
        <v>61</v>
      </c>
      <c r="AJ39" s="19">
        <v>31</v>
      </c>
      <c r="AK39" s="19">
        <v>5</v>
      </c>
      <c r="AL39" s="19">
        <v>1</v>
      </c>
    </row>
    <row r="40" spans="1:38" x14ac:dyDescent="0.25">
      <c r="A40" s="58" t="s">
        <v>72</v>
      </c>
      <c r="B40" s="150">
        <v>4180</v>
      </c>
      <c r="C40" s="19">
        <v>234</v>
      </c>
      <c r="D40" s="19">
        <v>132</v>
      </c>
      <c r="E40" s="19">
        <v>109</v>
      </c>
      <c r="F40" s="19">
        <v>4</v>
      </c>
      <c r="G40" s="19">
        <v>10</v>
      </c>
      <c r="H40" s="19">
        <v>9</v>
      </c>
      <c r="I40" s="19">
        <v>15</v>
      </c>
      <c r="J40" s="19">
        <v>2</v>
      </c>
      <c r="K40" s="19">
        <v>7</v>
      </c>
      <c r="L40" s="19">
        <v>10</v>
      </c>
      <c r="M40" s="19">
        <v>32</v>
      </c>
      <c r="N40" s="19">
        <v>23</v>
      </c>
      <c r="O40" s="19">
        <v>8</v>
      </c>
      <c r="P40" s="19">
        <v>10</v>
      </c>
      <c r="Q40" s="19">
        <v>13</v>
      </c>
      <c r="R40" s="19">
        <v>7</v>
      </c>
      <c r="S40" s="19">
        <v>1</v>
      </c>
      <c r="T40" s="19">
        <v>0</v>
      </c>
      <c r="U40" s="19">
        <v>0</v>
      </c>
      <c r="V40" s="19">
        <v>62</v>
      </c>
      <c r="W40" s="19">
        <v>17</v>
      </c>
      <c r="X40" s="19">
        <v>3</v>
      </c>
      <c r="Y40" s="19">
        <v>1</v>
      </c>
      <c r="Z40" s="19">
        <v>10</v>
      </c>
      <c r="AA40" s="19">
        <v>0</v>
      </c>
      <c r="AB40" s="19">
        <v>3</v>
      </c>
      <c r="AC40" s="19">
        <v>17</v>
      </c>
      <c r="AD40" s="19">
        <v>0</v>
      </c>
      <c r="AE40" s="19">
        <v>1</v>
      </c>
      <c r="AF40" s="19">
        <v>2</v>
      </c>
      <c r="AG40" s="19">
        <v>2</v>
      </c>
      <c r="AH40" s="19">
        <v>0</v>
      </c>
      <c r="AI40" s="19">
        <v>26</v>
      </c>
      <c r="AJ40" s="19">
        <v>9</v>
      </c>
      <c r="AK40" s="19">
        <v>8</v>
      </c>
      <c r="AL40" s="19">
        <v>1</v>
      </c>
    </row>
    <row r="41" spans="1:38" x14ac:dyDescent="0.25">
      <c r="A41" s="58" t="s">
        <v>53</v>
      </c>
      <c r="B41" s="150">
        <v>11978</v>
      </c>
      <c r="C41" s="19">
        <v>637</v>
      </c>
      <c r="D41" s="19">
        <v>187</v>
      </c>
      <c r="E41" s="19">
        <v>156</v>
      </c>
      <c r="F41" s="19">
        <v>2</v>
      </c>
      <c r="G41" s="19">
        <v>20</v>
      </c>
      <c r="H41" s="19">
        <v>14</v>
      </c>
      <c r="I41" s="19">
        <v>28</v>
      </c>
      <c r="J41" s="19">
        <v>3</v>
      </c>
      <c r="K41" s="19">
        <v>3</v>
      </c>
      <c r="L41" s="19">
        <v>2</v>
      </c>
      <c r="M41" s="19">
        <v>76</v>
      </c>
      <c r="N41" s="19">
        <v>31</v>
      </c>
      <c r="O41" s="19">
        <v>3</v>
      </c>
      <c r="P41" s="19">
        <v>22</v>
      </c>
      <c r="Q41" s="19">
        <v>213</v>
      </c>
      <c r="R41" s="19">
        <v>22</v>
      </c>
      <c r="S41" s="19">
        <v>151</v>
      </c>
      <c r="T41" s="19">
        <v>9</v>
      </c>
      <c r="U41" s="19">
        <v>18</v>
      </c>
      <c r="V41" s="19">
        <v>123</v>
      </c>
      <c r="W41" s="19">
        <v>13</v>
      </c>
      <c r="X41" s="19">
        <v>7</v>
      </c>
      <c r="Y41" s="19">
        <v>8</v>
      </c>
      <c r="Z41" s="19">
        <v>27</v>
      </c>
      <c r="AA41" s="19">
        <v>4</v>
      </c>
      <c r="AB41" s="19">
        <v>0</v>
      </c>
      <c r="AC41" s="19">
        <v>17</v>
      </c>
      <c r="AD41" s="19">
        <v>1</v>
      </c>
      <c r="AE41" s="19">
        <v>2</v>
      </c>
      <c r="AF41" s="19">
        <v>1</v>
      </c>
      <c r="AG41" s="19">
        <v>10</v>
      </c>
      <c r="AH41" s="19">
        <v>17</v>
      </c>
      <c r="AI41" s="19">
        <v>114</v>
      </c>
      <c r="AJ41" s="19">
        <v>43</v>
      </c>
      <c r="AK41" s="19">
        <v>25</v>
      </c>
      <c r="AL41" s="19">
        <v>0</v>
      </c>
    </row>
    <row r="42" spans="1:38" x14ac:dyDescent="0.25">
      <c r="A42" s="58" t="s">
        <v>74</v>
      </c>
      <c r="B42" s="150">
        <v>4392</v>
      </c>
      <c r="C42" s="19">
        <v>272</v>
      </c>
      <c r="D42" s="19">
        <v>140</v>
      </c>
      <c r="E42" s="19">
        <v>126</v>
      </c>
      <c r="F42" s="19">
        <v>10</v>
      </c>
      <c r="G42" s="19">
        <v>23</v>
      </c>
      <c r="H42" s="19">
        <v>4</v>
      </c>
      <c r="I42" s="19">
        <v>12</v>
      </c>
      <c r="J42" s="19">
        <v>3</v>
      </c>
      <c r="K42" s="19">
        <v>4</v>
      </c>
      <c r="L42" s="19">
        <v>9</v>
      </c>
      <c r="M42" s="19">
        <v>52</v>
      </c>
      <c r="N42" s="19">
        <v>14</v>
      </c>
      <c r="O42" s="19">
        <v>6</v>
      </c>
      <c r="P42" s="19">
        <v>6</v>
      </c>
      <c r="Q42" s="19">
        <v>14</v>
      </c>
      <c r="R42" s="19">
        <v>2</v>
      </c>
      <c r="S42" s="19">
        <v>7</v>
      </c>
      <c r="T42" s="19">
        <v>0</v>
      </c>
      <c r="U42" s="19">
        <v>0</v>
      </c>
      <c r="V42" s="19">
        <v>64</v>
      </c>
      <c r="W42" s="19">
        <v>5</v>
      </c>
      <c r="X42" s="19">
        <v>2</v>
      </c>
      <c r="Y42" s="19">
        <v>4</v>
      </c>
      <c r="Z42" s="19">
        <v>7</v>
      </c>
      <c r="AA42" s="19">
        <v>1</v>
      </c>
      <c r="AB42" s="19">
        <v>11</v>
      </c>
      <c r="AC42" s="19">
        <v>16</v>
      </c>
      <c r="AD42" s="19">
        <v>0</v>
      </c>
      <c r="AE42" s="19">
        <v>0</v>
      </c>
      <c r="AF42" s="19">
        <v>0</v>
      </c>
      <c r="AG42" s="19">
        <v>7</v>
      </c>
      <c r="AH42" s="19">
        <v>4</v>
      </c>
      <c r="AI42" s="19">
        <v>52</v>
      </c>
      <c r="AJ42" s="19">
        <v>5</v>
      </c>
      <c r="AK42" s="19">
        <v>39</v>
      </c>
      <c r="AL42" s="19">
        <v>2</v>
      </c>
    </row>
    <row r="43" spans="1:38" x14ac:dyDescent="0.25">
      <c r="A43" s="58" t="s">
        <v>75</v>
      </c>
      <c r="B43" s="150">
        <v>3504</v>
      </c>
      <c r="C43" s="19">
        <v>190</v>
      </c>
      <c r="D43" s="19">
        <v>138</v>
      </c>
      <c r="E43" s="19">
        <v>126</v>
      </c>
      <c r="F43" s="19">
        <v>19</v>
      </c>
      <c r="G43" s="19">
        <v>7</v>
      </c>
      <c r="H43" s="19">
        <v>19</v>
      </c>
      <c r="I43" s="19">
        <v>24</v>
      </c>
      <c r="J43" s="19">
        <v>0</v>
      </c>
      <c r="K43" s="19">
        <v>7</v>
      </c>
      <c r="L43" s="19">
        <v>26</v>
      </c>
      <c r="M43" s="19">
        <v>9</v>
      </c>
      <c r="N43" s="19">
        <v>12</v>
      </c>
      <c r="O43" s="19">
        <v>4</v>
      </c>
      <c r="P43" s="19">
        <v>2</v>
      </c>
      <c r="Q43" s="19">
        <v>8</v>
      </c>
      <c r="R43" s="19">
        <v>3</v>
      </c>
      <c r="S43" s="19">
        <v>0</v>
      </c>
      <c r="T43" s="19">
        <v>0</v>
      </c>
      <c r="U43" s="19">
        <v>1</v>
      </c>
      <c r="V43" s="19">
        <v>30</v>
      </c>
      <c r="W43" s="19">
        <v>0</v>
      </c>
      <c r="X43" s="19">
        <v>5</v>
      </c>
      <c r="Y43" s="19">
        <v>0</v>
      </c>
      <c r="Z43" s="19">
        <v>4</v>
      </c>
      <c r="AA43" s="19">
        <v>4</v>
      </c>
      <c r="AB43" s="19">
        <v>0</v>
      </c>
      <c r="AC43" s="19">
        <v>2</v>
      </c>
      <c r="AD43" s="19">
        <v>1</v>
      </c>
      <c r="AE43" s="19">
        <v>0</v>
      </c>
      <c r="AF43" s="19">
        <v>0</v>
      </c>
      <c r="AG43" s="19">
        <v>0</v>
      </c>
      <c r="AH43" s="19">
        <v>5</v>
      </c>
      <c r="AI43" s="19">
        <v>13</v>
      </c>
      <c r="AJ43" s="19">
        <v>10</v>
      </c>
      <c r="AK43" s="19">
        <v>2</v>
      </c>
      <c r="AL43" s="19">
        <v>1</v>
      </c>
    </row>
    <row r="44" spans="1:38" x14ac:dyDescent="0.25">
      <c r="A44" s="58" t="s">
        <v>81</v>
      </c>
      <c r="B44" s="150">
        <v>4374</v>
      </c>
      <c r="C44" s="19">
        <v>229</v>
      </c>
      <c r="D44" s="19">
        <v>122</v>
      </c>
      <c r="E44" s="19">
        <v>113</v>
      </c>
      <c r="F44" s="19">
        <v>13</v>
      </c>
      <c r="G44" s="19">
        <v>7</v>
      </c>
      <c r="H44" s="19">
        <v>19</v>
      </c>
      <c r="I44" s="19">
        <v>31</v>
      </c>
      <c r="J44" s="19">
        <v>2</v>
      </c>
      <c r="K44" s="19">
        <v>9</v>
      </c>
      <c r="L44" s="19">
        <v>9</v>
      </c>
      <c r="M44" s="19">
        <v>10</v>
      </c>
      <c r="N44" s="19">
        <v>9</v>
      </c>
      <c r="O44" s="19">
        <v>2</v>
      </c>
      <c r="P44" s="19">
        <v>4</v>
      </c>
      <c r="Q44" s="19">
        <v>5</v>
      </c>
      <c r="R44" s="19">
        <v>2</v>
      </c>
      <c r="S44" s="19">
        <v>1</v>
      </c>
      <c r="T44" s="19">
        <v>0</v>
      </c>
      <c r="U44" s="19">
        <v>0</v>
      </c>
      <c r="V44" s="19">
        <v>47</v>
      </c>
      <c r="W44" s="19">
        <v>8</v>
      </c>
      <c r="X44" s="19">
        <v>0</v>
      </c>
      <c r="Y44" s="19">
        <v>1</v>
      </c>
      <c r="Z44" s="19">
        <v>7</v>
      </c>
      <c r="AA44" s="19">
        <v>3</v>
      </c>
      <c r="AB44" s="19">
        <v>1</v>
      </c>
      <c r="AC44" s="19">
        <v>2</v>
      </c>
      <c r="AD44" s="19">
        <v>2</v>
      </c>
      <c r="AE44" s="19">
        <v>1</v>
      </c>
      <c r="AF44" s="19">
        <v>5</v>
      </c>
      <c r="AG44" s="19">
        <v>3</v>
      </c>
      <c r="AH44" s="19">
        <v>11</v>
      </c>
      <c r="AI44" s="19">
        <v>52</v>
      </c>
      <c r="AJ44" s="19">
        <v>44</v>
      </c>
      <c r="AK44" s="19">
        <v>0</v>
      </c>
      <c r="AL44" s="19">
        <v>3</v>
      </c>
    </row>
    <row r="45" spans="1:38" x14ac:dyDescent="0.25">
      <c r="A45" s="58" t="s">
        <v>76</v>
      </c>
      <c r="B45" s="150">
        <v>4990</v>
      </c>
      <c r="C45" s="19">
        <v>338</v>
      </c>
      <c r="D45" s="19">
        <v>132</v>
      </c>
      <c r="E45" s="19">
        <v>114</v>
      </c>
      <c r="F45" s="19">
        <v>2</v>
      </c>
      <c r="G45" s="19">
        <v>22</v>
      </c>
      <c r="H45" s="19">
        <v>4</v>
      </c>
      <c r="I45" s="19">
        <v>21</v>
      </c>
      <c r="J45" s="19">
        <v>2</v>
      </c>
      <c r="K45" s="19">
        <v>3</v>
      </c>
      <c r="L45" s="19">
        <v>1</v>
      </c>
      <c r="M45" s="19">
        <v>53</v>
      </c>
      <c r="N45" s="19">
        <v>18</v>
      </c>
      <c r="O45" s="19">
        <v>4</v>
      </c>
      <c r="P45" s="19">
        <v>2</v>
      </c>
      <c r="Q45" s="19">
        <v>82</v>
      </c>
      <c r="R45" s="19">
        <v>10</v>
      </c>
      <c r="S45" s="19">
        <v>35</v>
      </c>
      <c r="T45" s="19">
        <v>4</v>
      </c>
      <c r="U45" s="19">
        <v>25</v>
      </c>
      <c r="V45" s="19">
        <v>82</v>
      </c>
      <c r="W45" s="19">
        <v>4</v>
      </c>
      <c r="X45" s="19">
        <v>6</v>
      </c>
      <c r="Y45" s="19">
        <v>4</v>
      </c>
      <c r="Z45" s="19">
        <v>25</v>
      </c>
      <c r="AA45" s="19">
        <v>5</v>
      </c>
      <c r="AB45" s="19">
        <v>2</v>
      </c>
      <c r="AC45" s="19">
        <v>7</v>
      </c>
      <c r="AD45" s="19">
        <v>2</v>
      </c>
      <c r="AE45" s="19">
        <v>6</v>
      </c>
      <c r="AF45" s="19">
        <v>5</v>
      </c>
      <c r="AG45" s="19">
        <v>6</v>
      </c>
      <c r="AH45" s="19">
        <v>4</v>
      </c>
      <c r="AI45" s="19">
        <v>42</v>
      </c>
      <c r="AJ45" s="19">
        <v>26</v>
      </c>
      <c r="AK45" s="19">
        <v>8</v>
      </c>
      <c r="AL45" s="19">
        <v>0</v>
      </c>
    </row>
    <row r="46" spans="1:38" x14ac:dyDescent="0.25">
      <c r="A46" s="58" t="s">
        <v>77</v>
      </c>
      <c r="B46" s="150">
        <v>9170</v>
      </c>
      <c r="C46" s="19">
        <v>751</v>
      </c>
      <c r="D46" s="19">
        <v>399</v>
      </c>
      <c r="E46" s="19">
        <v>341</v>
      </c>
      <c r="F46" s="19">
        <v>4</v>
      </c>
      <c r="G46" s="19">
        <v>95</v>
      </c>
      <c r="H46" s="19">
        <v>7</v>
      </c>
      <c r="I46" s="19">
        <v>22</v>
      </c>
      <c r="J46" s="19">
        <v>8</v>
      </c>
      <c r="K46" s="19">
        <v>16</v>
      </c>
      <c r="L46" s="19">
        <v>5</v>
      </c>
      <c r="M46" s="19">
        <v>169</v>
      </c>
      <c r="N46" s="19">
        <v>58</v>
      </c>
      <c r="O46" s="19">
        <v>3</v>
      </c>
      <c r="P46" s="19">
        <v>31</v>
      </c>
      <c r="Q46" s="19">
        <v>179</v>
      </c>
      <c r="R46" s="19">
        <v>18</v>
      </c>
      <c r="S46" s="19">
        <v>121</v>
      </c>
      <c r="T46" s="19">
        <v>12</v>
      </c>
      <c r="U46" s="19">
        <v>10</v>
      </c>
      <c r="V46" s="19">
        <v>99</v>
      </c>
      <c r="W46" s="19">
        <v>7</v>
      </c>
      <c r="X46" s="19">
        <v>1</v>
      </c>
      <c r="Y46" s="19">
        <v>8</v>
      </c>
      <c r="Z46" s="19">
        <v>26</v>
      </c>
      <c r="AA46" s="19">
        <v>6</v>
      </c>
      <c r="AB46" s="19">
        <v>8</v>
      </c>
      <c r="AC46" s="19">
        <v>10</v>
      </c>
      <c r="AD46" s="19">
        <v>3</v>
      </c>
      <c r="AE46" s="19">
        <v>3</v>
      </c>
      <c r="AF46" s="19">
        <v>3</v>
      </c>
      <c r="AG46" s="19">
        <v>11</v>
      </c>
      <c r="AH46" s="19">
        <v>13</v>
      </c>
      <c r="AI46" s="19">
        <v>71</v>
      </c>
      <c r="AJ46" s="19">
        <v>28</v>
      </c>
      <c r="AK46" s="19">
        <v>35</v>
      </c>
      <c r="AL46" s="19">
        <v>3</v>
      </c>
    </row>
    <row r="47" spans="1:38" x14ac:dyDescent="0.25">
      <c r="A47" s="58" t="s">
        <v>78</v>
      </c>
      <c r="B47" s="150">
        <v>4477</v>
      </c>
      <c r="C47" s="19">
        <v>239</v>
      </c>
      <c r="D47" s="19">
        <v>85</v>
      </c>
      <c r="E47" s="19">
        <v>55</v>
      </c>
      <c r="F47" s="19">
        <v>3</v>
      </c>
      <c r="G47" s="19">
        <v>11</v>
      </c>
      <c r="H47" s="19">
        <v>2</v>
      </c>
      <c r="I47" s="19">
        <v>11</v>
      </c>
      <c r="J47" s="19">
        <v>1</v>
      </c>
      <c r="K47" s="19">
        <v>1</v>
      </c>
      <c r="L47" s="19">
        <v>1</v>
      </c>
      <c r="M47" s="19">
        <v>24</v>
      </c>
      <c r="N47" s="19">
        <v>30</v>
      </c>
      <c r="O47" s="19">
        <v>2</v>
      </c>
      <c r="P47" s="19">
        <v>19</v>
      </c>
      <c r="Q47" s="19">
        <v>53</v>
      </c>
      <c r="R47" s="19">
        <v>27</v>
      </c>
      <c r="S47" s="19">
        <v>16</v>
      </c>
      <c r="T47" s="19">
        <v>3</v>
      </c>
      <c r="U47" s="19">
        <v>2</v>
      </c>
      <c r="V47" s="19">
        <v>77</v>
      </c>
      <c r="W47" s="19">
        <v>4</v>
      </c>
      <c r="X47" s="19">
        <v>7</v>
      </c>
      <c r="Y47" s="19">
        <v>2</v>
      </c>
      <c r="Z47" s="19">
        <v>12</v>
      </c>
      <c r="AA47" s="19">
        <v>0</v>
      </c>
      <c r="AB47" s="19">
        <v>0</v>
      </c>
      <c r="AC47" s="19">
        <v>20</v>
      </c>
      <c r="AD47" s="19">
        <v>0</v>
      </c>
      <c r="AE47" s="19">
        <v>1</v>
      </c>
      <c r="AF47" s="19">
        <v>5</v>
      </c>
      <c r="AG47" s="19">
        <v>0</v>
      </c>
      <c r="AH47" s="19">
        <v>7</v>
      </c>
      <c r="AI47" s="19">
        <v>24</v>
      </c>
      <c r="AJ47" s="19">
        <v>12</v>
      </c>
      <c r="AK47" s="19">
        <v>10</v>
      </c>
      <c r="AL47" s="19">
        <v>0</v>
      </c>
    </row>
    <row r="48" spans="1:38" x14ac:dyDescent="0.25">
      <c r="A48" s="58" t="s">
        <v>79</v>
      </c>
      <c r="B48" s="150">
        <v>40037</v>
      </c>
      <c r="C48" s="19">
        <v>3520</v>
      </c>
      <c r="D48" s="19">
        <v>1630</v>
      </c>
      <c r="E48" s="19">
        <v>1428</v>
      </c>
      <c r="F48" s="19">
        <v>31</v>
      </c>
      <c r="G48" s="19">
        <v>175</v>
      </c>
      <c r="H48" s="19">
        <v>70</v>
      </c>
      <c r="I48" s="19">
        <v>207</v>
      </c>
      <c r="J48" s="19">
        <v>44</v>
      </c>
      <c r="K48" s="19">
        <v>45</v>
      </c>
      <c r="L48" s="19">
        <v>37</v>
      </c>
      <c r="M48" s="19">
        <v>733</v>
      </c>
      <c r="N48" s="19">
        <v>202</v>
      </c>
      <c r="O48" s="19">
        <v>35</v>
      </c>
      <c r="P48" s="19">
        <v>126</v>
      </c>
      <c r="Q48" s="19">
        <v>921</v>
      </c>
      <c r="R48" s="19">
        <v>181</v>
      </c>
      <c r="S48" s="19">
        <v>475</v>
      </c>
      <c r="T48" s="19">
        <v>125</v>
      </c>
      <c r="U48" s="19">
        <v>24</v>
      </c>
      <c r="V48" s="19">
        <v>598</v>
      </c>
      <c r="W48" s="19">
        <v>67</v>
      </c>
      <c r="X48" s="19">
        <v>79</v>
      </c>
      <c r="Y48" s="19">
        <v>30</v>
      </c>
      <c r="Z48" s="19">
        <v>98</v>
      </c>
      <c r="AA48" s="19">
        <v>16</v>
      </c>
      <c r="AB48" s="19">
        <v>6</v>
      </c>
      <c r="AC48" s="19">
        <v>71</v>
      </c>
      <c r="AD48" s="19">
        <v>6</v>
      </c>
      <c r="AE48" s="19">
        <v>12</v>
      </c>
      <c r="AF48" s="19">
        <v>5</v>
      </c>
      <c r="AG48" s="19">
        <v>56</v>
      </c>
      <c r="AH48" s="19">
        <v>106</v>
      </c>
      <c r="AI48" s="19">
        <v>369</v>
      </c>
      <c r="AJ48" s="19">
        <v>218</v>
      </c>
      <c r="AK48" s="19">
        <v>106</v>
      </c>
      <c r="AL48" s="19">
        <v>2</v>
      </c>
    </row>
    <row r="49" spans="1:38" x14ac:dyDescent="0.25">
      <c r="A49" s="58" t="s">
        <v>80</v>
      </c>
      <c r="B49" s="150">
        <v>1643</v>
      </c>
      <c r="C49" s="19">
        <v>43</v>
      </c>
      <c r="D49" s="19">
        <v>12</v>
      </c>
      <c r="E49" s="19">
        <v>12</v>
      </c>
      <c r="F49" s="19">
        <v>0</v>
      </c>
      <c r="G49" s="19">
        <v>0</v>
      </c>
      <c r="H49" s="19">
        <v>3</v>
      </c>
      <c r="I49" s="19">
        <v>7</v>
      </c>
      <c r="J49" s="19">
        <v>0</v>
      </c>
      <c r="K49" s="19">
        <v>0</v>
      </c>
      <c r="L49" s="19">
        <v>0</v>
      </c>
      <c r="M49" s="19">
        <v>2</v>
      </c>
      <c r="N49" s="19">
        <v>0</v>
      </c>
      <c r="O49" s="19">
        <v>0</v>
      </c>
      <c r="P49" s="19">
        <v>0</v>
      </c>
      <c r="Q49" s="19">
        <v>12</v>
      </c>
      <c r="R49" s="19">
        <v>5</v>
      </c>
      <c r="S49" s="19">
        <v>5</v>
      </c>
      <c r="T49" s="19">
        <v>0</v>
      </c>
      <c r="U49" s="19">
        <v>1</v>
      </c>
      <c r="V49" s="19">
        <v>19</v>
      </c>
      <c r="W49" s="19">
        <v>2</v>
      </c>
      <c r="X49" s="19">
        <v>0</v>
      </c>
      <c r="Y49" s="19">
        <v>1</v>
      </c>
      <c r="Z49" s="19">
        <v>0</v>
      </c>
      <c r="AA49" s="19">
        <v>2</v>
      </c>
      <c r="AB49" s="19">
        <v>1</v>
      </c>
      <c r="AC49" s="19">
        <v>1</v>
      </c>
      <c r="AD49" s="19">
        <v>0</v>
      </c>
      <c r="AE49" s="19">
        <v>0</v>
      </c>
      <c r="AF49" s="19">
        <v>0</v>
      </c>
      <c r="AG49" s="19">
        <v>2</v>
      </c>
      <c r="AH49" s="19">
        <v>7</v>
      </c>
      <c r="AI49" s="19">
        <v>0</v>
      </c>
      <c r="AJ49" s="19">
        <v>0</v>
      </c>
      <c r="AK49" s="19">
        <v>0</v>
      </c>
      <c r="AL49" s="19">
        <v>0</v>
      </c>
    </row>
    <row r="50" spans="1:38" x14ac:dyDescent="0.25">
      <c r="A50" s="58" t="s">
        <v>54</v>
      </c>
      <c r="B50" s="150">
        <v>14385</v>
      </c>
      <c r="C50" s="19">
        <v>1702</v>
      </c>
      <c r="D50" s="19">
        <v>639</v>
      </c>
      <c r="E50" s="19">
        <v>511</v>
      </c>
      <c r="F50" s="19">
        <v>7</v>
      </c>
      <c r="G50" s="19">
        <v>77</v>
      </c>
      <c r="H50" s="19">
        <v>12</v>
      </c>
      <c r="I50" s="19">
        <v>48</v>
      </c>
      <c r="J50" s="19">
        <v>4</v>
      </c>
      <c r="K50" s="19">
        <v>3</v>
      </c>
      <c r="L50" s="19">
        <v>8</v>
      </c>
      <c r="M50" s="19">
        <v>332</v>
      </c>
      <c r="N50" s="19">
        <v>128</v>
      </c>
      <c r="O50" s="19">
        <v>12</v>
      </c>
      <c r="P50" s="19">
        <v>62</v>
      </c>
      <c r="Q50" s="19">
        <v>359</v>
      </c>
      <c r="R50" s="19">
        <v>59</v>
      </c>
      <c r="S50" s="19">
        <v>100</v>
      </c>
      <c r="T50" s="19">
        <v>76</v>
      </c>
      <c r="U50" s="19">
        <v>16</v>
      </c>
      <c r="V50" s="19">
        <v>362</v>
      </c>
      <c r="W50" s="19">
        <v>25</v>
      </c>
      <c r="X50" s="19">
        <v>21</v>
      </c>
      <c r="Y50" s="19">
        <v>13</v>
      </c>
      <c r="Z50" s="19">
        <v>86</v>
      </c>
      <c r="AA50" s="19">
        <v>12</v>
      </c>
      <c r="AB50" s="19">
        <v>3</v>
      </c>
      <c r="AC50" s="19">
        <v>91</v>
      </c>
      <c r="AD50" s="19">
        <v>6</v>
      </c>
      <c r="AE50" s="19">
        <v>25</v>
      </c>
      <c r="AF50" s="19">
        <v>5</v>
      </c>
      <c r="AG50" s="19">
        <v>12</v>
      </c>
      <c r="AH50" s="19">
        <v>35</v>
      </c>
      <c r="AI50" s="19">
        <v>342</v>
      </c>
      <c r="AJ50" s="19">
        <v>71</v>
      </c>
      <c r="AK50" s="19">
        <v>149</v>
      </c>
      <c r="AL50" s="19">
        <v>0</v>
      </c>
    </row>
    <row r="51" spans="1:38" ht="13.2" x14ac:dyDescent="0.25">
      <c r="A51" s="23" t="s">
        <v>237</v>
      </c>
      <c r="B51" s="2"/>
      <c r="C51" s="113"/>
      <c r="D51" s="2"/>
      <c r="E51" s="2"/>
      <c r="F51" s="2"/>
      <c r="G51" s="2"/>
    </row>
    <row r="52" spans="1:38" ht="13.2" x14ac:dyDescent="0.25">
      <c r="B52" s="2"/>
      <c r="C52" s="2"/>
      <c r="D52" s="2"/>
      <c r="E52" s="2"/>
      <c r="F52" s="2"/>
      <c r="G52" s="2"/>
      <c r="H52" s="2"/>
      <c r="I52" s="2"/>
      <c r="J52" s="2"/>
    </row>
  </sheetData>
  <phoneticPr fontId="2" type="noConversion"/>
  <pageMargins left="0.16" right="0.16" top="0.39370078740157483" bottom="0.39370078740157483" header="0" footer="0"/>
  <pageSetup paperSize="9" scale="75" orientation="landscape" horizontalDpi="4294967293" r:id="rId1"/>
  <headerFooter alignWithMargins="0">
    <oddHeader>&amp;LOficina d'Estadística&amp;RAjuntament de València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4:H75"/>
  <sheetViews>
    <sheetView workbookViewId="0"/>
  </sheetViews>
  <sheetFormatPr baseColWidth="10" defaultRowHeight="13.2" x14ac:dyDescent="0.25"/>
  <cols>
    <col min="1" max="1" width="4.44140625" customWidth="1"/>
    <col min="2" max="2" width="11" customWidth="1"/>
    <col min="8" max="8" width="12.88671875" customWidth="1"/>
  </cols>
  <sheetData>
    <row r="24" spans="3:8" x14ac:dyDescent="0.25">
      <c r="C24" s="164"/>
      <c r="D24" s="165"/>
      <c r="E24" s="165"/>
      <c r="F24" s="165"/>
      <c r="G24" s="165"/>
      <c r="H24" s="166"/>
    </row>
    <row r="25" spans="3:8" ht="69" customHeight="1" x14ac:dyDescent="0.25">
      <c r="C25" s="164"/>
      <c r="D25" s="164"/>
      <c r="E25" s="164"/>
      <c r="F25" s="164"/>
      <c r="G25" s="164"/>
      <c r="H25" s="164"/>
    </row>
    <row r="26" spans="3:8" x14ac:dyDescent="0.25">
      <c r="C26" s="164"/>
      <c r="D26" s="165"/>
      <c r="E26" s="165"/>
      <c r="F26" s="165"/>
      <c r="G26" s="165"/>
      <c r="H26" s="166"/>
    </row>
    <row r="27" spans="3:8" x14ac:dyDescent="0.25">
      <c r="C27" s="167"/>
      <c r="D27" s="168"/>
      <c r="E27" s="168"/>
      <c r="F27" s="168"/>
      <c r="G27" s="168"/>
    </row>
    <row r="28" spans="3:8" x14ac:dyDescent="0.25">
      <c r="C28" s="167"/>
    </row>
    <row r="29" spans="3:8" x14ac:dyDescent="0.25">
      <c r="C29" s="169" t="s">
        <v>172</v>
      </c>
      <c r="D29" s="169"/>
    </row>
    <row r="30" spans="3:8" x14ac:dyDescent="0.25">
      <c r="C30" s="169" t="s">
        <v>173</v>
      </c>
      <c r="D30" s="169"/>
    </row>
    <row r="36" spans="3:6" ht="12.75" customHeight="1" x14ac:dyDescent="0.25">
      <c r="C36" s="4" t="s">
        <v>174</v>
      </c>
      <c r="D36" s="4"/>
      <c r="E36" s="4"/>
      <c r="F36" s="166"/>
    </row>
    <row r="37" spans="3:6" x14ac:dyDescent="0.25">
      <c r="C37" s="170" t="s">
        <v>307</v>
      </c>
      <c r="D37" s="4"/>
      <c r="E37" s="4"/>
      <c r="F37" s="166"/>
    </row>
    <row r="38" spans="3:6" x14ac:dyDescent="0.25">
      <c r="C38" s="170"/>
      <c r="D38" s="4"/>
      <c r="E38" s="4"/>
      <c r="F38" s="166"/>
    </row>
    <row r="39" spans="3:6" x14ac:dyDescent="0.25">
      <c r="C39" s="4"/>
      <c r="D39" s="171" t="s">
        <v>297</v>
      </c>
      <c r="E39" s="4"/>
      <c r="F39" s="166"/>
    </row>
    <row r="40" spans="3:6" x14ac:dyDescent="0.25">
      <c r="C40" s="4"/>
      <c r="D40" s="171" t="s">
        <v>298</v>
      </c>
      <c r="E40" s="4"/>
      <c r="F40" s="166"/>
    </row>
    <row r="41" spans="3:6" x14ac:dyDescent="0.25">
      <c r="C41" s="166"/>
      <c r="D41" s="171" t="s">
        <v>299</v>
      </c>
      <c r="E41" s="166"/>
    </row>
    <row r="42" spans="3:6" x14ac:dyDescent="0.25">
      <c r="C42" s="166"/>
      <c r="D42" s="171" t="s">
        <v>300</v>
      </c>
      <c r="E42" s="166"/>
    </row>
    <row r="43" spans="3:6" x14ac:dyDescent="0.25">
      <c r="C43" s="166"/>
      <c r="D43" s="171" t="s">
        <v>301</v>
      </c>
      <c r="E43" s="166"/>
    </row>
    <row r="44" spans="3:6" x14ac:dyDescent="0.25">
      <c r="C44" s="170"/>
      <c r="D44" s="171" t="s">
        <v>302</v>
      </c>
      <c r="E44" s="166"/>
    </row>
    <row r="45" spans="3:6" x14ac:dyDescent="0.25">
      <c r="C45" s="166"/>
      <c r="D45" s="171" t="s">
        <v>303</v>
      </c>
      <c r="E45" s="166"/>
    </row>
    <row r="46" spans="3:6" x14ac:dyDescent="0.25">
      <c r="C46" s="166"/>
      <c r="D46" s="171" t="s">
        <v>304</v>
      </c>
      <c r="E46" s="166"/>
    </row>
    <row r="47" spans="3:6" x14ac:dyDescent="0.25">
      <c r="C47" s="166"/>
      <c r="D47" s="171" t="s">
        <v>305</v>
      </c>
      <c r="E47" s="166"/>
    </row>
    <row r="48" spans="3:6" x14ac:dyDescent="0.25">
      <c r="D48" s="171" t="s">
        <v>306</v>
      </c>
    </row>
    <row r="49" spans="4:4" x14ac:dyDescent="0.25">
      <c r="D49" s="171" t="s">
        <v>296</v>
      </c>
    </row>
    <row r="73" ht="12.75" customHeight="1" x14ac:dyDescent="0.25"/>
    <row r="75" ht="12.75" customHeight="1" x14ac:dyDescent="0.25"/>
  </sheetData>
  <hyperlinks>
    <hyperlink ref="C30" r:id="rId1"/>
    <hyperlink ref="C29" r:id="rId2"/>
  </hyperlinks>
  <pageMargins left="0.78740157480314965" right="0.78740157480314965" top="0.98425196850393704" bottom="0.98425196850393704" header="0" footer="0.31496062992125984"/>
  <pageSetup paperSize="9" scale="89" orientation="portrait" horizontalDpi="300" verticalDpi="300" r:id="rId3"/>
  <headerFooter alignWithMargins="0">
    <oddHeader>&amp;L&amp;"Times New Roman,Normal"Oficina d'Estadística&amp;R&amp;"Times New Roman,Normal"Ajuntament de València</oddHeader>
    <oddFooter>&amp;R&amp;P</oddFooter>
  </headerFooter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100"/>
  <sheetViews>
    <sheetView workbookViewId="0"/>
  </sheetViews>
  <sheetFormatPr baseColWidth="10" defaultColWidth="11.44140625" defaultRowHeight="13.2" x14ac:dyDescent="0.25"/>
  <cols>
    <col min="1" max="1" width="22.6640625" style="32" customWidth="1"/>
    <col min="2" max="2" width="12.5546875" style="2" customWidth="1"/>
    <col min="3" max="3" width="15" style="2" customWidth="1"/>
    <col min="4" max="8" width="11.44140625" style="2"/>
    <col min="9" max="9" width="13.109375" style="2" customWidth="1"/>
    <col min="10" max="16384" width="11.44140625" style="2"/>
  </cols>
  <sheetData>
    <row r="1" spans="1:77" x14ac:dyDescent="0.25">
      <c r="A1" s="47" t="s">
        <v>268</v>
      </c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</row>
    <row r="2" spans="1:77" x14ac:dyDescent="0.25">
      <c r="A2" s="48" t="s">
        <v>269</v>
      </c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</row>
    <row r="3" spans="1:77" x14ac:dyDescent="0.25"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</row>
    <row r="4" spans="1:77" ht="34.200000000000003" x14ac:dyDescent="0.25">
      <c r="A4" s="79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  <c r="H4" s="80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</row>
    <row r="5" spans="1:77" x14ac:dyDescent="0.25">
      <c r="A5" s="60" t="s">
        <v>30</v>
      </c>
      <c r="B5" s="75">
        <v>804215</v>
      </c>
      <c r="C5" s="75">
        <v>386484</v>
      </c>
      <c r="D5" s="75">
        <v>417731</v>
      </c>
      <c r="E5" s="94">
        <v>115583</v>
      </c>
      <c r="F5" s="133">
        <v>177750</v>
      </c>
      <c r="G5" s="133">
        <v>88679</v>
      </c>
      <c r="H5" s="3"/>
      <c r="I5" s="3"/>
      <c r="J5" s="3"/>
      <c r="K5" s="3"/>
      <c r="L5" s="3"/>
      <c r="M5" s="3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</row>
    <row r="6" spans="1:77" x14ac:dyDescent="0.25">
      <c r="A6" s="60" t="s">
        <v>36</v>
      </c>
      <c r="B6" s="72">
        <v>79056</v>
      </c>
      <c r="C6" s="72">
        <v>29240</v>
      </c>
      <c r="D6" s="72">
        <v>49816</v>
      </c>
      <c r="E6" s="92">
        <v>9029</v>
      </c>
      <c r="F6" s="99">
        <v>13825</v>
      </c>
      <c r="G6" s="99">
        <v>6109</v>
      </c>
      <c r="H6" s="3"/>
      <c r="I6" s="3"/>
      <c r="J6" s="3"/>
      <c r="K6" s="3"/>
      <c r="L6" s="3"/>
      <c r="M6" s="3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</row>
    <row r="7" spans="1:77" x14ac:dyDescent="0.25">
      <c r="A7" s="60" t="s">
        <v>17</v>
      </c>
      <c r="B7" s="72">
        <v>34150</v>
      </c>
      <c r="C7" s="72">
        <v>13330</v>
      </c>
      <c r="D7" s="99">
        <v>20820</v>
      </c>
      <c r="E7" s="92">
        <v>4723</v>
      </c>
      <c r="F7" s="99">
        <v>6105</v>
      </c>
      <c r="G7" s="99">
        <v>2360</v>
      </c>
      <c r="H7" s="3"/>
      <c r="I7" s="3"/>
      <c r="J7" s="3"/>
      <c r="K7" s="3"/>
      <c r="L7" s="3"/>
      <c r="M7" s="3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</row>
    <row r="8" spans="1:77" x14ac:dyDescent="0.25">
      <c r="A8" s="60" t="s">
        <v>161</v>
      </c>
      <c r="B8" s="72">
        <v>27478</v>
      </c>
      <c r="C8" s="72">
        <v>10536</v>
      </c>
      <c r="D8" s="99">
        <v>16942</v>
      </c>
      <c r="E8" s="92">
        <v>3709</v>
      </c>
      <c r="F8" s="99">
        <v>4793</v>
      </c>
      <c r="G8" s="99">
        <v>1918</v>
      </c>
      <c r="H8" s="3"/>
      <c r="I8" s="3"/>
      <c r="J8" s="3"/>
      <c r="K8" s="3"/>
      <c r="L8" s="3"/>
      <c r="M8" s="3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</row>
    <row r="9" spans="1:77" x14ac:dyDescent="0.25">
      <c r="A9" s="60" t="s">
        <v>94</v>
      </c>
      <c r="B9" s="72">
        <v>1062</v>
      </c>
      <c r="C9" s="72">
        <v>282</v>
      </c>
      <c r="D9" s="99">
        <v>780</v>
      </c>
      <c r="E9" s="92">
        <v>145</v>
      </c>
      <c r="F9" s="99">
        <v>95</v>
      </c>
      <c r="G9" s="99">
        <v>34</v>
      </c>
      <c r="H9" s="3"/>
      <c r="I9" s="3"/>
      <c r="J9" s="3"/>
      <c r="K9" s="3"/>
      <c r="L9" s="3"/>
      <c r="M9" s="3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77" x14ac:dyDescent="0.25">
      <c r="A10" s="60" t="s">
        <v>98</v>
      </c>
      <c r="B10" s="72">
        <v>2890</v>
      </c>
      <c r="C10" s="72">
        <v>1203</v>
      </c>
      <c r="D10" s="99">
        <v>1687</v>
      </c>
      <c r="E10" s="92">
        <v>261</v>
      </c>
      <c r="F10" s="99">
        <v>512</v>
      </c>
      <c r="G10" s="99">
        <v>423</v>
      </c>
      <c r="H10" s="3"/>
      <c r="I10" s="3"/>
      <c r="J10" s="3"/>
      <c r="K10" s="3"/>
      <c r="L10" s="3"/>
      <c r="M10" s="3"/>
      <c r="N10" s="97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</row>
    <row r="11" spans="1:77" x14ac:dyDescent="0.25">
      <c r="A11" s="60" t="s">
        <v>95</v>
      </c>
      <c r="B11" s="72">
        <v>2461</v>
      </c>
      <c r="C11" s="72">
        <v>1015</v>
      </c>
      <c r="D11" s="72">
        <v>1446</v>
      </c>
      <c r="E11" s="92">
        <v>535</v>
      </c>
      <c r="F11" s="99">
        <v>376</v>
      </c>
      <c r="G11" s="99">
        <v>73</v>
      </c>
      <c r="H11" s="3"/>
      <c r="I11" s="3"/>
      <c r="J11" s="3"/>
      <c r="K11" s="3"/>
      <c r="L11" s="3"/>
      <c r="M11" s="3"/>
      <c r="N11" s="97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</row>
    <row r="12" spans="1:77" x14ac:dyDescent="0.25">
      <c r="A12" s="60" t="s">
        <v>96</v>
      </c>
      <c r="B12" s="72">
        <v>4722</v>
      </c>
      <c r="C12" s="72">
        <v>1182</v>
      </c>
      <c r="D12" s="72">
        <v>3540</v>
      </c>
      <c r="E12" s="92">
        <v>411</v>
      </c>
      <c r="F12" s="99">
        <v>557</v>
      </c>
      <c r="G12" s="99">
        <v>186</v>
      </c>
      <c r="H12" s="3"/>
      <c r="I12" s="3"/>
      <c r="J12" s="3"/>
      <c r="K12" s="3"/>
      <c r="L12" s="3"/>
      <c r="M12" s="3"/>
      <c r="N12" s="97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</row>
    <row r="13" spans="1:77" x14ac:dyDescent="0.25">
      <c r="A13" s="60" t="s">
        <v>128</v>
      </c>
      <c r="B13" s="72">
        <v>883</v>
      </c>
      <c r="C13" s="72">
        <v>331</v>
      </c>
      <c r="D13" s="72">
        <v>552</v>
      </c>
      <c r="E13" s="92">
        <v>130</v>
      </c>
      <c r="F13" s="99">
        <v>145</v>
      </c>
      <c r="G13" s="99">
        <v>50</v>
      </c>
      <c r="H13" s="3"/>
      <c r="I13" s="3"/>
      <c r="J13" s="3"/>
      <c r="K13" s="3"/>
      <c r="L13" s="3"/>
      <c r="M13" s="3"/>
      <c r="N13" s="97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</row>
    <row r="14" spans="1:77" x14ac:dyDescent="0.25">
      <c r="A14" s="60" t="s">
        <v>119</v>
      </c>
      <c r="B14" s="72">
        <v>770</v>
      </c>
      <c r="C14" s="72">
        <v>288</v>
      </c>
      <c r="D14" s="72">
        <v>482</v>
      </c>
      <c r="E14" s="92">
        <v>78</v>
      </c>
      <c r="F14" s="99">
        <v>140</v>
      </c>
      <c r="G14" s="99">
        <v>61</v>
      </c>
      <c r="H14" s="3"/>
      <c r="I14" s="3"/>
      <c r="J14" s="3"/>
      <c r="K14" s="3"/>
      <c r="L14" s="3"/>
      <c r="M14" s="3"/>
      <c r="N14" s="97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</row>
    <row r="15" spans="1:77" x14ac:dyDescent="0.25">
      <c r="A15" s="60" t="s">
        <v>309</v>
      </c>
      <c r="B15" s="72">
        <v>1345</v>
      </c>
      <c r="C15" s="72">
        <v>345</v>
      </c>
      <c r="D15" s="72">
        <v>1000</v>
      </c>
      <c r="E15" s="92">
        <v>189</v>
      </c>
      <c r="F15" s="99">
        <v>104</v>
      </c>
      <c r="G15" s="99">
        <v>49</v>
      </c>
      <c r="H15" s="3"/>
      <c r="I15" s="3"/>
      <c r="J15" s="3"/>
      <c r="K15" s="3"/>
      <c r="L15" s="3"/>
      <c r="M15" s="3"/>
      <c r="N15" s="97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</row>
    <row r="16" spans="1:77" x14ac:dyDescent="0.25">
      <c r="A16" s="60" t="s">
        <v>99</v>
      </c>
      <c r="B16" s="72">
        <v>10956</v>
      </c>
      <c r="C16" s="72">
        <v>5079</v>
      </c>
      <c r="D16" s="72">
        <v>5877</v>
      </c>
      <c r="E16" s="92">
        <v>1634</v>
      </c>
      <c r="F16" s="99">
        <v>2523</v>
      </c>
      <c r="G16" s="99">
        <v>909</v>
      </c>
      <c r="H16" s="3"/>
      <c r="I16" s="3"/>
      <c r="J16" s="3"/>
      <c r="K16" s="3"/>
      <c r="L16" s="3"/>
      <c r="M16" s="3"/>
      <c r="N16" s="97"/>
      <c r="O16" s="41"/>
      <c r="P16" s="41"/>
      <c r="Q16" s="41"/>
      <c r="R16" s="41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</row>
    <row r="17" spans="1:77" x14ac:dyDescent="0.25">
      <c r="A17" s="60" t="s">
        <v>100</v>
      </c>
      <c r="B17" s="72">
        <v>6672</v>
      </c>
      <c r="C17" s="72">
        <v>2794</v>
      </c>
      <c r="D17" s="72">
        <v>3878</v>
      </c>
      <c r="E17" s="85">
        <v>1014</v>
      </c>
      <c r="F17" s="99">
        <v>1312</v>
      </c>
      <c r="G17" s="99">
        <v>442</v>
      </c>
      <c r="H17" s="3"/>
      <c r="I17" s="3"/>
      <c r="J17" s="3"/>
      <c r="K17" s="3"/>
      <c r="L17" s="3"/>
      <c r="M17" s="3"/>
      <c r="N17" s="97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</row>
    <row r="18" spans="1:77" x14ac:dyDescent="0.25">
      <c r="A18" s="60" t="s">
        <v>120</v>
      </c>
      <c r="B18" s="72">
        <v>1738</v>
      </c>
      <c r="C18" s="72">
        <v>597</v>
      </c>
      <c r="D18" s="72">
        <v>1141</v>
      </c>
      <c r="E18" s="92">
        <v>226</v>
      </c>
      <c r="F18" s="99">
        <v>282</v>
      </c>
      <c r="G18" s="99">
        <v>76</v>
      </c>
      <c r="H18" s="3"/>
      <c r="I18" s="3"/>
      <c r="J18" s="3"/>
      <c r="K18" s="3"/>
      <c r="L18" s="3"/>
      <c r="M18" s="3"/>
      <c r="N18" s="97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</row>
    <row r="19" spans="1:77" x14ac:dyDescent="0.25">
      <c r="A19" s="60" t="s">
        <v>121</v>
      </c>
      <c r="B19" s="72">
        <v>3059</v>
      </c>
      <c r="C19" s="72">
        <v>1381</v>
      </c>
      <c r="D19" s="72">
        <v>1678</v>
      </c>
      <c r="E19" s="92">
        <v>552</v>
      </c>
      <c r="F19" s="99">
        <v>656</v>
      </c>
      <c r="G19" s="99">
        <v>166</v>
      </c>
      <c r="H19" s="3"/>
      <c r="I19" s="3"/>
      <c r="J19" s="3"/>
      <c r="K19" s="3"/>
      <c r="L19" s="3"/>
      <c r="M19" s="3"/>
      <c r="N19" s="97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</row>
    <row r="20" spans="1:77" x14ac:dyDescent="0.25">
      <c r="A20" s="60" t="s">
        <v>25</v>
      </c>
      <c r="B20" s="72">
        <v>9075</v>
      </c>
      <c r="C20" s="72">
        <v>4811</v>
      </c>
      <c r="D20" s="72">
        <v>4264</v>
      </c>
      <c r="E20" s="92">
        <v>1021</v>
      </c>
      <c r="F20" s="99">
        <v>2277</v>
      </c>
      <c r="G20" s="99">
        <v>1509</v>
      </c>
      <c r="H20" s="3"/>
      <c r="I20" s="3"/>
      <c r="J20" s="3"/>
      <c r="K20" s="3"/>
      <c r="L20" s="3"/>
      <c r="M20" s="3"/>
      <c r="N20" s="97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</row>
    <row r="21" spans="1:77" x14ac:dyDescent="0.25">
      <c r="A21" s="91" t="s">
        <v>129</v>
      </c>
      <c r="B21" s="72">
        <v>1734</v>
      </c>
      <c r="C21" s="72">
        <v>937</v>
      </c>
      <c r="D21" s="72">
        <v>797</v>
      </c>
      <c r="E21" s="92">
        <v>273</v>
      </c>
      <c r="F21" s="99">
        <v>412</v>
      </c>
      <c r="G21" s="99">
        <v>251</v>
      </c>
      <c r="H21" s="3"/>
      <c r="I21" s="3"/>
      <c r="J21" s="3"/>
      <c r="K21" s="3"/>
      <c r="L21" s="3"/>
      <c r="M21" s="3"/>
      <c r="N21" s="97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</row>
    <row r="22" spans="1:77" x14ac:dyDescent="0.25">
      <c r="A22" s="91" t="s">
        <v>130</v>
      </c>
      <c r="B22" s="72">
        <v>4118</v>
      </c>
      <c r="C22" s="72">
        <v>2775</v>
      </c>
      <c r="D22" s="72">
        <v>1343</v>
      </c>
      <c r="E22" s="92">
        <v>529</v>
      </c>
      <c r="F22" s="99">
        <v>1211</v>
      </c>
      <c r="G22" s="99">
        <v>1033</v>
      </c>
      <c r="H22" s="3"/>
      <c r="I22" s="3"/>
      <c r="J22" s="3"/>
      <c r="K22" s="3"/>
      <c r="L22" s="3"/>
      <c r="M22" s="3"/>
      <c r="N22" s="97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</row>
    <row r="23" spans="1:77" x14ac:dyDescent="0.25">
      <c r="A23" s="91" t="s">
        <v>112</v>
      </c>
      <c r="B23" s="72">
        <v>1168</v>
      </c>
      <c r="C23" s="72">
        <v>348</v>
      </c>
      <c r="D23" s="72">
        <v>820</v>
      </c>
      <c r="E23" s="92">
        <v>55</v>
      </c>
      <c r="F23" s="99">
        <v>231</v>
      </c>
      <c r="G23" s="99">
        <v>62</v>
      </c>
      <c r="H23" s="3"/>
      <c r="I23" s="3"/>
      <c r="J23" s="3"/>
      <c r="K23" s="3"/>
      <c r="L23" s="3"/>
      <c r="M23" s="3"/>
      <c r="N23" s="97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</row>
    <row r="24" spans="1:77" x14ac:dyDescent="0.25">
      <c r="A24" s="91" t="s">
        <v>163</v>
      </c>
      <c r="B24" s="72">
        <v>313</v>
      </c>
      <c r="C24" s="72">
        <v>119</v>
      </c>
      <c r="D24" s="72">
        <v>194</v>
      </c>
      <c r="E24" s="92">
        <v>20</v>
      </c>
      <c r="F24" s="99">
        <v>50</v>
      </c>
      <c r="G24" s="99">
        <v>49</v>
      </c>
      <c r="H24" s="3"/>
      <c r="I24" s="3"/>
      <c r="J24" s="3"/>
      <c r="K24" s="3"/>
      <c r="L24" s="3"/>
      <c r="M24" s="3"/>
      <c r="N24" s="97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</row>
    <row r="25" spans="1:77" x14ac:dyDescent="0.25">
      <c r="A25" s="60" t="s">
        <v>26</v>
      </c>
      <c r="B25" s="72">
        <v>26278</v>
      </c>
      <c r="C25" s="72">
        <v>8268</v>
      </c>
      <c r="D25" s="72">
        <v>18010</v>
      </c>
      <c r="E25" s="92">
        <v>2692</v>
      </c>
      <c r="F25" s="99">
        <v>3761</v>
      </c>
      <c r="G25" s="99">
        <v>1728</v>
      </c>
      <c r="H25" s="3"/>
      <c r="I25" s="3"/>
      <c r="J25" s="3"/>
      <c r="K25" s="3"/>
      <c r="L25" s="3"/>
      <c r="M25" s="3"/>
      <c r="N25" s="97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7" x14ac:dyDescent="0.25">
      <c r="A26" s="91" t="s">
        <v>131</v>
      </c>
      <c r="B26" s="72">
        <v>1451</v>
      </c>
      <c r="C26" s="72">
        <v>557</v>
      </c>
      <c r="D26" s="72">
        <v>894</v>
      </c>
      <c r="E26" s="92">
        <v>160</v>
      </c>
      <c r="F26" s="99">
        <v>275</v>
      </c>
      <c r="G26" s="99">
        <v>112</v>
      </c>
      <c r="H26" s="3"/>
      <c r="I26" s="3"/>
      <c r="J26" s="3"/>
      <c r="K26" s="3"/>
      <c r="L26" s="3"/>
      <c r="M26" s="3"/>
      <c r="N26" s="97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spans="1:77" x14ac:dyDescent="0.25">
      <c r="A27" s="91" t="s">
        <v>27</v>
      </c>
      <c r="B27" s="72">
        <v>3684</v>
      </c>
      <c r="C27" s="72">
        <v>731</v>
      </c>
      <c r="D27" s="72">
        <v>2953</v>
      </c>
      <c r="E27" s="92">
        <v>149</v>
      </c>
      <c r="F27" s="99">
        <v>400</v>
      </c>
      <c r="G27" s="99">
        <v>180</v>
      </c>
      <c r="H27" s="3"/>
      <c r="I27" s="3"/>
      <c r="J27" s="3"/>
      <c r="K27" s="3"/>
      <c r="L27" s="3"/>
      <c r="M27" s="3"/>
      <c r="N27" s="97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</row>
    <row r="28" spans="1:77" x14ac:dyDescent="0.25">
      <c r="A28" s="91" t="s">
        <v>164</v>
      </c>
      <c r="B28" s="72">
        <v>1711</v>
      </c>
      <c r="C28" s="72">
        <v>602</v>
      </c>
      <c r="D28" s="72">
        <v>1109</v>
      </c>
      <c r="E28" s="92">
        <v>187</v>
      </c>
      <c r="F28" s="99">
        <v>282</v>
      </c>
      <c r="G28" s="99">
        <v>128</v>
      </c>
      <c r="H28" s="3"/>
      <c r="I28" s="3"/>
      <c r="J28" s="3"/>
      <c r="K28" s="3"/>
      <c r="L28" s="3"/>
      <c r="M28" s="3"/>
      <c r="N28" s="97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</row>
    <row r="29" spans="1:77" x14ac:dyDescent="0.25">
      <c r="A29" s="91" t="s">
        <v>28</v>
      </c>
      <c r="B29" s="72">
        <v>4420</v>
      </c>
      <c r="C29" s="72">
        <v>1567</v>
      </c>
      <c r="D29" s="72">
        <v>2853</v>
      </c>
      <c r="E29" s="92">
        <v>359</v>
      </c>
      <c r="F29" s="99">
        <v>803</v>
      </c>
      <c r="G29" s="99">
        <v>394</v>
      </c>
      <c r="H29" s="3"/>
      <c r="I29" s="3"/>
      <c r="J29" s="3"/>
      <c r="K29" s="3"/>
      <c r="L29" s="3"/>
      <c r="M29" s="3"/>
      <c r="N29" s="97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</row>
    <row r="30" spans="1:77" x14ac:dyDescent="0.25">
      <c r="A30" s="91" t="s">
        <v>114</v>
      </c>
      <c r="B30" s="72">
        <v>877</v>
      </c>
      <c r="C30" s="72">
        <v>339</v>
      </c>
      <c r="D30" s="72">
        <v>538</v>
      </c>
      <c r="E30" s="92">
        <v>105</v>
      </c>
      <c r="F30" s="99">
        <v>132</v>
      </c>
      <c r="G30" s="99">
        <v>92</v>
      </c>
      <c r="H30" s="3"/>
      <c r="I30" s="3"/>
      <c r="J30" s="3"/>
      <c r="K30" s="3"/>
      <c r="L30" s="3"/>
      <c r="M30" s="3"/>
      <c r="N30" s="97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</row>
    <row r="31" spans="1:77" x14ac:dyDescent="0.25">
      <c r="A31" s="91" t="s">
        <v>115</v>
      </c>
      <c r="B31" s="72">
        <v>401</v>
      </c>
      <c r="C31" s="72">
        <v>136</v>
      </c>
      <c r="D31" s="72">
        <v>265</v>
      </c>
      <c r="E31" s="92">
        <v>47</v>
      </c>
      <c r="F31" s="99">
        <v>56</v>
      </c>
      <c r="G31" s="99">
        <v>31</v>
      </c>
      <c r="H31" s="3"/>
      <c r="I31" s="3"/>
      <c r="J31" s="3"/>
      <c r="K31" s="3"/>
      <c r="L31" s="3"/>
      <c r="M31" s="3"/>
      <c r="N31" s="97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</row>
    <row r="32" spans="1:77" x14ac:dyDescent="0.25">
      <c r="A32" s="91" t="s">
        <v>165</v>
      </c>
      <c r="B32" s="72">
        <v>3025</v>
      </c>
      <c r="C32" s="72">
        <v>828</v>
      </c>
      <c r="D32" s="72">
        <v>2197</v>
      </c>
      <c r="E32" s="92">
        <v>326</v>
      </c>
      <c r="F32" s="99">
        <v>342</v>
      </c>
      <c r="G32" s="99">
        <v>157</v>
      </c>
      <c r="H32" s="3"/>
      <c r="I32" s="3"/>
      <c r="J32" s="3"/>
      <c r="K32" s="3"/>
      <c r="L32" s="3"/>
      <c r="M32" s="3"/>
      <c r="N32" s="97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</row>
    <row r="33" spans="1:77" x14ac:dyDescent="0.25">
      <c r="A33" s="91" t="s">
        <v>166</v>
      </c>
      <c r="B33" s="72">
        <v>1283</v>
      </c>
      <c r="C33" s="72">
        <v>443</v>
      </c>
      <c r="D33" s="72">
        <v>840</v>
      </c>
      <c r="E33" s="92">
        <v>224</v>
      </c>
      <c r="F33" s="99">
        <v>166</v>
      </c>
      <c r="G33" s="99">
        <v>51</v>
      </c>
      <c r="H33" s="3"/>
      <c r="I33" s="3"/>
      <c r="J33" s="3"/>
      <c r="K33" s="3"/>
      <c r="L33" s="3"/>
      <c r="M33" s="3"/>
      <c r="N33" s="97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</row>
    <row r="34" spans="1:77" x14ac:dyDescent="0.25">
      <c r="A34" s="91" t="s">
        <v>169</v>
      </c>
      <c r="B34" s="72">
        <v>627</v>
      </c>
      <c r="C34" s="72">
        <v>197</v>
      </c>
      <c r="D34" s="72">
        <v>430</v>
      </c>
      <c r="E34" s="41">
        <v>51</v>
      </c>
      <c r="F34" s="41">
        <v>95</v>
      </c>
      <c r="G34" s="41">
        <v>51</v>
      </c>
      <c r="H34" s="3"/>
      <c r="I34" s="3"/>
      <c r="J34" s="3"/>
      <c r="K34" s="3"/>
      <c r="L34" s="3"/>
      <c r="M34" s="3"/>
      <c r="N34" s="97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</row>
    <row r="35" spans="1:77" x14ac:dyDescent="0.25">
      <c r="A35" s="91" t="s">
        <v>116</v>
      </c>
      <c r="B35" s="72">
        <v>533</v>
      </c>
      <c r="C35" s="72">
        <v>139</v>
      </c>
      <c r="D35" s="72">
        <v>394</v>
      </c>
      <c r="E35" s="92">
        <v>51</v>
      </c>
      <c r="F35" s="99">
        <v>37</v>
      </c>
      <c r="G35" s="99">
        <v>46</v>
      </c>
      <c r="H35" s="3"/>
      <c r="I35" s="3"/>
      <c r="J35" s="3"/>
      <c r="K35" s="3"/>
      <c r="L35" s="3"/>
      <c r="M35" s="3"/>
      <c r="N35" s="97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</row>
    <row r="36" spans="1:77" x14ac:dyDescent="0.25">
      <c r="A36" s="91" t="s">
        <v>167</v>
      </c>
      <c r="B36" s="72">
        <v>766</v>
      </c>
      <c r="C36" s="72">
        <v>404</v>
      </c>
      <c r="D36" s="72">
        <v>362</v>
      </c>
      <c r="E36" s="92">
        <v>84</v>
      </c>
      <c r="F36" s="99">
        <v>187</v>
      </c>
      <c r="G36" s="99">
        <v>130</v>
      </c>
      <c r="H36" s="3"/>
      <c r="I36" s="3"/>
      <c r="J36" s="3"/>
      <c r="K36" s="3"/>
      <c r="L36" s="3"/>
      <c r="M36" s="3"/>
      <c r="N36" s="97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</row>
    <row r="37" spans="1:77" x14ac:dyDescent="0.25">
      <c r="A37" s="91" t="s">
        <v>117</v>
      </c>
      <c r="B37" s="72">
        <v>2476</v>
      </c>
      <c r="C37" s="72">
        <v>900</v>
      </c>
      <c r="D37" s="72">
        <v>1576</v>
      </c>
      <c r="E37" s="17">
        <v>216</v>
      </c>
      <c r="F37" s="99">
        <v>497</v>
      </c>
      <c r="G37" s="99">
        <v>164</v>
      </c>
      <c r="H37" s="3"/>
      <c r="I37" s="3"/>
      <c r="J37" s="3"/>
      <c r="K37" s="3"/>
      <c r="L37" s="3"/>
      <c r="M37" s="3"/>
      <c r="N37" s="97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</row>
    <row r="38" spans="1:77" x14ac:dyDescent="0.25">
      <c r="A38" s="60" t="s">
        <v>29</v>
      </c>
      <c r="B38" s="72">
        <v>9465</v>
      </c>
      <c r="C38" s="72">
        <v>2806</v>
      </c>
      <c r="D38" s="72">
        <v>6659</v>
      </c>
      <c r="E38" s="92">
        <v>589</v>
      </c>
      <c r="F38" s="99">
        <v>1665</v>
      </c>
      <c r="G38" s="99">
        <v>508</v>
      </c>
      <c r="H38" s="3"/>
      <c r="I38" s="3"/>
      <c r="J38" s="3"/>
      <c r="K38" s="3"/>
      <c r="L38" s="3"/>
      <c r="M38" s="3"/>
      <c r="N38" s="97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</row>
    <row r="39" spans="1:77" x14ac:dyDescent="0.25">
      <c r="A39" s="60" t="s">
        <v>310</v>
      </c>
      <c r="B39" s="72">
        <v>5212</v>
      </c>
      <c r="C39" s="72">
        <v>1709</v>
      </c>
      <c r="D39" s="72">
        <v>3503</v>
      </c>
      <c r="E39" s="92">
        <v>332</v>
      </c>
      <c r="F39" s="99">
        <v>1031</v>
      </c>
      <c r="G39" s="99">
        <v>311</v>
      </c>
      <c r="H39" s="3"/>
      <c r="I39" s="3"/>
      <c r="J39" s="3"/>
      <c r="K39" s="3"/>
      <c r="L39" s="3"/>
      <c r="M39" s="3"/>
      <c r="N39" s="97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</row>
    <row r="40" spans="1:77" x14ac:dyDescent="0.25">
      <c r="A40" s="91" t="s">
        <v>170</v>
      </c>
      <c r="B40" s="72">
        <v>1895</v>
      </c>
      <c r="C40" s="72">
        <v>481</v>
      </c>
      <c r="D40" s="72">
        <v>1414</v>
      </c>
      <c r="E40" s="92">
        <v>83</v>
      </c>
      <c r="F40" s="99">
        <v>273</v>
      </c>
      <c r="G40" s="99">
        <v>125</v>
      </c>
      <c r="H40" s="3"/>
      <c r="I40" s="3"/>
      <c r="J40" s="3"/>
      <c r="K40" s="3"/>
      <c r="L40" s="3"/>
      <c r="M40" s="3"/>
      <c r="N40" s="97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</row>
    <row r="41" spans="1:77" x14ac:dyDescent="0.25">
      <c r="A41" s="60" t="s">
        <v>122</v>
      </c>
      <c r="B41" s="72">
        <v>88</v>
      </c>
      <c r="C41" s="72">
        <v>25</v>
      </c>
      <c r="D41" s="72">
        <v>63</v>
      </c>
      <c r="E41" s="92">
        <v>4</v>
      </c>
      <c r="F41" s="99">
        <v>17</v>
      </c>
      <c r="G41" s="99">
        <v>4</v>
      </c>
      <c r="H41" s="3"/>
      <c r="I41" s="3"/>
      <c r="J41" s="3"/>
      <c r="K41" s="3"/>
      <c r="L41" s="3"/>
      <c r="M41" s="3"/>
      <c r="N41" s="97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</row>
    <row r="42" spans="1:77" x14ac:dyDescent="0.25">
      <c r="A42" s="22" t="s">
        <v>127</v>
      </c>
      <c r="B42" s="71"/>
      <c r="C42" s="71"/>
      <c r="H42" s="3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</row>
    <row r="43" spans="1:77" s="10" customFormat="1" x14ac:dyDescent="0.25">
      <c r="A43" s="23" t="s">
        <v>237</v>
      </c>
      <c r="B43" s="2"/>
      <c r="C43" s="113"/>
      <c r="D43" s="2"/>
      <c r="E43" s="2"/>
      <c r="F43" s="2"/>
      <c r="G43" s="2"/>
      <c r="H43" s="3"/>
    </row>
    <row r="44" spans="1:77" x14ac:dyDescent="0.25">
      <c r="A44" s="134"/>
      <c r="B44" s="71"/>
      <c r="C44" s="71"/>
      <c r="I44" s="17"/>
      <c r="J44" s="17"/>
      <c r="K44" s="40"/>
      <c r="L44" s="40"/>
      <c r="M44" s="40"/>
      <c r="N44" s="97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</row>
    <row r="45" spans="1:77" x14ac:dyDescent="0.25">
      <c r="B45" s="1"/>
      <c r="C45" s="1"/>
      <c r="D45" s="1"/>
      <c r="E45" s="1"/>
      <c r="F45" s="1"/>
      <c r="G45" s="1"/>
      <c r="I45" s="17"/>
      <c r="J45" s="17"/>
      <c r="K45" s="17"/>
      <c r="L45" s="97"/>
      <c r="M45" s="97"/>
      <c r="N45" s="97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7" x14ac:dyDescent="0.25">
      <c r="B46" s="1"/>
      <c r="C46" s="1"/>
      <c r="D46" s="1"/>
      <c r="E46" s="1"/>
      <c r="F46" s="1"/>
      <c r="G46" s="1"/>
      <c r="I46" s="17"/>
      <c r="J46" s="17"/>
      <c r="K46" s="17"/>
      <c r="L46" s="97"/>
      <c r="M46" s="97"/>
      <c r="N46" s="97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</row>
    <row r="47" spans="1:77" x14ac:dyDescent="0.25">
      <c r="B47" s="1"/>
      <c r="C47" s="1"/>
      <c r="D47" s="1"/>
      <c r="E47" s="1"/>
      <c r="F47" s="1"/>
      <c r="G47" s="1"/>
      <c r="I47" s="17"/>
      <c r="J47" s="17"/>
      <c r="K47" s="17"/>
      <c r="L47" s="97"/>
      <c r="M47" s="97"/>
      <c r="N47" s="97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</row>
    <row r="48" spans="1:77" x14ac:dyDescent="0.25">
      <c r="B48" s="1"/>
      <c r="C48" s="1"/>
      <c r="D48" s="1"/>
      <c r="E48" s="1"/>
      <c r="F48" s="1"/>
      <c r="G48" s="1"/>
      <c r="I48" s="17"/>
      <c r="J48" s="17"/>
      <c r="K48" s="17"/>
      <c r="L48" s="97"/>
      <c r="M48" s="97"/>
      <c r="N48" s="97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</row>
    <row r="49" spans="2:77" x14ac:dyDescent="0.25">
      <c r="B49" s="1"/>
      <c r="C49" s="1"/>
      <c r="D49" s="1"/>
      <c r="E49" s="1"/>
      <c r="F49" s="1"/>
      <c r="G49" s="1"/>
      <c r="I49" s="17"/>
      <c r="J49" s="17"/>
      <c r="K49" s="17"/>
      <c r="L49" s="97"/>
      <c r="M49" s="97"/>
      <c r="N49" s="97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</row>
    <row r="50" spans="2:77" x14ac:dyDescent="0.25">
      <c r="B50" s="1"/>
      <c r="C50" s="1"/>
      <c r="D50" s="1"/>
      <c r="E50" s="1"/>
      <c r="F50" s="1"/>
      <c r="G50" s="1"/>
      <c r="I50" s="17"/>
      <c r="J50" s="17"/>
      <c r="K50" s="17"/>
      <c r="L50" s="97"/>
      <c r="M50" s="97"/>
      <c r="N50" s="97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</row>
    <row r="51" spans="2:77" x14ac:dyDescent="0.25">
      <c r="B51" s="1"/>
      <c r="C51" s="1"/>
      <c r="D51" s="1"/>
      <c r="E51" s="1"/>
      <c r="F51" s="1"/>
      <c r="G51" s="1"/>
      <c r="I51" s="17"/>
      <c r="J51" s="17"/>
      <c r="K51" s="17"/>
      <c r="L51" s="97"/>
      <c r="M51" s="97"/>
      <c r="N51" s="97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</row>
    <row r="52" spans="2:77" x14ac:dyDescent="0.25">
      <c r="B52" s="1"/>
      <c r="C52" s="1"/>
      <c r="D52" s="1"/>
      <c r="E52" s="1"/>
      <c r="F52" s="1"/>
      <c r="G52" s="1"/>
      <c r="I52" s="17"/>
      <c r="J52" s="17"/>
      <c r="K52" s="12"/>
      <c r="L52" s="97"/>
      <c r="M52" s="97"/>
      <c r="N52" s="97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</row>
    <row r="53" spans="2:77" x14ac:dyDescent="0.25">
      <c r="B53" s="1"/>
      <c r="C53" s="1"/>
      <c r="D53" s="1"/>
      <c r="E53" s="1"/>
      <c r="F53" s="1"/>
      <c r="G53" s="1"/>
      <c r="I53" s="17"/>
      <c r="J53" s="17"/>
      <c r="K53" s="17"/>
      <c r="L53" s="97"/>
      <c r="M53" s="97"/>
      <c r="N53" s="97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</row>
    <row r="54" spans="2:77" x14ac:dyDescent="0.25">
      <c r="B54" s="1"/>
      <c r="C54" s="1"/>
      <c r="D54" s="1"/>
      <c r="E54" s="1"/>
      <c r="F54" s="1"/>
      <c r="G54" s="1"/>
      <c r="I54" s="17"/>
      <c r="J54" s="17"/>
      <c r="K54" s="17"/>
      <c r="L54" s="97"/>
      <c r="M54" s="97"/>
      <c r="N54" s="97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</row>
    <row r="55" spans="2:77" x14ac:dyDescent="0.25">
      <c r="B55" s="1"/>
      <c r="C55" s="1"/>
      <c r="D55" s="1"/>
      <c r="E55" s="1"/>
      <c r="F55" s="1"/>
      <c r="G55" s="1"/>
      <c r="I55" s="17"/>
      <c r="J55" s="17"/>
      <c r="K55" s="17"/>
      <c r="L55" s="97"/>
      <c r="M55" s="97"/>
      <c r="N55" s="97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</row>
    <row r="56" spans="2:77" x14ac:dyDescent="0.25">
      <c r="B56" s="1"/>
      <c r="C56" s="1"/>
      <c r="D56" s="1"/>
      <c r="E56" s="1"/>
      <c r="F56" s="1"/>
      <c r="G56" s="1"/>
      <c r="I56" s="17"/>
      <c r="J56" s="17"/>
      <c r="K56" s="17"/>
      <c r="L56" s="97"/>
      <c r="M56" s="97"/>
      <c r="N56" s="97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</row>
    <row r="57" spans="2:77" x14ac:dyDescent="0.25">
      <c r="B57" s="1"/>
      <c r="C57" s="1"/>
      <c r="D57" s="1"/>
      <c r="E57" s="1"/>
      <c r="F57" s="1"/>
      <c r="G57" s="1"/>
      <c r="I57" s="17"/>
      <c r="J57" s="17"/>
      <c r="K57" s="17"/>
      <c r="L57" s="97"/>
      <c r="M57" s="97"/>
      <c r="N57" s="97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</row>
    <row r="58" spans="2:77" x14ac:dyDescent="0.25">
      <c r="B58" s="1"/>
      <c r="C58" s="1"/>
      <c r="D58" s="1"/>
      <c r="E58" s="1"/>
      <c r="F58" s="1"/>
      <c r="G58" s="1"/>
      <c r="I58" s="17"/>
      <c r="J58" s="17"/>
      <c r="K58" s="17"/>
      <c r="L58" s="97"/>
      <c r="M58" s="97"/>
      <c r="N58" s="97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</row>
    <row r="59" spans="2:77" x14ac:dyDescent="0.25">
      <c r="B59" s="1"/>
      <c r="C59" s="1"/>
      <c r="D59" s="1"/>
      <c r="E59" s="1"/>
      <c r="F59" s="1"/>
      <c r="G59" s="1"/>
      <c r="I59" s="17"/>
      <c r="J59" s="17"/>
      <c r="K59" s="17"/>
      <c r="L59" s="97"/>
      <c r="M59" s="97"/>
      <c r="N59" s="97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</row>
    <row r="60" spans="2:77" x14ac:dyDescent="0.25">
      <c r="B60" s="1"/>
      <c r="C60" s="1"/>
      <c r="D60" s="1"/>
      <c r="E60" s="1"/>
      <c r="F60" s="1"/>
      <c r="G60" s="1"/>
      <c r="I60" s="17"/>
      <c r="J60" s="17"/>
      <c r="K60" s="17"/>
      <c r="L60" s="97"/>
      <c r="M60" s="97"/>
      <c r="N60" s="97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</row>
    <row r="61" spans="2:77" x14ac:dyDescent="0.25">
      <c r="B61" s="1"/>
      <c r="C61" s="1"/>
      <c r="D61" s="1"/>
      <c r="E61" s="1"/>
      <c r="F61" s="1"/>
      <c r="G61" s="1"/>
      <c r="I61" s="17"/>
      <c r="J61" s="17"/>
      <c r="K61" s="17"/>
      <c r="L61" s="97"/>
      <c r="M61" s="97"/>
      <c r="N61" s="97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</row>
    <row r="62" spans="2:77" x14ac:dyDescent="0.25">
      <c r="B62" s="1"/>
      <c r="C62" s="1"/>
      <c r="D62" s="1"/>
      <c r="E62" s="1"/>
      <c r="F62" s="1"/>
      <c r="G62" s="1"/>
      <c r="I62" s="17"/>
      <c r="J62" s="17"/>
      <c r="K62" s="17"/>
      <c r="L62" s="97"/>
      <c r="M62" s="97"/>
      <c r="N62" s="97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</row>
    <row r="63" spans="2:77" x14ac:dyDescent="0.25">
      <c r="B63" s="1"/>
      <c r="C63" s="1"/>
      <c r="D63" s="1"/>
      <c r="E63" s="1"/>
      <c r="F63" s="1"/>
      <c r="G63" s="1"/>
      <c r="I63" s="17"/>
      <c r="J63" s="17"/>
      <c r="K63" s="17"/>
      <c r="L63" s="97"/>
      <c r="M63" s="97"/>
      <c r="N63" s="97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</row>
    <row r="64" spans="2:77" x14ac:dyDescent="0.25">
      <c r="B64" s="1"/>
      <c r="C64" s="1"/>
      <c r="D64" s="1"/>
      <c r="E64" s="1"/>
      <c r="F64" s="1"/>
      <c r="G64" s="1"/>
      <c r="I64" s="17"/>
      <c r="J64" s="17"/>
      <c r="K64" s="17"/>
      <c r="L64" s="97"/>
      <c r="M64" s="97"/>
      <c r="N64" s="97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</row>
    <row r="65" spans="2:77" x14ac:dyDescent="0.25">
      <c r="B65" s="1"/>
      <c r="C65" s="1"/>
      <c r="D65" s="1"/>
      <c r="E65" s="1"/>
      <c r="F65" s="1"/>
      <c r="G65" s="1"/>
      <c r="I65" s="17"/>
      <c r="J65" s="17"/>
      <c r="K65" s="17"/>
      <c r="L65" s="97"/>
      <c r="M65" s="97"/>
      <c r="N65" s="97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</row>
    <row r="66" spans="2:77" x14ac:dyDescent="0.25">
      <c r="B66" s="1"/>
      <c r="C66" s="1"/>
      <c r="D66" s="1"/>
      <c r="E66" s="1"/>
      <c r="F66" s="1"/>
      <c r="G66" s="1"/>
      <c r="I66" s="17"/>
      <c r="J66" s="17"/>
      <c r="K66" s="17"/>
      <c r="L66" s="97"/>
      <c r="M66" s="97"/>
      <c r="N66" s="97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</row>
    <row r="67" spans="2:77" x14ac:dyDescent="0.25">
      <c r="B67" s="1"/>
      <c r="C67" s="1"/>
      <c r="D67" s="1"/>
      <c r="E67" s="1"/>
      <c r="F67" s="1"/>
      <c r="G67" s="1"/>
      <c r="I67" s="17"/>
      <c r="J67" s="17"/>
      <c r="K67" s="17"/>
      <c r="L67" s="97"/>
      <c r="M67" s="97"/>
      <c r="N67" s="97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</row>
    <row r="68" spans="2:77" x14ac:dyDescent="0.25">
      <c r="B68" s="1"/>
      <c r="C68" s="1"/>
      <c r="D68" s="1"/>
      <c r="E68" s="1"/>
      <c r="F68" s="1"/>
      <c r="G68" s="1"/>
      <c r="I68" s="17"/>
      <c r="J68" s="17"/>
      <c r="K68" s="17"/>
      <c r="L68" s="97"/>
      <c r="M68" s="97"/>
      <c r="N68" s="97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</row>
    <row r="69" spans="2:77" x14ac:dyDescent="0.25">
      <c r="B69" s="1"/>
      <c r="C69" s="1"/>
      <c r="D69" s="1"/>
      <c r="E69" s="1"/>
      <c r="F69" s="1"/>
      <c r="G69" s="1"/>
      <c r="I69" s="17"/>
      <c r="J69" s="17"/>
      <c r="K69" s="17"/>
      <c r="L69" s="97"/>
      <c r="M69" s="97"/>
      <c r="N69" s="97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</row>
    <row r="70" spans="2:77" x14ac:dyDescent="0.25">
      <c r="B70" s="1"/>
      <c r="C70" s="1"/>
      <c r="D70" s="1"/>
      <c r="E70" s="1"/>
      <c r="F70" s="1"/>
      <c r="G70" s="1"/>
      <c r="I70" s="17"/>
      <c r="J70" s="17"/>
      <c r="K70" s="17"/>
      <c r="L70" s="97"/>
      <c r="M70" s="97"/>
      <c r="N70" s="97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</row>
    <row r="71" spans="2:77" x14ac:dyDescent="0.25">
      <c r="B71" s="1"/>
      <c r="C71" s="1"/>
      <c r="D71" s="1"/>
      <c r="E71" s="1"/>
      <c r="F71" s="1"/>
      <c r="G71" s="1"/>
      <c r="I71" s="17"/>
      <c r="J71" s="17"/>
      <c r="K71" s="17"/>
      <c r="L71" s="97"/>
      <c r="M71" s="97"/>
      <c r="N71" s="97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</row>
    <row r="72" spans="2:77" x14ac:dyDescent="0.25">
      <c r="B72" s="1"/>
      <c r="C72" s="1"/>
      <c r="D72" s="1"/>
      <c r="E72" s="1"/>
      <c r="F72" s="1"/>
      <c r="G72" s="1"/>
      <c r="I72" s="17"/>
      <c r="J72" s="17"/>
      <c r="K72" s="17"/>
      <c r="L72" s="97"/>
      <c r="M72" s="97"/>
      <c r="N72" s="97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</row>
    <row r="73" spans="2:77" x14ac:dyDescent="0.25">
      <c r="B73" s="1"/>
      <c r="C73" s="1"/>
      <c r="D73" s="1"/>
      <c r="E73" s="1"/>
      <c r="F73" s="1"/>
      <c r="G73" s="1"/>
      <c r="I73" s="17"/>
      <c r="J73" s="17"/>
      <c r="K73" s="17"/>
      <c r="L73" s="97"/>
      <c r="M73" s="97"/>
      <c r="N73" s="97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</row>
    <row r="74" spans="2:77" x14ac:dyDescent="0.25">
      <c r="B74" s="1"/>
      <c r="C74" s="1"/>
      <c r="D74" s="1"/>
      <c r="E74" s="1"/>
      <c r="F74" s="1"/>
      <c r="G74" s="1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</row>
    <row r="75" spans="2:77" x14ac:dyDescent="0.25">
      <c r="B75" s="1"/>
      <c r="C75" s="1"/>
      <c r="D75" s="1"/>
      <c r="E75" s="1"/>
      <c r="F75" s="1"/>
      <c r="G75" s="1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</row>
    <row r="76" spans="2:77" x14ac:dyDescent="0.25">
      <c r="B76" s="1"/>
      <c r="C76" s="1"/>
      <c r="D76" s="1"/>
      <c r="E76" s="1"/>
      <c r="F76" s="1"/>
      <c r="G76" s="1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</row>
    <row r="77" spans="2:77" x14ac:dyDescent="0.25"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</row>
    <row r="78" spans="2:77" x14ac:dyDescent="0.25"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</row>
    <row r="79" spans="2:77" x14ac:dyDescent="0.25"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</row>
    <row r="80" spans="2:77" x14ac:dyDescent="0.25"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</row>
    <row r="81" spans="9:77" x14ac:dyDescent="0.25"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</row>
    <row r="82" spans="9:77" x14ac:dyDescent="0.25"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</row>
    <row r="83" spans="9:77" x14ac:dyDescent="0.25"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</row>
    <row r="84" spans="9:77" x14ac:dyDescent="0.25"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</row>
    <row r="85" spans="9:77" x14ac:dyDescent="0.25"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</row>
    <row r="86" spans="9:77" x14ac:dyDescent="0.25"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</row>
    <row r="87" spans="9:77" x14ac:dyDescent="0.25"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</row>
    <row r="88" spans="9:77" x14ac:dyDescent="0.25"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</row>
    <row r="89" spans="9:77" x14ac:dyDescent="0.25"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</row>
    <row r="90" spans="9:77" x14ac:dyDescent="0.25"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</row>
    <row r="91" spans="9:77" x14ac:dyDescent="0.25"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</row>
    <row r="92" spans="9:77" x14ac:dyDescent="0.25"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</row>
    <row r="93" spans="9:77" x14ac:dyDescent="0.25"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</row>
    <row r="94" spans="9:77" x14ac:dyDescent="0.25"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</row>
    <row r="95" spans="9:77" x14ac:dyDescent="0.25"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</row>
    <row r="96" spans="9:77" x14ac:dyDescent="0.25"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</row>
    <row r="97" spans="9:77" x14ac:dyDescent="0.25"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</row>
    <row r="98" spans="9:77" x14ac:dyDescent="0.25"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</row>
    <row r="99" spans="9:77" x14ac:dyDescent="0.25"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</row>
    <row r="100" spans="9:77" x14ac:dyDescent="0.25"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</row>
  </sheetData>
  <phoneticPr fontId="2" type="noConversion"/>
  <pageMargins left="0.39370078740157483" right="0.39370078740157483" top="0.39370078740157483" bottom="0.39370078740157483" header="0" footer="0"/>
  <pageSetup paperSize="9" orientation="portrait" horizontalDpi="4294967293" r:id="rId1"/>
  <headerFooter alignWithMargins="0">
    <oddHeader>&amp;LOficina d'Estadística&amp;RAjuntament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BJ52"/>
  <sheetViews>
    <sheetView workbookViewId="0"/>
  </sheetViews>
  <sheetFormatPr baseColWidth="10" defaultColWidth="11.44140625" defaultRowHeight="12" x14ac:dyDescent="0.25"/>
  <cols>
    <col min="1" max="1" width="23.88671875" style="10" customWidth="1"/>
    <col min="2" max="2" width="8.88671875" style="10" customWidth="1"/>
    <col min="3" max="3" width="10.5546875" style="10" customWidth="1"/>
    <col min="4" max="4" width="8.33203125" style="10" customWidth="1"/>
    <col min="5" max="5" width="10.5546875" style="10" customWidth="1"/>
    <col min="6" max="6" width="9.33203125" style="10" customWidth="1"/>
    <col min="7" max="7" width="9.44140625" style="10" customWidth="1"/>
    <col min="8" max="8" width="9" style="10" customWidth="1"/>
    <col min="9" max="9" width="8.44140625" style="10" customWidth="1"/>
    <col min="10" max="10" width="8.33203125" style="10" customWidth="1"/>
    <col min="11" max="11" width="8.6640625" style="10" customWidth="1"/>
    <col min="12" max="13" width="8.88671875" style="10" customWidth="1"/>
    <col min="14" max="14" width="9" style="10" customWidth="1"/>
    <col min="15" max="16" width="8.44140625" style="10" customWidth="1"/>
    <col min="17" max="17" width="7.5546875" style="10" customWidth="1"/>
    <col min="18" max="18" width="7.44140625" style="10" bestFit="1" customWidth="1"/>
    <col min="19" max="20" width="7.5546875" style="10" customWidth="1"/>
    <col min="21" max="21" width="8.33203125" style="10" customWidth="1"/>
    <col min="22" max="23" width="9" style="10" customWidth="1"/>
    <col min="24" max="25" width="8.5546875" style="10" customWidth="1"/>
    <col min="26" max="26" width="9" style="10" customWidth="1"/>
    <col min="27" max="28" width="8.5546875" style="10" customWidth="1"/>
    <col min="29" max="30" width="9" style="10" customWidth="1"/>
    <col min="31" max="31" width="8.6640625" style="10" customWidth="1"/>
    <col min="32" max="32" width="10.33203125" style="10" customWidth="1"/>
    <col min="33" max="38" width="9.44140625" style="10" customWidth="1"/>
    <col min="39" max="16384" width="11.44140625" style="10"/>
  </cols>
  <sheetData>
    <row r="1" spans="1:62" x14ac:dyDescent="0.25">
      <c r="A1" s="9" t="s">
        <v>270</v>
      </c>
    </row>
    <row r="2" spans="1:62" x14ac:dyDescent="0.25">
      <c r="A2" s="10" t="s">
        <v>271</v>
      </c>
    </row>
    <row r="3" spans="1:62" ht="11.25" customHeight="1" x14ac:dyDescent="0.25"/>
    <row r="4" spans="1:62" ht="34.5" customHeight="1" x14ac:dyDescent="0.25">
      <c r="A4" s="93"/>
      <c r="B4" s="15" t="s">
        <v>30</v>
      </c>
      <c r="C4" s="15" t="s">
        <v>36</v>
      </c>
      <c r="D4" s="15" t="s">
        <v>17</v>
      </c>
      <c r="E4" s="15" t="s">
        <v>161</v>
      </c>
      <c r="F4" s="15" t="s">
        <v>19</v>
      </c>
      <c r="G4" s="15" t="s">
        <v>23</v>
      </c>
      <c r="H4" s="15" t="s">
        <v>95</v>
      </c>
      <c r="I4" s="15" t="s">
        <v>96</v>
      </c>
      <c r="J4" s="15" t="s">
        <v>132</v>
      </c>
      <c r="K4" s="15" t="s">
        <v>109</v>
      </c>
      <c r="L4" s="15" t="s">
        <v>309</v>
      </c>
      <c r="M4" s="15" t="s">
        <v>24</v>
      </c>
      <c r="N4" s="15" t="s">
        <v>100</v>
      </c>
      <c r="O4" s="15" t="s">
        <v>110</v>
      </c>
      <c r="P4" s="15" t="s">
        <v>111</v>
      </c>
      <c r="Q4" s="15" t="s">
        <v>25</v>
      </c>
      <c r="R4" s="91" t="s">
        <v>129</v>
      </c>
      <c r="S4" s="15" t="s">
        <v>130</v>
      </c>
      <c r="T4" s="15" t="s">
        <v>112</v>
      </c>
      <c r="U4" s="15" t="s">
        <v>163</v>
      </c>
      <c r="V4" s="15" t="s">
        <v>26</v>
      </c>
      <c r="W4" s="15" t="s">
        <v>131</v>
      </c>
      <c r="X4" s="15" t="s">
        <v>27</v>
      </c>
      <c r="Y4" s="15" t="s">
        <v>113</v>
      </c>
      <c r="Z4" s="15" t="s">
        <v>28</v>
      </c>
      <c r="AA4" s="15" t="s">
        <v>114</v>
      </c>
      <c r="AB4" s="15" t="s">
        <v>115</v>
      </c>
      <c r="AC4" s="15" t="s">
        <v>165</v>
      </c>
      <c r="AD4" s="15" t="s">
        <v>166</v>
      </c>
      <c r="AE4" s="15" t="s">
        <v>169</v>
      </c>
      <c r="AF4" s="15" t="s">
        <v>116</v>
      </c>
      <c r="AG4" s="15" t="s">
        <v>167</v>
      </c>
      <c r="AH4" s="15" t="s">
        <v>117</v>
      </c>
      <c r="AI4" s="15" t="s">
        <v>29</v>
      </c>
      <c r="AJ4" s="15" t="s">
        <v>171</v>
      </c>
      <c r="AK4" s="15" t="s">
        <v>170</v>
      </c>
      <c r="AL4" s="15" t="s">
        <v>122</v>
      </c>
    </row>
    <row r="5" spans="1:62" x14ac:dyDescent="0.25">
      <c r="A5" s="149" t="s">
        <v>37</v>
      </c>
      <c r="B5" s="155">
        <v>417731</v>
      </c>
      <c r="C5" s="51">
        <v>49816</v>
      </c>
      <c r="D5" s="51">
        <v>20820</v>
      </c>
      <c r="E5" s="51">
        <v>16942</v>
      </c>
      <c r="F5" s="51">
        <v>780</v>
      </c>
      <c r="G5" s="51">
        <v>1687</v>
      </c>
      <c r="H5" s="51">
        <v>1446</v>
      </c>
      <c r="I5" s="51">
        <v>3540</v>
      </c>
      <c r="J5" s="51">
        <v>552</v>
      </c>
      <c r="K5" s="51">
        <v>482</v>
      </c>
      <c r="L5" s="51">
        <v>1000</v>
      </c>
      <c r="M5" s="51">
        <v>5877</v>
      </c>
      <c r="N5" s="51">
        <v>3878</v>
      </c>
      <c r="O5" s="51">
        <v>1141</v>
      </c>
      <c r="P5" s="51">
        <v>1678</v>
      </c>
      <c r="Q5" s="51">
        <v>4264</v>
      </c>
      <c r="R5" s="51">
        <v>797</v>
      </c>
      <c r="S5" s="51">
        <v>1343</v>
      </c>
      <c r="T5" s="51">
        <v>820</v>
      </c>
      <c r="U5" s="51">
        <v>194</v>
      </c>
      <c r="V5" s="51">
        <v>18010</v>
      </c>
      <c r="W5" s="51">
        <v>894</v>
      </c>
      <c r="X5" s="56">
        <v>2953</v>
      </c>
      <c r="Y5" s="56">
        <v>1109</v>
      </c>
      <c r="Z5" s="56">
        <v>2853</v>
      </c>
      <c r="AA5" s="56">
        <v>538</v>
      </c>
      <c r="AB5" s="56">
        <v>265</v>
      </c>
      <c r="AC5" s="56">
        <v>2197</v>
      </c>
      <c r="AD5" s="56">
        <v>840</v>
      </c>
      <c r="AE5" s="56">
        <v>430</v>
      </c>
      <c r="AF5" s="56">
        <v>394</v>
      </c>
      <c r="AG5" s="56">
        <v>362</v>
      </c>
      <c r="AH5" s="56">
        <v>1576</v>
      </c>
      <c r="AI5" s="56">
        <v>6659</v>
      </c>
      <c r="AJ5" s="56">
        <v>3503</v>
      </c>
      <c r="AK5" s="56">
        <v>1414</v>
      </c>
      <c r="AL5" s="56">
        <v>63</v>
      </c>
    </row>
    <row r="6" spans="1:62" ht="4.5" customHeight="1" x14ac:dyDescent="0.25">
      <c r="A6" s="48"/>
    </row>
    <row r="7" spans="1:62" ht="13.2" x14ac:dyDescent="0.25">
      <c r="A7" s="58" t="s">
        <v>38</v>
      </c>
      <c r="B7" s="150">
        <v>14959</v>
      </c>
      <c r="C7" s="25">
        <v>736</v>
      </c>
      <c r="D7" s="25">
        <v>249</v>
      </c>
      <c r="E7" s="25">
        <v>210</v>
      </c>
      <c r="F7" s="25">
        <v>2</v>
      </c>
      <c r="G7" s="25">
        <v>18</v>
      </c>
      <c r="H7" s="25">
        <v>4</v>
      </c>
      <c r="I7" s="25">
        <v>19</v>
      </c>
      <c r="J7" s="25">
        <v>13</v>
      </c>
      <c r="K7" s="25">
        <v>2</v>
      </c>
      <c r="L7" s="25">
        <v>3</v>
      </c>
      <c r="M7" s="25">
        <v>137</v>
      </c>
      <c r="N7" s="25">
        <v>39</v>
      </c>
      <c r="O7" s="25">
        <v>2</v>
      </c>
      <c r="P7" s="25">
        <v>28</v>
      </c>
      <c r="Q7" s="25">
        <v>187</v>
      </c>
      <c r="R7" s="25">
        <v>48</v>
      </c>
      <c r="S7" s="25">
        <v>110</v>
      </c>
      <c r="T7" s="25">
        <v>12</v>
      </c>
      <c r="U7" s="25">
        <v>5</v>
      </c>
      <c r="V7" s="25">
        <v>214</v>
      </c>
      <c r="W7" s="25">
        <v>9</v>
      </c>
      <c r="X7" s="25">
        <v>15</v>
      </c>
      <c r="Y7" s="25">
        <v>22</v>
      </c>
      <c r="Z7" s="25">
        <v>48</v>
      </c>
      <c r="AA7" s="25">
        <v>10</v>
      </c>
      <c r="AB7" s="25">
        <v>2</v>
      </c>
      <c r="AC7" s="25">
        <v>20</v>
      </c>
      <c r="AD7" s="25">
        <v>12</v>
      </c>
      <c r="AE7" s="25">
        <v>7</v>
      </c>
      <c r="AF7" s="25">
        <v>1</v>
      </c>
      <c r="AG7" s="25">
        <v>15</v>
      </c>
      <c r="AH7" s="25">
        <v>22</v>
      </c>
      <c r="AI7" s="25">
        <v>85</v>
      </c>
      <c r="AJ7" s="25">
        <v>55</v>
      </c>
      <c r="AK7" s="25">
        <v>16</v>
      </c>
      <c r="AL7" s="25">
        <v>1</v>
      </c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ht="13.2" x14ac:dyDescent="0.25">
      <c r="A8" s="58" t="s">
        <v>39</v>
      </c>
      <c r="B8" s="150">
        <v>8132</v>
      </c>
      <c r="C8" s="25">
        <v>415</v>
      </c>
      <c r="D8" s="25">
        <v>123</v>
      </c>
      <c r="E8" s="25">
        <v>110</v>
      </c>
      <c r="F8" s="25">
        <v>1</v>
      </c>
      <c r="G8" s="25">
        <v>18</v>
      </c>
      <c r="H8" s="25">
        <v>6</v>
      </c>
      <c r="I8" s="25">
        <v>12</v>
      </c>
      <c r="J8" s="25">
        <v>7</v>
      </c>
      <c r="K8" s="25">
        <v>6</v>
      </c>
      <c r="L8" s="25">
        <v>5</v>
      </c>
      <c r="M8" s="25">
        <v>45</v>
      </c>
      <c r="N8" s="25">
        <v>13</v>
      </c>
      <c r="O8" s="25">
        <v>4</v>
      </c>
      <c r="P8" s="25">
        <v>4</v>
      </c>
      <c r="Q8" s="25">
        <v>121</v>
      </c>
      <c r="R8" s="25">
        <v>16</v>
      </c>
      <c r="S8" s="25">
        <v>85</v>
      </c>
      <c r="T8" s="25">
        <v>2</v>
      </c>
      <c r="U8" s="25">
        <v>7</v>
      </c>
      <c r="V8" s="25">
        <v>112</v>
      </c>
      <c r="W8" s="25">
        <v>4</v>
      </c>
      <c r="X8" s="25">
        <v>17</v>
      </c>
      <c r="Y8" s="25">
        <v>9</v>
      </c>
      <c r="Z8" s="25">
        <v>15</v>
      </c>
      <c r="AA8" s="25">
        <v>10</v>
      </c>
      <c r="AB8" s="25">
        <v>2</v>
      </c>
      <c r="AC8" s="25">
        <v>12</v>
      </c>
      <c r="AD8" s="25">
        <v>2</v>
      </c>
      <c r="AE8" s="25">
        <v>3</v>
      </c>
      <c r="AF8" s="25">
        <v>5</v>
      </c>
      <c r="AG8" s="25">
        <v>11</v>
      </c>
      <c r="AH8" s="25">
        <v>8</v>
      </c>
      <c r="AI8" s="25">
        <v>59</v>
      </c>
      <c r="AJ8" s="25">
        <v>46</v>
      </c>
      <c r="AK8" s="25">
        <v>6</v>
      </c>
      <c r="AL8" s="25">
        <v>0</v>
      </c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ht="13.2" x14ac:dyDescent="0.25">
      <c r="A9" s="58" t="s">
        <v>40</v>
      </c>
      <c r="B9" s="150">
        <v>2011</v>
      </c>
      <c r="C9" s="25">
        <v>92</v>
      </c>
      <c r="D9" s="25">
        <v>48</v>
      </c>
      <c r="E9" s="25">
        <v>33</v>
      </c>
      <c r="F9" s="25">
        <v>1</v>
      </c>
      <c r="G9" s="25">
        <v>12</v>
      </c>
      <c r="H9" s="25">
        <v>2</v>
      </c>
      <c r="I9" s="25">
        <v>1</v>
      </c>
      <c r="J9" s="25">
        <v>0</v>
      </c>
      <c r="K9" s="25">
        <v>1</v>
      </c>
      <c r="L9" s="25">
        <v>0</v>
      </c>
      <c r="M9" s="25">
        <v>15</v>
      </c>
      <c r="N9" s="25">
        <v>15</v>
      </c>
      <c r="O9" s="25">
        <v>2</v>
      </c>
      <c r="P9" s="25">
        <v>12</v>
      </c>
      <c r="Q9" s="25">
        <v>15</v>
      </c>
      <c r="R9" s="25">
        <v>5</v>
      </c>
      <c r="S9" s="25">
        <v>9</v>
      </c>
      <c r="T9" s="25">
        <v>1</v>
      </c>
      <c r="U9" s="25">
        <v>0</v>
      </c>
      <c r="V9" s="25">
        <v>22</v>
      </c>
      <c r="W9" s="25">
        <v>2</v>
      </c>
      <c r="X9" s="25">
        <v>1</v>
      </c>
      <c r="Y9" s="25">
        <v>0</v>
      </c>
      <c r="Z9" s="25">
        <v>2</v>
      </c>
      <c r="AA9" s="25">
        <v>1</v>
      </c>
      <c r="AB9" s="25">
        <v>0</v>
      </c>
      <c r="AC9" s="25">
        <v>0</v>
      </c>
      <c r="AD9" s="25">
        <v>7</v>
      </c>
      <c r="AE9" s="25">
        <v>0</v>
      </c>
      <c r="AF9" s="25">
        <v>0</v>
      </c>
      <c r="AG9" s="25">
        <v>2</v>
      </c>
      <c r="AH9" s="25">
        <v>5</v>
      </c>
      <c r="AI9" s="25">
        <v>7</v>
      </c>
      <c r="AJ9" s="25">
        <v>5</v>
      </c>
      <c r="AK9" s="25">
        <v>0</v>
      </c>
      <c r="AL9" s="25">
        <v>0</v>
      </c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ht="13.2" x14ac:dyDescent="0.25">
      <c r="A10" s="58" t="s">
        <v>41</v>
      </c>
      <c r="B10" s="150">
        <v>12384</v>
      </c>
      <c r="C10" s="19">
        <v>1159</v>
      </c>
      <c r="D10" s="25">
        <v>701</v>
      </c>
      <c r="E10" s="25">
        <v>398</v>
      </c>
      <c r="F10" s="25">
        <v>23</v>
      </c>
      <c r="G10" s="25">
        <v>23</v>
      </c>
      <c r="H10" s="25">
        <v>33</v>
      </c>
      <c r="I10" s="25">
        <v>97</v>
      </c>
      <c r="J10" s="25">
        <v>14</v>
      </c>
      <c r="K10" s="25">
        <v>14</v>
      </c>
      <c r="L10" s="25">
        <v>27</v>
      </c>
      <c r="M10" s="25">
        <v>116</v>
      </c>
      <c r="N10" s="25">
        <v>303</v>
      </c>
      <c r="O10" s="25">
        <v>75</v>
      </c>
      <c r="P10" s="25">
        <v>194</v>
      </c>
      <c r="Q10" s="25">
        <v>65</v>
      </c>
      <c r="R10" s="25">
        <v>25</v>
      </c>
      <c r="S10" s="25">
        <v>29</v>
      </c>
      <c r="T10" s="25">
        <v>5</v>
      </c>
      <c r="U10" s="25">
        <v>3</v>
      </c>
      <c r="V10" s="25">
        <v>303</v>
      </c>
      <c r="W10" s="25">
        <v>34</v>
      </c>
      <c r="X10" s="25">
        <v>10</v>
      </c>
      <c r="Y10" s="25">
        <v>28</v>
      </c>
      <c r="Z10" s="25">
        <v>69</v>
      </c>
      <c r="AA10" s="25">
        <v>18</v>
      </c>
      <c r="AB10" s="25">
        <v>3</v>
      </c>
      <c r="AC10" s="25">
        <v>16</v>
      </c>
      <c r="AD10" s="25">
        <v>12</v>
      </c>
      <c r="AE10" s="25">
        <v>6</v>
      </c>
      <c r="AF10" s="25">
        <v>2</v>
      </c>
      <c r="AG10" s="25">
        <v>19</v>
      </c>
      <c r="AH10" s="25">
        <v>32</v>
      </c>
      <c r="AI10" s="25">
        <v>90</v>
      </c>
      <c r="AJ10" s="25">
        <v>57</v>
      </c>
      <c r="AK10" s="25">
        <v>11</v>
      </c>
      <c r="AL10" s="25">
        <v>0</v>
      </c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ht="13.2" x14ac:dyDescent="0.25">
      <c r="A11" s="58" t="s">
        <v>42</v>
      </c>
      <c r="B11" s="150">
        <v>2036</v>
      </c>
      <c r="C11" s="25">
        <v>146</v>
      </c>
      <c r="D11" s="25">
        <v>88</v>
      </c>
      <c r="E11" s="25">
        <v>81</v>
      </c>
      <c r="F11" s="25">
        <v>0</v>
      </c>
      <c r="G11" s="25">
        <v>2</v>
      </c>
      <c r="H11" s="25">
        <v>3</v>
      </c>
      <c r="I11" s="25">
        <v>1</v>
      </c>
      <c r="J11" s="25">
        <v>6</v>
      </c>
      <c r="K11" s="25">
        <v>3</v>
      </c>
      <c r="L11" s="25">
        <v>3</v>
      </c>
      <c r="M11" s="25">
        <v>59</v>
      </c>
      <c r="N11" s="25">
        <v>7</v>
      </c>
      <c r="O11" s="25">
        <v>4</v>
      </c>
      <c r="P11" s="25">
        <v>1</v>
      </c>
      <c r="Q11" s="25">
        <v>20</v>
      </c>
      <c r="R11" s="25">
        <v>4</v>
      </c>
      <c r="S11" s="25">
        <v>14</v>
      </c>
      <c r="T11" s="25">
        <v>1</v>
      </c>
      <c r="U11" s="25">
        <v>0</v>
      </c>
      <c r="V11" s="25">
        <v>35</v>
      </c>
      <c r="W11" s="25">
        <v>2</v>
      </c>
      <c r="X11" s="25">
        <v>9</v>
      </c>
      <c r="Y11" s="25">
        <v>4</v>
      </c>
      <c r="Z11" s="25">
        <v>1</v>
      </c>
      <c r="AA11" s="25">
        <v>4</v>
      </c>
      <c r="AB11" s="25">
        <v>0</v>
      </c>
      <c r="AC11" s="25">
        <v>4</v>
      </c>
      <c r="AD11" s="25">
        <v>0</v>
      </c>
      <c r="AE11" s="25">
        <v>1</v>
      </c>
      <c r="AF11" s="25">
        <v>0</v>
      </c>
      <c r="AG11" s="25">
        <v>1</v>
      </c>
      <c r="AH11" s="25">
        <v>3</v>
      </c>
      <c r="AI11" s="25">
        <v>3</v>
      </c>
      <c r="AJ11" s="25">
        <v>3</v>
      </c>
      <c r="AK11" s="25">
        <v>0</v>
      </c>
      <c r="AL11" s="25">
        <v>0</v>
      </c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ht="13.2" x14ac:dyDescent="0.25">
      <c r="A12" s="58" t="s">
        <v>43</v>
      </c>
      <c r="B12" s="150">
        <v>4933</v>
      </c>
      <c r="C12" s="25">
        <v>409</v>
      </c>
      <c r="D12" s="25">
        <v>178</v>
      </c>
      <c r="E12" s="25">
        <v>97</v>
      </c>
      <c r="F12" s="25">
        <v>0</v>
      </c>
      <c r="G12" s="25">
        <v>18</v>
      </c>
      <c r="H12" s="25">
        <v>5</v>
      </c>
      <c r="I12" s="25">
        <v>3</v>
      </c>
      <c r="J12" s="25">
        <v>2</v>
      </c>
      <c r="K12" s="25">
        <v>4</v>
      </c>
      <c r="L12" s="25">
        <v>3</v>
      </c>
      <c r="M12" s="25">
        <v>49</v>
      </c>
      <c r="N12" s="25">
        <v>81</v>
      </c>
      <c r="O12" s="25">
        <v>2</v>
      </c>
      <c r="P12" s="25">
        <v>13</v>
      </c>
      <c r="Q12" s="25">
        <v>118</v>
      </c>
      <c r="R12" s="25">
        <v>15</v>
      </c>
      <c r="S12" s="25">
        <v>97</v>
      </c>
      <c r="T12" s="25">
        <v>0</v>
      </c>
      <c r="U12" s="25">
        <v>6</v>
      </c>
      <c r="V12" s="25">
        <v>99</v>
      </c>
      <c r="W12" s="25">
        <v>6</v>
      </c>
      <c r="X12" s="25">
        <v>5</v>
      </c>
      <c r="Y12" s="25">
        <v>14</v>
      </c>
      <c r="Z12" s="25">
        <v>15</v>
      </c>
      <c r="AA12" s="25">
        <v>3</v>
      </c>
      <c r="AB12" s="25">
        <v>1</v>
      </c>
      <c r="AC12" s="25">
        <v>12</v>
      </c>
      <c r="AD12" s="25">
        <v>3</v>
      </c>
      <c r="AE12" s="25">
        <v>8</v>
      </c>
      <c r="AF12" s="25">
        <v>4</v>
      </c>
      <c r="AG12" s="25">
        <v>9</v>
      </c>
      <c r="AH12" s="25">
        <v>8</v>
      </c>
      <c r="AI12" s="25">
        <v>14</v>
      </c>
      <c r="AJ12" s="25">
        <v>5</v>
      </c>
      <c r="AK12" s="25">
        <v>3</v>
      </c>
      <c r="AL12" s="25">
        <v>0</v>
      </c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ht="13.2" x14ac:dyDescent="0.25">
      <c r="A13" s="58" t="s">
        <v>44</v>
      </c>
      <c r="B13" s="150">
        <v>15801</v>
      </c>
      <c r="C13" s="25">
        <v>722</v>
      </c>
      <c r="D13" s="25">
        <v>299</v>
      </c>
      <c r="E13" s="25">
        <v>229</v>
      </c>
      <c r="F13" s="25">
        <v>1</v>
      </c>
      <c r="G13" s="25">
        <v>33</v>
      </c>
      <c r="H13" s="25">
        <v>19</v>
      </c>
      <c r="I13" s="25">
        <v>30</v>
      </c>
      <c r="J13" s="25">
        <v>3</v>
      </c>
      <c r="K13" s="25">
        <v>6</v>
      </c>
      <c r="L13" s="25">
        <v>1</v>
      </c>
      <c r="M13" s="25">
        <v>119</v>
      </c>
      <c r="N13" s="25">
        <v>70</v>
      </c>
      <c r="O13" s="25">
        <v>10</v>
      </c>
      <c r="P13" s="25">
        <v>41</v>
      </c>
      <c r="Q13" s="25">
        <v>94</v>
      </c>
      <c r="R13" s="25">
        <v>24</v>
      </c>
      <c r="S13" s="25">
        <v>57</v>
      </c>
      <c r="T13" s="25">
        <v>6</v>
      </c>
      <c r="U13" s="25">
        <v>3</v>
      </c>
      <c r="V13" s="25">
        <v>242</v>
      </c>
      <c r="W13" s="25">
        <v>10</v>
      </c>
      <c r="X13" s="25">
        <v>29</v>
      </c>
      <c r="Y13" s="25">
        <v>49</v>
      </c>
      <c r="Z13" s="25">
        <v>46</v>
      </c>
      <c r="AA13" s="25">
        <v>7</v>
      </c>
      <c r="AB13" s="25">
        <v>6</v>
      </c>
      <c r="AC13" s="25">
        <v>16</v>
      </c>
      <c r="AD13" s="25">
        <v>7</v>
      </c>
      <c r="AE13" s="25">
        <v>13</v>
      </c>
      <c r="AF13" s="25">
        <v>3</v>
      </c>
      <c r="AG13" s="25">
        <v>18</v>
      </c>
      <c r="AH13" s="25">
        <v>16</v>
      </c>
      <c r="AI13" s="25">
        <v>87</v>
      </c>
      <c r="AJ13" s="25">
        <v>58</v>
      </c>
      <c r="AK13" s="25">
        <v>16</v>
      </c>
      <c r="AL13" s="25">
        <v>0</v>
      </c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ht="13.2" x14ac:dyDescent="0.25">
      <c r="A14" s="58" t="s">
        <v>45</v>
      </c>
      <c r="B14" s="150">
        <v>10589</v>
      </c>
      <c r="C14" s="19">
        <v>1070</v>
      </c>
      <c r="D14" s="25">
        <v>353</v>
      </c>
      <c r="E14" s="25">
        <v>292</v>
      </c>
      <c r="F14" s="25">
        <v>4</v>
      </c>
      <c r="G14" s="25">
        <v>61</v>
      </c>
      <c r="H14" s="25">
        <v>10</v>
      </c>
      <c r="I14" s="25">
        <v>34</v>
      </c>
      <c r="J14" s="25">
        <v>6</v>
      </c>
      <c r="K14" s="25">
        <v>10</v>
      </c>
      <c r="L14" s="25">
        <v>5</v>
      </c>
      <c r="M14" s="25">
        <v>137</v>
      </c>
      <c r="N14" s="25">
        <v>61</v>
      </c>
      <c r="O14" s="25">
        <v>9</v>
      </c>
      <c r="P14" s="25">
        <v>22</v>
      </c>
      <c r="Q14" s="25">
        <v>336</v>
      </c>
      <c r="R14" s="25">
        <v>57</v>
      </c>
      <c r="S14" s="25">
        <v>223</v>
      </c>
      <c r="T14" s="25">
        <v>14</v>
      </c>
      <c r="U14" s="25">
        <v>12</v>
      </c>
      <c r="V14" s="25">
        <v>302</v>
      </c>
      <c r="W14" s="25">
        <v>16</v>
      </c>
      <c r="X14" s="25">
        <v>28</v>
      </c>
      <c r="Y14" s="25">
        <v>14</v>
      </c>
      <c r="Z14" s="25">
        <v>99</v>
      </c>
      <c r="AA14" s="25">
        <v>9</v>
      </c>
      <c r="AB14" s="25">
        <v>6</v>
      </c>
      <c r="AC14" s="25">
        <v>34</v>
      </c>
      <c r="AD14" s="25">
        <v>4</v>
      </c>
      <c r="AE14" s="25">
        <v>10</v>
      </c>
      <c r="AF14" s="25">
        <v>8</v>
      </c>
      <c r="AG14" s="25">
        <v>23</v>
      </c>
      <c r="AH14" s="25">
        <v>17</v>
      </c>
      <c r="AI14" s="25">
        <v>79</v>
      </c>
      <c r="AJ14" s="25">
        <v>54</v>
      </c>
      <c r="AK14" s="25">
        <v>14</v>
      </c>
      <c r="AL14" s="25">
        <v>0</v>
      </c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3.2" x14ac:dyDescent="0.25">
      <c r="A15" s="58" t="s">
        <v>46</v>
      </c>
      <c r="B15" s="150">
        <v>1710</v>
      </c>
      <c r="C15" s="25">
        <v>192</v>
      </c>
      <c r="D15" s="25">
        <v>155</v>
      </c>
      <c r="E15" s="25">
        <v>136</v>
      </c>
      <c r="F15" s="25">
        <v>3</v>
      </c>
      <c r="G15" s="25">
        <v>0</v>
      </c>
      <c r="H15" s="25">
        <v>76</v>
      </c>
      <c r="I15" s="25">
        <v>4</v>
      </c>
      <c r="J15" s="25">
        <v>0</v>
      </c>
      <c r="K15" s="25">
        <v>2</v>
      </c>
      <c r="L15" s="25">
        <v>4</v>
      </c>
      <c r="M15" s="25">
        <v>35</v>
      </c>
      <c r="N15" s="25">
        <v>19</v>
      </c>
      <c r="O15" s="25">
        <v>3</v>
      </c>
      <c r="P15" s="25">
        <v>5</v>
      </c>
      <c r="Q15" s="25">
        <v>16</v>
      </c>
      <c r="R15" s="25">
        <v>1</v>
      </c>
      <c r="S15" s="25">
        <v>10</v>
      </c>
      <c r="T15" s="25">
        <v>0</v>
      </c>
      <c r="U15" s="25">
        <v>0</v>
      </c>
      <c r="V15" s="25">
        <v>12</v>
      </c>
      <c r="W15" s="25">
        <v>0</v>
      </c>
      <c r="X15" s="25">
        <v>1</v>
      </c>
      <c r="Y15" s="25">
        <v>1</v>
      </c>
      <c r="Z15" s="25">
        <v>3</v>
      </c>
      <c r="AA15" s="25">
        <v>1</v>
      </c>
      <c r="AB15" s="25">
        <v>3</v>
      </c>
      <c r="AC15" s="25">
        <v>0</v>
      </c>
      <c r="AD15" s="25">
        <v>0</v>
      </c>
      <c r="AE15" s="25">
        <v>0</v>
      </c>
      <c r="AF15" s="25">
        <v>0</v>
      </c>
      <c r="AG15" s="25">
        <v>1</v>
      </c>
      <c r="AH15" s="25">
        <v>0</v>
      </c>
      <c r="AI15" s="25">
        <v>9</v>
      </c>
      <c r="AJ15" s="25">
        <v>8</v>
      </c>
      <c r="AK15" s="25">
        <v>1</v>
      </c>
      <c r="AL15" s="25">
        <v>0</v>
      </c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3.2" x14ac:dyDescent="0.25">
      <c r="A16" s="58" t="s">
        <v>47</v>
      </c>
      <c r="B16" s="150">
        <v>3737</v>
      </c>
      <c r="C16" s="25">
        <v>165</v>
      </c>
      <c r="D16" s="25">
        <v>70</v>
      </c>
      <c r="E16" s="25">
        <v>45</v>
      </c>
      <c r="F16" s="25">
        <v>2</v>
      </c>
      <c r="G16" s="25">
        <v>2</v>
      </c>
      <c r="H16" s="25">
        <v>4</v>
      </c>
      <c r="I16" s="25">
        <v>5</v>
      </c>
      <c r="J16" s="25">
        <v>2</v>
      </c>
      <c r="K16" s="25">
        <v>1</v>
      </c>
      <c r="L16" s="25">
        <v>3</v>
      </c>
      <c r="M16" s="25">
        <v>22</v>
      </c>
      <c r="N16" s="25">
        <v>25</v>
      </c>
      <c r="O16" s="25">
        <v>0</v>
      </c>
      <c r="P16" s="25">
        <v>17</v>
      </c>
      <c r="Q16" s="25">
        <v>27</v>
      </c>
      <c r="R16" s="25">
        <v>11</v>
      </c>
      <c r="S16" s="25">
        <v>14</v>
      </c>
      <c r="T16" s="25">
        <v>2</v>
      </c>
      <c r="U16" s="25">
        <v>0</v>
      </c>
      <c r="V16" s="25">
        <v>50</v>
      </c>
      <c r="W16" s="25">
        <v>5</v>
      </c>
      <c r="X16" s="25">
        <v>3</v>
      </c>
      <c r="Y16" s="25">
        <v>6</v>
      </c>
      <c r="Z16" s="25">
        <v>7</v>
      </c>
      <c r="AA16" s="25">
        <v>3</v>
      </c>
      <c r="AB16" s="25">
        <v>0</v>
      </c>
      <c r="AC16" s="25">
        <v>8</v>
      </c>
      <c r="AD16" s="25">
        <v>0</v>
      </c>
      <c r="AE16" s="25">
        <v>0</v>
      </c>
      <c r="AF16" s="25">
        <v>2</v>
      </c>
      <c r="AG16" s="25">
        <v>3</v>
      </c>
      <c r="AH16" s="25">
        <v>4</v>
      </c>
      <c r="AI16" s="25">
        <v>18</v>
      </c>
      <c r="AJ16" s="25">
        <v>7</v>
      </c>
      <c r="AK16" s="25">
        <v>1</v>
      </c>
      <c r="AL16" s="25">
        <v>0</v>
      </c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ht="13.2" x14ac:dyDescent="0.25">
      <c r="A17" s="58" t="s">
        <v>48</v>
      </c>
      <c r="B17" s="150">
        <v>7540</v>
      </c>
      <c r="C17" s="25">
        <v>498</v>
      </c>
      <c r="D17" s="25">
        <v>156</v>
      </c>
      <c r="E17" s="25">
        <v>129</v>
      </c>
      <c r="F17" s="25">
        <v>2</v>
      </c>
      <c r="G17" s="25">
        <v>39</v>
      </c>
      <c r="H17" s="25">
        <v>4</v>
      </c>
      <c r="I17" s="25">
        <v>18</v>
      </c>
      <c r="J17" s="25">
        <v>3</v>
      </c>
      <c r="K17" s="25">
        <v>2</v>
      </c>
      <c r="L17" s="25">
        <v>0</v>
      </c>
      <c r="M17" s="25">
        <v>54</v>
      </c>
      <c r="N17" s="25">
        <v>27</v>
      </c>
      <c r="O17" s="25">
        <v>8</v>
      </c>
      <c r="P17" s="25">
        <v>7</v>
      </c>
      <c r="Q17" s="25">
        <v>114</v>
      </c>
      <c r="R17" s="25">
        <v>12</v>
      </c>
      <c r="S17" s="25">
        <v>72</v>
      </c>
      <c r="T17" s="25">
        <v>8</v>
      </c>
      <c r="U17" s="25">
        <v>7</v>
      </c>
      <c r="V17" s="25">
        <v>165</v>
      </c>
      <c r="W17" s="25">
        <v>9</v>
      </c>
      <c r="X17" s="25">
        <v>37</v>
      </c>
      <c r="Y17" s="25">
        <v>10</v>
      </c>
      <c r="Z17" s="25">
        <v>30</v>
      </c>
      <c r="AA17" s="25">
        <v>5</v>
      </c>
      <c r="AB17" s="25">
        <v>1</v>
      </c>
      <c r="AC17" s="25">
        <v>17</v>
      </c>
      <c r="AD17" s="25">
        <v>4</v>
      </c>
      <c r="AE17" s="25">
        <v>2</v>
      </c>
      <c r="AF17" s="25">
        <v>3</v>
      </c>
      <c r="AG17" s="25">
        <v>13</v>
      </c>
      <c r="AH17" s="25">
        <v>13</v>
      </c>
      <c r="AI17" s="25">
        <v>63</v>
      </c>
      <c r="AJ17" s="25">
        <v>41</v>
      </c>
      <c r="AK17" s="25">
        <v>21</v>
      </c>
      <c r="AL17" s="25">
        <v>0</v>
      </c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ht="13.2" x14ac:dyDescent="0.25">
      <c r="A18" s="58" t="s">
        <v>49</v>
      </c>
      <c r="B18" s="150">
        <v>946</v>
      </c>
      <c r="C18" s="25">
        <v>19</v>
      </c>
      <c r="D18" s="25">
        <v>8</v>
      </c>
      <c r="E18" s="25">
        <v>6</v>
      </c>
      <c r="F18" s="25">
        <v>0</v>
      </c>
      <c r="G18" s="25">
        <v>1</v>
      </c>
      <c r="H18" s="25">
        <v>0</v>
      </c>
      <c r="I18" s="25">
        <v>1</v>
      </c>
      <c r="J18" s="25">
        <v>1</v>
      </c>
      <c r="K18" s="25">
        <v>0</v>
      </c>
      <c r="L18" s="25">
        <v>0</v>
      </c>
      <c r="M18" s="25">
        <v>3</v>
      </c>
      <c r="N18" s="25">
        <v>2</v>
      </c>
      <c r="O18" s="25">
        <v>0</v>
      </c>
      <c r="P18" s="25">
        <v>2</v>
      </c>
      <c r="Q18" s="25">
        <v>2</v>
      </c>
      <c r="R18" s="25">
        <v>0</v>
      </c>
      <c r="S18" s="25">
        <v>2</v>
      </c>
      <c r="T18" s="25">
        <v>0</v>
      </c>
      <c r="U18" s="25">
        <v>0</v>
      </c>
      <c r="V18" s="25">
        <v>9</v>
      </c>
      <c r="W18" s="25">
        <v>1</v>
      </c>
      <c r="X18" s="25">
        <v>0</v>
      </c>
      <c r="Y18" s="25">
        <v>1</v>
      </c>
      <c r="Z18" s="25">
        <v>2</v>
      </c>
      <c r="AA18" s="25">
        <v>2</v>
      </c>
      <c r="AB18" s="25">
        <v>1</v>
      </c>
      <c r="AC18" s="25">
        <v>0</v>
      </c>
      <c r="AD18" s="25">
        <v>1</v>
      </c>
      <c r="AE18" s="25">
        <v>0</v>
      </c>
      <c r="AF18" s="25">
        <v>0</v>
      </c>
      <c r="AG18" s="25">
        <v>0</v>
      </c>
      <c r="AH18" s="25">
        <v>1</v>
      </c>
      <c r="AI18" s="25">
        <v>0</v>
      </c>
      <c r="AJ18" s="25">
        <v>0</v>
      </c>
      <c r="AK18" s="25">
        <v>0</v>
      </c>
      <c r="AL18" s="25">
        <v>0</v>
      </c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ht="13.2" x14ac:dyDescent="0.25">
      <c r="A19" s="58" t="s">
        <v>50</v>
      </c>
      <c r="B19" s="150">
        <v>1853</v>
      </c>
      <c r="C19" s="25">
        <v>118</v>
      </c>
      <c r="D19" s="25">
        <v>58</v>
      </c>
      <c r="E19" s="25">
        <v>43</v>
      </c>
      <c r="F19" s="25">
        <v>0</v>
      </c>
      <c r="G19" s="25">
        <v>11</v>
      </c>
      <c r="H19" s="25">
        <v>3</v>
      </c>
      <c r="I19" s="25">
        <v>7</v>
      </c>
      <c r="J19" s="25">
        <v>1</v>
      </c>
      <c r="K19" s="25">
        <v>1</v>
      </c>
      <c r="L19" s="25">
        <v>4</v>
      </c>
      <c r="M19" s="25">
        <v>15</v>
      </c>
      <c r="N19" s="25">
        <v>15</v>
      </c>
      <c r="O19" s="25">
        <v>4</v>
      </c>
      <c r="P19" s="25">
        <v>8</v>
      </c>
      <c r="Q19" s="25">
        <v>16</v>
      </c>
      <c r="R19" s="25">
        <v>9</v>
      </c>
      <c r="S19" s="25">
        <v>3</v>
      </c>
      <c r="T19" s="25">
        <v>3</v>
      </c>
      <c r="U19" s="25">
        <v>0</v>
      </c>
      <c r="V19" s="25">
        <v>40</v>
      </c>
      <c r="W19" s="25">
        <v>6</v>
      </c>
      <c r="X19" s="25">
        <v>2</v>
      </c>
      <c r="Y19" s="25">
        <v>4</v>
      </c>
      <c r="Z19" s="25">
        <v>2</v>
      </c>
      <c r="AA19" s="25">
        <v>3</v>
      </c>
      <c r="AB19" s="25">
        <v>0</v>
      </c>
      <c r="AC19" s="25">
        <v>6</v>
      </c>
      <c r="AD19" s="25">
        <v>0</v>
      </c>
      <c r="AE19" s="25">
        <v>1</v>
      </c>
      <c r="AF19" s="25">
        <v>0</v>
      </c>
      <c r="AG19" s="25">
        <v>2</v>
      </c>
      <c r="AH19" s="25">
        <v>5</v>
      </c>
      <c r="AI19" s="25">
        <v>4</v>
      </c>
      <c r="AJ19" s="25">
        <v>0</v>
      </c>
      <c r="AK19" s="25">
        <v>0</v>
      </c>
      <c r="AL19" s="25">
        <v>0</v>
      </c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3.2" x14ac:dyDescent="0.25">
      <c r="A20" s="58" t="s">
        <v>51</v>
      </c>
      <c r="B20" s="150">
        <v>19459</v>
      </c>
      <c r="C20" s="19">
        <v>1739</v>
      </c>
      <c r="D20" s="25">
        <v>537</v>
      </c>
      <c r="E20" s="25">
        <v>449</v>
      </c>
      <c r="F20" s="25">
        <v>9</v>
      </c>
      <c r="G20" s="25">
        <v>38</v>
      </c>
      <c r="H20" s="25">
        <v>17</v>
      </c>
      <c r="I20" s="25">
        <v>38</v>
      </c>
      <c r="J20" s="25">
        <v>14</v>
      </c>
      <c r="K20" s="25">
        <v>9</v>
      </c>
      <c r="L20" s="25">
        <v>13</v>
      </c>
      <c r="M20" s="25">
        <v>285</v>
      </c>
      <c r="N20" s="25">
        <v>88</v>
      </c>
      <c r="O20" s="25">
        <v>23</v>
      </c>
      <c r="P20" s="25">
        <v>33</v>
      </c>
      <c r="Q20" s="25">
        <v>245</v>
      </c>
      <c r="R20" s="25">
        <v>21</v>
      </c>
      <c r="S20" s="25">
        <v>118</v>
      </c>
      <c r="T20" s="25">
        <v>24</v>
      </c>
      <c r="U20" s="25">
        <v>3</v>
      </c>
      <c r="V20" s="25">
        <v>830</v>
      </c>
      <c r="W20" s="25">
        <v>27</v>
      </c>
      <c r="X20" s="25">
        <v>44</v>
      </c>
      <c r="Y20" s="25">
        <v>28</v>
      </c>
      <c r="Z20" s="25">
        <v>111</v>
      </c>
      <c r="AA20" s="25">
        <v>35</v>
      </c>
      <c r="AB20" s="25">
        <v>7</v>
      </c>
      <c r="AC20" s="25">
        <v>65</v>
      </c>
      <c r="AD20" s="25">
        <v>155</v>
      </c>
      <c r="AE20" s="25">
        <v>17</v>
      </c>
      <c r="AF20" s="25">
        <v>24</v>
      </c>
      <c r="AG20" s="25">
        <v>21</v>
      </c>
      <c r="AH20" s="25">
        <v>35</v>
      </c>
      <c r="AI20" s="25">
        <v>126</v>
      </c>
      <c r="AJ20" s="25">
        <v>55</v>
      </c>
      <c r="AK20" s="25">
        <v>31</v>
      </c>
      <c r="AL20" s="25">
        <v>1</v>
      </c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3.2" x14ac:dyDescent="0.25">
      <c r="A21" s="58" t="s">
        <v>52</v>
      </c>
      <c r="B21" s="150">
        <v>14091</v>
      </c>
      <c r="C21" s="19">
        <v>982</v>
      </c>
      <c r="D21" s="25">
        <v>305</v>
      </c>
      <c r="E21" s="25">
        <v>274</v>
      </c>
      <c r="F21" s="25">
        <v>12</v>
      </c>
      <c r="G21" s="25">
        <v>37</v>
      </c>
      <c r="H21" s="25">
        <v>14</v>
      </c>
      <c r="I21" s="25">
        <v>33</v>
      </c>
      <c r="J21" s="25">
        <v>4</v>
      </c>
      <c r="K21" s="25">
        <v>12</v>
      </c>
      <c r="L21" s="25">
        <v>10</v>
      </c>
      <c r="M21" s="25">
        <v>139</v>
      </c>
      <c r="N21" s="25">
        <v>31</v>
      </c>
      <c r="O21" s="25">
        <v>14</v>
      </c>
      <c r="P21" s="25">
        <v>10</v>
      </c>
      <c r="Q21" s="25">
        <v>322</v>
      </c>
      <c r="R21" s="25">
        <v>55</v>
      </c>
      <c r="S21" s="25">
        <v>237</v>
      </c>
      <c r="T21" s="25">
        <v>5</v>
      </c>
      <c r="U21" s="25">
        <v>9</v>
      </c>
      <c r="V21" s="25">
        <v>285</v>
      </c>
      <c r="W21" s="25">
        <v>21</v>
      </c>
      <c r="X21" s="25">
        <v>33</v>
      </c>
      <c r="Y21" s="25">
        <v>8</v>
      </c>
      <c r="Z21" s="25">
        <v>76</v>
      </c>
      <c r="AA21" s="25">
        <v>20</v>
      </c>
      <c r="AB21" s="25">
        <v>2</v>
      </c>
      <c r="AC21" s="25">
        <v>33</v>
      </c>
      <c r="AD21" s="25">
        <v>8</v>
      </c>
      <c r="AE21" s="25">
        <v>4</v>
      </c>
      <c r="AF21" s="25">
        <v>11</v>
      </c>
      <c r="AG21" s="25">
        <v>15</v>
      </c>
      <c r="AH21" s="25">
        <v>28</v>
      </c>
      <c r="AI21" s="25">
        <v>70</v>
      </c>
      <c r="AJ21" s="25">
        <v>27</v>
      </c>
      <c r="AK21" s="25">
        <v>29</v>
      </c>
      <c r="AL21" s="25">
        <v>0</v>
      </c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ht="13.2" x14ac:dyDescent="0.25">
      <c r="A22" s="58" t="s">
        <v>55</v>
      </c>
      <c r="B22" s="150">
        <v>334</v>
      </c>
      <c r="C22" s="25">
        <v>20</v>
      </c>
      <c r="D22" s="25">
        <v>17</v>
      </c>
      <c r="E22" s="25">
        <v>16</v>
      </c>
      <c r="F22" s="25">
        <v>0</v>
      </c>
      <c r="G22" s="25">
        <v>3</v>
      </c>
      <c r="H22" s="25">
        <v>2</v>
      </c>
      <c r="I22" s="25">
        <v>0</v>
      </c>
      <c r="J22" s="25">
        <v>0</v>
      </c>
      <c r="K22" s="25">
        <v>0</v>
      </c>
      <c r="L22" s="25">
        <v>0</v>
      </c>
      <c r="M22" s="25">
        <v>9</v>
      </c>
      <c r="N22" s="25">
        <v>1</v>
      </c>
      <c r="O22" s="25">
        <v>0</v>
      </c>
      <c r="P22" s="25">
        <v>1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2</v>
      </c>
      <c r="W22" s="25">
        <v>0</v>
      </c>
      <c r="X22" s="25">
        <v>0</v>
      </c>
      <c r="Y22" s="25">
        <v>1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1</v>
      </c>
      <c r="AH22" s="25">
        <v>0</v>
      </c>
      <c r="AI22" s="25">
        <v>1</v>
      </c>
      <c r="AJ22" s="25">
        <v>0</v>
      </c>
      <c r="AK22" s="25">
        <v>0</v>
      </c>
      <c r="AL22" s="25">
        <v>0</v>
      </c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ht="13.2" x14ac:dyDescent="0.25">
      <c r="A23" s="58" t="s">
        <v>56</v>
      </c>
      <c r="B23" s="150">
        <v>3716</v>
      </c>
      <c r="C23" s="25">
        <v>228</v>
      </c>
      <c r="D23" s="25">
        <v>69</v>
      </c>
      <c r="E23" s="25">
        <v>56</v>
      </c>
      <c r="F23" s="25">
        <v>5</v>
      </c>
      <c r="G23" s="25">
        <v>14</v>
      </c>
      <c r="H23" s="25">
        <v>4</v>
      </c>
      <c r="I23" s="25">
        <v>4</v>
      </c>
      <c r="J23" s="25">
        <v>2</v>
      </c>
      <c r="K23" s="25">
        <v>1</v>
      </c>
      <c r="L23" s="25">
        <v>1</v>
      </c>
      <c r="M23" s="25">
        <v>21</v>
      </c>
      <c r="N23" s="25">
        <v>13</v>
      </c>
      <c r="O23" s="25">
        <v>0</v>
      </c>
      <c r="P23" s="25">
        <v>13</v>
      </c>
      <c r="Q23" s="25">
        <v>68</v>
      </c>
      <c r="R23" s="25">
        <v>34</v>
      </c>
      <c r="S23" s="25">
        <v>30</v>
      </c>
      <c r="T23" s="25">
        <v>1</v>
      </c>
      <c r="U23" s="25">
        <v>2</v>
      </c>
      <c r="V23" s="25">
        <v>73</v>
      </c>
      <c r="W23" s="25">
        <v>3</v>
      </c>
      <c r="X23" s="25">
        <v>11</v>
      </c>
      <c r="Y23" s="25">
        <v>4</v>
      </c>
      <c r="Z23" s="25">
        <v>10</v>
      </c>
      <c r="AA23" s="25">
        <v>6</v>
      </c>
      <c r="AB23" s="25">
        <v>0</v>
      </c>
      <c r="AC23" s="25">
        <v>9</v>
      </c>
      <c r="AD23" s="25">
        <v>4</v>
      </c>
      <c r="AE23" s="25">
        <v>0</v>
      </c>
      <c r="AF23" s="25">
        <v>1</v>
      </c>
      <c r="AG23" s="25">
        <v>0</v>
      </c>
      <c r="AH23" s="25">
        <v>10</v>
      </c>
      <c r="AI23" s="25">
        <v>18</v>
      </c>
      <c r="AJ23" s="25">
        <v>11</v>
      </c>
      <c r="AK23" s="25">
        <v>3</v>
      </c>
      <c r="AL23" s="25">
        <v>0</v>
      </c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ht="13.2" x14ac:dyDescent="0.25">
      <c r="A24" s="58" t="s">
        <v>57</v>
      </c>
      <c r="B24" s="150">
        <v>6724</v>
      </c>
      <c r="C24" s="25">
        <v>460</v>
      </c>
      <c r="D24" s="25">
        <v>264</v>
      </c>
      <c r="E24" s="25">
        <v>226</v>
      </c>
      <c r="F24" s="25">
        <v>17</v>
      </c>
      <c r="G24" s="25">
        <v>6</v>
      </c>
      <c r="H24" s="25">
        <v>33</v>
      </c>
      <c r="I24" s="25">
        <v>33</v>
      </c>
      <c r="J24" s="25">
        <v>1</v>
      </c>
      <c r="K24" s="25">
        <v>3</v>
      </c>
      <c r="L24" s="25">
        <v>22</v>
      </c>
      <c r="M24" s="25">
        <v>70</v>
      </c>
      <c r="N24" s="25">
        <v>38</v>
      </c>
      <c r="O24" s="25">
        <v>9</v>
      </c>
      <c r="P24" s="25">
        <v>20</v>
      </c>
      <c r="Q24" s="25">
        <v>41</v>
      </c>
      <c r="R24" s="25">
        <v>4</v>
      </c>
      <c r="S24" s="25">
        <v>13</v>
      </c>
      <c r="T24" s="25">
        <v>5</v>
      </c>
      <c r="U24" s="25">
        <v>1</v>
      </c>
      <c r="V24" s="25">
        <v>132</v>
      </c>
      <c r="W24" s="25">
        <v>8</v>
      </c>
      <c r="X24" s="25">
        <v>11</v>
      </c>
      <c r="Y24" s="25">
        <v>11</v>
      </c>
      <c r="Z24" s="25">
        <v>18</v>
      </c>
      <c r="AA24" s="25">
        <v>5</v>
      </c>
      <c r="AB24" s="25">
        <v>1</v>
      </c>
      <c r="AC24" s="25">
        <v>10</v>
      </c>
      <c r="AD24" s="25">
        <v>10</v>
      </c>
      <c r="AE24" s="25">
        <v>5</v>
      </c>
      <c r="AF24" s="25">
        <v>2</v>
      </c>
      <c r="AG24" s="25">
        <v>1</v>
      </c>
      <c r="AH24" s="25">
        <v>11</v>
      </c>
      <c r="AI24" s="25">
        <v>23</v>
      </c>
      <c r="AJ24" s="25">
        <v>9</v>
      </c>
      <c r="AK24" s="25">
        <v>2</v>
      </c>
      <c r="AL24" s="25">
        <v>0</v>
      </c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ht="13.2" x14ac:dyDescent="0.25">
      <c r="A25" s="58" t="s">
        <v>58</v>
      </c>
      <c r="B25" s="150">
        <v>56</v>
      </c>
      <c r="C25" s="25">
        <v>11</v>
      </c>
      <c r="D25" s="25">
        <v>5</v>
      </c>
      <c r="E25" s="25">
        <v>4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4</v>
      </c>
      <c r="N25" s="25">
        <v>1</v>
      </c>
      <c r="O25" s="25">
        <v>1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1</v>
      </c>
      <c r="W25" s="25">
        <v>0</v>
      </c>
      <c r="X25" s="25">
        <v>0</v>
      </c>
      <c r="Y25" s="25">
        <v>0</v>
      </c>
      <c r="Z25" s="25">
        <v>1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5</v>
      </c>
      <c r="AJ25" s="25">
        <v>5</v>
      </c>
      <c r="AK25" s="25">
        <v>0</v>
      </c>
      <c r="AL25" s="25">
        <v>0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ht="13.2" x14ac:dyDescent="0.25">
      <c r="A26" s="58" t="s">
        <v>59</v>
      </c>
      <c r="B26" s="150">
        <v>15565</v>
      </c>
      <c r="C26" s="19">
        <v>1253</v>
      </c>
      <c r="D26" s="25">
        <v>386</v>
      </c>
      <c r="E26" s="25">
        <v>310</v>
      </c>
      <c r="F26" s="25">
        <v>8</v>
      </c>
      <c r="G26" s="25">
        <v>19</v>
      </c>
      <c r="H26" s="25">
        <v>17</v>
      </c>
      <c r="I26" s="25">
        <v>42</v>
      </c>
      <c r="J26" s="25">
        <v>12</v>
      </c>
      <c r="K26" s="25">
        <v>11</v>
      </c>
      <c r="L26" s="25">
        <v>6</v>
      </c>
      <c r="M26" s="25">
        <v>180</v>
      </c>
      <c r="N26" s="25">
        <v>76</v>
      </c>
      <c r="O26" s="25">
        <v>14</v>
      </c>
      <c r="P26" s="25">
        <v>17</v>
      </c>
      <c r="Q26" s="25">
        <v>238</v>
      </c>
      <c r="R26" s="25">
        <v>38</v>
      </c>
      <c r="S26" s="25">
        <v>174</v>
      </c>
      <c r="T26" s="25">
        <v>9</v>
      </c>
      <c r="U26" s="25">
        <v>4</v>
      </c>
      <c r="V26" s="25">
        <v>257</v>
      </c>
      <c r="W26" s="25">
        <v>15</v>
      </c>
      <c r="X26" s="25">
        <v>13</v>
      </c>
      <c r="Y26" s="25">
        <v>27</v>
      </c>
      <c r="Z26" s="25">
        <v>69</v>
      </c>
      <c r="AA26" s="25">
        <v>14</v>
      </c>
      <c r="AB26" s="25">
        <v>8</v>
      </c>
      <c r="AC26" s="25">
        <v>14</v>
      </c>
      <c r="AD26" s="25">
        <v>4</v>
      </c>
      <c r="AE26" s="25">
        <v>6</v>
      </c>
      <c r="AF26" s="25">
        <v>5</v>
      </c>
      <c r="AG26" s="25">
        <v>18</v>
      </c>
      <c r="AH26" s="25">
        <v>28</v>
      </c>
      <c r="AI26" s="25">
        <v>372</v>
      </c>
      <c r="AJ26" s="25">
        <v>320</v>
      </c>
      <c r="AK26" s="25">
        <v>22</v>
      </c>
      <c r="AL26" s="25">
        <v>0</v>
      </c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ht="13.2" x14ac:dyDescent="0.25">
      <c r="A27" s="58" t="s">
        <v>60</v>
      </c>
      <c r="B27" s="150">
        <v>1248</v>
      </c>
      <c r="C27" s="25">
        <v>85</v>
      </c>
      <c r="D27" s="25">
        <v>67</v>
      </c>
      <c r="E27" s="25">
        <v>61</v>
      </c>
      <c r="F27" s="25">
        <v>0</v>
      </c>
      <c r="G27" s="25">
        <v>0</v>
      </c>
      <c r="H27" s="25">
        <v>5</v>
      </c>
      <c r="I27" s="25">
        <v>3</v>
      </c>
      <c r="J27" s="25">
        <v>4</v>
      </c>
      <c r="K27" s="25">
        <v>0</v>
      </c>
      <c r="L27" s="25">
        <v>2</v>
      </c>
      <c r="M27" s="25">
        <v>44</v>
      </c>
      <c r="N27" s="25">
        <v>6</v>
      </c>
      <c r="O27" s="25">
        <v>1</v>
      </c>
      <c r="P27" s="25">
        <v>4</v>
      </c>
      <c r="Q27" s="25">
        <v>5</v>
      </c>
      <c r="R27" s="25">
        <v>2</v>
      </c>
      <c r="S27" s="25">
        <v>0</v>
      </c>
      <c r="T27" s="25">
        <v>0</v>
      </c>
      <c r="U27" s="25">
        <v>0</v>
      </c>
      <c r="V27" s="25">
        <v>13</v>
      </c>
      <c r="W27" s="25">
        <v>2</v>
      </c>
      <c r="X27" s="25">
        <v>0</v>
      </c>
      <c r="Y27" s="25">
        <v>1</v>
      </c>
      <c r="Z27" s="25">
        <v>1</v>
      </c>
      <c r="AA27" s="25">
        <v>1</v>
      </c>
      <c r="AB27" s="25">
        <v>0</v>
      </c>
      <c r="AC27" s="25">
        <v>1</v>
      </c>
      <c r="AD27" s="25">
        <v>0</v>
      </c>
      <c r="AE27" s="25">
        <v>0</v>
      </c>
      <c r="AF27" s="25">
        <v>1</v>
      </c>
      <c r="AG27" s="25">
        <v>1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ht="13.2" x14ac:dyDescent="0.25">
      <c r="A28" s="58" t="s">
        <v>61</v>
      </c>
      <c r="B28" s="150">
        <v>7952</v>
      </c>
      <c r="C28" s="25">
        <v>524</v>
      </c>
      <c r="D28" s="25">
        <v>275</v>
      </c>
      <c r="E28" s="25">
        <v>227</v>
      </c>
      <c r="F28" s="25">
        <v>8</v>
      </c>
      <c r="G28" s="25">
        <v>17</v>
      </c>
      <c r="H28" s="25">
        <v>7</v>
      </c>
      <c r="I28" s="25">
        <v>18</v>
      </c>
      <c r="J28" s="25">
        <v>19</v>
      </c>
      <c r="K28" s="25">
        <v>2</v>
      </c>
      <c r="L28" s="25">
        <v>2</v>
      </c>
      <c r="M28" s="25">
        <v>144</v>
      </c>
      <c r="N28" s="25">
        <v>48</v>
      </c>
      <c r="O28" s="25">
        <v>16</v>
      </c>
      <c r="P28" s="25">
        <v>18</v>
      </c>
      <c r="Q28" s="25">
        <v>75</v>
      </c>
      <c r="R28" s="25">
        <v>18</v>
      </c>
      <c r="S28" s="25">
        <v>49</v>
      </c>
      <c r="T28" s="25">
        <v>0</v>
      </c>
      <c r="U28" s="25">
        <v>0</v>
      </c>
      <c r="V28" s="25">
        <v>147</v>
      </c>
      <c r="W28" s="25">
        <v>4</v>
      </c>
      <c r="X28" s="25">
        <v>8</v>
      </c>
      <c r="Y28" s="25">
        <v>9</v>
      </c>
      <c r="Z28" s="25">
        <v>18</v>
      </c>
      <c r="AA28" s="25">
        <v>1</v>
      </c>
      <c r="AB28" s="25">
        <v>4</v>
      </c>
      <c r="AC28" s="25">
        <v>76</v>
      </c>
      <c r="AD28" s="25">
        <v>1</v>
      </c>
      <c r="AE28" s="25">
        <v>1</v>
      </c>
      <c r="AF28" s="25">
        <v>1</v>
      </c>
      <c r="AG28" s="25">
        <v>2</v>
      </c>
      <c r="AH28" s="25">
        <v>9</v>
      </c>
      <c r="AI28" s="25">
        <v>27</v>
      </c>
      <c r="AJ28" s="25">
        <v>21</v>
      </c>
      <c r="AK28" s="25">
        <v>3</v>
      </c>
      <c r="AL28" s="25">
        <v>0</v>
      </c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ht="13.2" x14ac:dyDescent="0.25">
      <c r="A29" s="58" t="s">
        <v>62</v>
      </c>
      <c r="B29" s="150">
        <v>4797</v>
      </c>
      <c r="C29" s="25">
        <v>330</v>
      </c>
      <c r="D29" s="25">
        <v>125</v>
      </c>
      <c r="E29" s="25">
        <v>99</v>
      </c>
      <c r="F29" s="25">
        <v>1</v>
      </c>
      <c r="G29" s="25">
        <v>35</v>
      </c>
      <c r="H29" s="25">
        <v>1</v>
      </c>
      <c r="I29" s="25">
        <v>7</v>
      </c>
      <c r="J29" s="25">
        <v>3</v>
      </c>
      <c r="K29" s="25">
        <v>1</v>
      </c>
      <c r="L29" s="25">
        <v>0</v>
      </c>
      <c r="M29" s="25">
        <v>43</v>
      </c>
      <c r="N29" s="25">
        <v>26</v>
      </c>
      <c r="O29" s="25">
        <v>8</v>
      </c>
      <c r="P29" s="25">
        <v>11</v>
      </c>
      <c r="Q29" s="25">
        <v>76</v>
      </c>
      <c r="R29" s="25">
        <v>24</v>
      </c>
      <c r="S29" s="25">
        <v>39</v>
      </c>
      <c r="T29" s="25">
        <v>7</v>
      </c>
      <c r="U29" s="25">
        <v>0</v>
      </c>
      <c r="V29" s="25">
        <v>105</v>
      </c>
      <c r="W29" s="25">
        <v>5</v>
      </c>
      <c r="X29" s="25">
        <v>19</v>
      </c>
      <c r="Y29" s="25">
        <v>7</v>
      </c>
      <c r="Z29" s="25">
        <v>21</v>
      </c>
      <c r="AA29" s="25">
        <v>6</v>
      </c>
      <c r="AB29" s="25">
        <v>1</v>
      </c>
      <c r="AC29" s="25">
        <v>14</v>
      </c>
      <c r="AD29" s="25">
        <v>5</v>
      </c>
      <c r="AE29" s="25">
        <v>4</v>
      </c>
      <c r="AF29" s="25">
        <v>2</v>
      </c>
      <c r="AG29" s="25">
        <v>6</v>
      </c>
      <c r="AH29" s="25">
        <v>11</v>
      </c>
      <c r="AI29" s="25">
        <v>24</v>
      </c>
      <c r="AJ29" s="25">
        <v>16</v>
      </c>
      <c r="AK29" s="25">
        <v>5</v>
      </c>
      <c r="AL29" s="25">
        <v>0</v>
      </c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ht="13.2" x14ac:dyDescent="0.25">
      <c r="A30" s="58" t="s">
        <v>63</v>
      </c>
      <c r="B30" s="150">
        <v>5431</v>
      </c>
      <c r="C30" s="25">
        <v>362</v>
      </c>
      <c r="D30" s="25">
        <v>137</v>
      </c>
      <c r="E30" s="25">
        <v>94</v>
      </c>
      <c r="F30" s="25">
        <v>0</v>
      </c>
      <c r="G30" s="25">
        <v>20</v>
      </c>
      <c r="H30" s="25">
        <v>3</v>
      </c>
      <c r="I30" s="25">
        <v>20</v>
      </c>
      <c r="J30" s="25">
        <v>5</v>
      </c>
      <c r="K30" s="25">
        <v>3</v>
      </c>
      <c r="L30" s="25">
        <v>1</v>
      </c>
      <c r="M30" s="25">
        <v>37</v>
      </c>
      <c r="N30" s="25">
        <v>43</v>
      </c>
      <c r="O30" s="25">
        <v>6</v>
      </c>
      <c r="P30" s="25">
        <v>19</v>
      </c>
      <c r="Q30" s="25">
        <v>107</v>
      </c>
      <c r="R30" s="25">
        <v>37</v>
      </c>
      <c r="S30" s="25">
        <v>69</v>
      </c>
      <c r="T30" s="25">
        <v>0</v>
      </c>
      <c r="U30" s="25">
        <v>1</v>
      </c>
      <c r="V30" s="25">
        <v>101</v>
      </c>
      <c r="W30" s="25">
        <v>10</v>
      </c>
      <c r="X30" s="25">
        <v>5</v>
      </c>
      <c r="Y30" s="25">
        <v>5</v>
      </c>
      <c r="Z30" s="25">
        <v>7</v>
      </c>
      <c r="AA30" s="25">
        <v>2</v>
      </c>
      <c r="AB30" s="25">
        <v>0</v>
      </c>
      <c r="AC30" s="25">
        <v>5</v>
      </c>
      <c r="AD30" s="25">
        <v>5</v>
      </c>
      <c r="AE30" s="25">
        <v>2</v>
      </c>
      <c r="AF30" s="25">
        <v>2</v>
      </c>
      <c r="AG30" s="25">
        <v>0</v>
      </c>
      <c r="AH30" s="25">
        <v>11</v>
      </c>
      <c r="AI30" s="25">
        <v>17</v>
      </c>
      <c r="AJ30" s="25">
        <v>13</v>
      </c>
      <c r="AK30" s="25">
        <v>1</v>
      </c>
      <c r="AL30" s="25">
        <v>0</v>
      </c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ht="13.2" x14ac:dyDescent="0.25">
      <c r="A31" s="58" t="s">
        <v>64</v>
      </c>
      <c r="B31" s="150">
        <v>22277</v>
      </c>
      <c r="C31" s="19">
        <v>2187</v>
      </c>
      <c r="D31" s="25">
        <v>892</v>
      </c>
      <c r="E31" s="25">
        <v>519</v>
      </c>
      <c r="F31" s="25">
        <v>14</v>
      </c>
      <c r="G31" s="25">
        <v>78</v>
      </c>
      <c r="H31" s="25">
        <v>21</v>
      </c>
      <c r="I31" s="25">
        <v>60</v>
      </c>
      <c r="J31" s="25">
        <v>15</v>
      </c>
      <c r="K31" s="25">
        <v>18</v>
      </c>
      <c r="L31" s="25">
        <v>10</v>
      </c>
      <c r="M31" s="25">
        <v>283</v>
      </c>
      <c r="N31" s="25">
        <v>373</v>
      </c>
      <c r="O31" s="25">
        <v>53</v>
      </c>
      <c r="P31" s="25">
        <v>155</v>
      </c>
      <c r="Q31" s="25">
        <v>228</v>
      </c>
      <c r="R31" s="25">
        <v>66</v>
      </c>
      <c r="S31" s="25">
        <v>74</v>
      </c>
      <c r="T31" s="25">
        <v>36</v>
      </c>
      <c r="U31" s="25">
        <v>11</v>
      </c>
      <c r="V31" s="19">
        <v>731</v>
      </c>
      <c r="W31" s="25">
        <v>30</v>
      </c>
      <c r="X31" s="25">
        <v>103</v>
      </c>
      <c r="Y31" s="25">
        <v>21</v>
      </c>
      <c r="Z31" s="25">
        <v>211</v>
      </c>
      <c r="AA31" s="25">
        <v>17</v>
      </c>
      <c r="AB31" s="25">
        <v>10</v>
      </c>
      <c r="AC31" s="25">
        <v>77</v>
      </c>
      <c r="AD31" s="25">
        <v>60</v>
      </c>
      <c r="AE31" s="25">
        <v>5</v>
      </c>
      <c r="AF31" s="25">
        <v>7</v>
      </c>
      <c r="AG31" s="25">
        <v>25</v>
      </c>
      <c r="AH31" s="25">
        <v>72</v>
      </c>
      <c r="AI31" s="25">
        <v>325</v>
      </c>
      <c r="AJ31" s="25">
        <v>109</v>
      </c>
      <c r="AK31" s="25">
        <v>105</v>
      </c>
      <c r="AL31" s="25">
        <v>11</v>
      </c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ht="13.2" x14ac:dyDescent="0.25">
      <c r="A32" s="58" t="s">
        <v>65</v>
      </c>
      <c r="B32" s="150">
        <v>11134</v>
      </c>
      <c r="C32" s="25">
        <v>1043</v>
      </c>
      <c r="D32" s="25">
        <v>717</v>
      </c>
      <c r="E32" s="25">
        <v>589</v>
      </c>
      <c r="F32" s="25">
        <v>9</v>
      </c>
      <c r="G32" s="25">
        <v>20</v>
      </c>
      <c r="H32" s="25">
        <v>242</v>
      </c>
      <c r="I32" s="25">
        <v>27</v>
      </c>
      <c r="J32" s="25">
        <v>4</v>
      </c>
      <c r="K32" s="25">
        <v>6</v>
      </c>
      <c r="L32" s="25">
        <v>14</v>
      </c>
      <c r="M32" s="25">
        <v>229</v>
      </c>
      <c r="N32" s="25">
        <v>128</v>
      </c>
      <c r="O32" s="25">
        <v>10</v>
      </c>
      <c r="P32" s="25">
        <v>82</v>
      </c>
      <c r="Q32" s="25">
        <v>81</v>
      </c>
      <c r="R32" s="25">
        <v>17</v>
      </c>
      <c r="S32" s="25">
        <v>51</v>
      </c>
      <c r="T32" s="25">
        <v>0</v>
      </c>
      <c r="U32" s="25">
        <v>5</v>
      </c>
      <c r="V32" s="25">
        <v>161</v>
      </c>
      <c r="W32" s="25">
        <v>8</v>
      </c>
      <c r="X32" s="25">
        <v>2</v>
      </c>
      <c r="Y32" s="25">
        <v>5</v>
      </c>
      <c r="Z32" s="25">
        <v>20</v>
      </c>
      <c r="AA32" s="25">
        <v>3</v>
      </c>
      <c r="AB32" s="25">
        <v>0</v>
      </c>
      <c r="AC32" s="25">
        <v>26</v>
      </c>
      <c r="AD32" s="25">
        <v>2</v>
      </c>
      <c r="AE32" s="25">
        <v>2</v>
      </c>
      <c r="AF32" s="25">
        <v>3</v>
      </c>
      <c r="AG32" s="25">
        <v>2</v>
      </c>
      <c r="AH32" s="25">
        <v>25</v>
      </c>
      <c r="AI32" s="25">
        <v>83</v>
      </c>
      <c r="AJ32" s="25">
        <v>68</v>
      </c>
      <c r="AK32" s="25">
        <v>2</v>
      </c>
      <c r="AL32" s="25">
        <v>1</v>
      </c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ht="13.2" x14ac:dyDescent="0.25">
      <c r="A33" s="58" t="s">
        <v>66</v>
      </c>
      <c r="B33" s="150">
        <v>3104</v>
      </c>
      <c r="C33" s="25">
        <v>262</v>
      </c>
      <c r="D33" s="25">
        <v>170</v>
      </c>
      <c r="E33" s="25">
        <v>144</v>
      </c>
      <c r="F33" s="25">
        <v>4</v>
      </c>
      <c r="G33" s="25">
        <v>6</v>
      </c>
      <c r="H33" s="25">
        <v>5</v>
      </c>
      <c r="I33" s="25">
        <v>10</v>
      </c>
      <c r="J33" s="25">
        <v>4</v>
      </c>
      <c r="K33" s="25">
        <v>0</v>
      </c>
      <c r="L33" s="25">
        <v>0</v>
      </c>
      <c r="M33" s="25">
        <v>111</v>
      </c>
      <c r="N33" s="25">
        <v>26</v>
      </c>
      <c r="O33" s="25">
        <v>3</v>
      </c>
      <c r="P33" s="25">
        <v>17</v>
      </c>
      <c r="Q33" s="25">
        <v>32</v>
      </c>
      <c r="R33" s="25">
        <v>10</v>
      </c>
      <c r="S33" s="25">
        <v>15</v>
      </c>
      <c r="T33" s="25">
        <v>4</v>
      </c>
      <c r="U33" s="25">
        <v>3</v>
      </c>
      <c r="V33" s="25">
        <v>49</v>
      </c>
      <c r="W33" s="25">
        <v>4</v>
      </c>
      <c r="X33" s="25">
        <v>3</v>
      </c>
      <c r="Y33" s="25">
        <v>8</v>
      </c>
      <c r="Z33" s="25">
        <v>10</v>
      </c>
      <c r="AA33" s="25">
        <v>3</v>
      </c>
      <c r="AB33" s="25">
        <v>1</v>
      </c>
      <c r="AC33" s="25">
        <v>8</v>
      </c>
      <c r="AD33" s="25">
        <v>3</v>
      </c>
      <c r="AE33" s="25">
        <v>0</v>
      </c>
      <c r="AF33" s="25">
        <v>1</v>
      </c>
      <c r="AG33" s="25">
        <v>0</v>
      </c>
      <c r="AH33" s="25">
        <v>3</v>
      </c>
      <c r="AI33" s="25">
        <v>11</v>
      </c>
      <c r="AJ33" s="25">
        <v>3</v>
      </c>
      <c r="AK33" s="25">
        <v>0</v>
      </c>
      <c r="AL33" s="25">
        <v>0</v>
      </c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ht="13.2" x14ac:dyDescent="0.25">
      <c r="A34" s="58" t="s">
        <v>67</v>
      </c>
      <c r="B34" s="150">
        <v>12773</v>
      </c>
      <c r="C34" s="25">
        <v>653</v>
      </c>
      <c r="D34" s="25">
        <v>244</v>
      </c>
      <c r="E34" s="25">
        <v>186</v>
      </c>
      <c r="F34" s="25">
        <v>3</v>
      </c>
      <c r="G34" s="25">
        <v>44</v>
      </c>
      <c r="H34" s="25">
        <v>7</v>
      </c>
      <c r="I34" s="25">
        <v>30</v>
      </c>
      <c r="J34" s="25">
        <v>5</v>
      </c>
      <c r="K34" s="25">
        <v>4</v>
      </c>
      <c r="L34" s="25">
        <v>7</v>
      </c>
      <c r="M34" s="25">
        <v>77</v>
      </c>
      <c r="N34" s="25">
        <v>58</v>
      </c>
      <c r="O34" s="25">
        <v>10</v>
      </c>
      <c r="P34" s="25">
        <v>21</v>
      </c>
      <c r="Q34" s="25">
        <v>98</v>
      </c>
      <c r="R34" s="25">
        <v>24</v>
      </c>
      <c r="S34" s="25">
        <v>57</v>
      </c>
      <c r="T34" s="25">
        <v>5</v>
      </c>
      <c r="U34" s="25">
        <v>1</v>
      </c>
      <c r="V34" s="25">
        <v>235</v>
      </c>
      <c r="W34" s="25">
        <v>21</v>
      </c>
      <c r="X34" s="25">
        <v>10</v>
      </c>
      <c r="Y34" s="25">
        <v>24</v>
      </c>
      <c r="Z34" s="25">
        <v>46</v>
      </c>
      <c r="AA34" s="25">
        <v>13</v>
      </c>
      <c r="AB34" s="25">
        <v>2</v>
      </c>
      <c r="AC34" s="25">
        <v>11</v>
      </c>
      <c r="AD34" s="25">
        <v>10</v>
      </c>
      <c r="AE34" s="25">
        <v>4</v>
      </c>
      <c r="AF34" s="25">
        <v>3</v>
      </c>
      <c r="AG34" s="25">
        <v>19</v>
      </c>
      <c r="AH34" s="25">
        <v>25</v>
      </c>
      <c r="AI34" s="25">
        <v>75</v>
      </c>
      <c r="AJ34" s="25">
        <v>41</v>
      </c>
      <c r="AK34" s="25">
        <v>17</v>
      </c>
      <c r="AL34" s="25">
        <v>1</v>
      </c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ht="13.2" x14ac:dyDescent="0.25">
      <c r="A35" s="58" t="s">
        <v>68</v>
      </c>
      <c r="B35" s="150">
        <v>34902</v>
      </c>
      <c r="C35" s="19">
        <v>2771</v>
      </c>
      <c r="D35" s="19">
        <v>1521</v>
      </c>
      <c r="E35" s="19">
        <v>1286</v>
      </c>
      <c r="F35" s="25">
        <v>37</v>
      </c>
      <c r="G35" s="25">
        <v>77</v>
      </c>
      <c r="H35" s="25">
        <v>205</v>
      </c>
      <c r="I35" s="25">
        <v>185</v>
      </c>
      <c r="J35" s="25">
        <v>31</v>
      </c>
      <c r="K35" s="25">
        <v>48</v>
      </c>
      <c r="L35" s="25">
        <v>35</v>
      </c>
      <c r="M35" s="25">
        <v>540</v>
      </c>
      <c r="N35" s="25">
        <v>235</v>
      </c>
      <c r="O35" s="25">
        <v>81</v>
      </c>
      <c r="P35" s="25">
        <v>122</v>
      </c>
      <c r="Q35" s="25">
        <v>338</v>
      </c>
      <c r="R35" s="25">
        <v>35</v>
      </c>
      <c r="S35" s="25">
        <v>171</v>
      </c>
      <c r="T35" s="25">
        <v>14</v>
      </c>
      <c r="U35" s="25">
        <v>10</v>
      </c>
      <c r="V35" s="25">
        <v>678</v>
      </c>
      <c r="W35" s="25">
        <v>64</v>
      </c>
      <c r="X35" s="25">
        <v>47</v>
      </c>
      <c r="Y35" s="25">
        <v>55</v>
      </c>
      <c r="Z35" s="25">
        <v>151</v>
      </c>
      <c r="AA35" s="25">
        <v>38</v>
      </c>
      <c r="AB35" s="25">
        <v>13</v>
      </c>
      <c r="AC35" s="25">
        <v>39</v>
      </c>
      <c r="AD35" s="25">
        <v>36</v>
      </c>
      <c r="AE35" s="25">
        <v>12</v>
      </c>
      <c r="AF35" s="25">
        <v>4</v>
      </c>
      <c r="AG35" s="25">
        <v>19</v>
      </c>
      <c r="AH35" s="25">
        <v>121</v>
      </c>
      <c r="AI35" s="25">
        <v>229</v>
      </c>
      <c r="AJ35" s="25">
        <v>151</v>
      </c>
      <c r="AK35" s="25">
        <v>14</v>
      </c>
      <c r="AL35" s="25">
        <v>5</v>
      </c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ht="13.2" x14ac:dyDescent="0.25">
      <c r="A36" s="58" t="s">
        <v>69</v>
      </c>
      <c r="B36" s="150">
        <v>5757</v>
      </c>
      <c r="C36" s="25">
        <v>287</v>
      </c>
      <c r="D36" s="25">
        <v>92</v>
      </c>
      <c r="E36" s="25">
        <v>61</v>
      </c>
      <c r="F36" s="25">
        <v>3</v>
      </c>
      <c r="G36" s="25">
        <v>3</v>
      </c>
      <c r="H36" s="25">
        <v>7</v>
      </c>
      <c r="I36" s="25">
        <v>8</v>
      </c>
      <c r="J36" s="25">
        <v>2</v>
      </c>
      <c r="K36" s="25">
        <v>7</v>
      </c>
      <c r="L36" s="25">
        <v>2</v>
      </c>
      <c r="M36" s="25">
        <v>19</v>
      </c>
      <c r="N36" s="25">
        <v>31</v>
      </c>
      <c r="O36" s="25">
        <v>6</v>
      </c>
      <c r="P36" s="25">
        <v>17</v>
      </c>
      <c r="Q36" s="25">
        <v>18</v>
      </c>
      <c r="R36" s="25">
        <v>6</v>
      </c>
      <c r="S36" s="25">
        <v>9</v>
      </c>
      <c r="T36" s="25">
        <v>1</v>
      </c>
      <c r="U36" s="25">
        <v>0</v>
      </c>
      <c r="V36" s="25">
        <v>145</v>
      </c>
      <c r="W36" s="25">
        <v>30</v>
      </c>
      <c r="X36" s="25">
        <v>35</v>
      </c>
      <c r="Y36" s="25">
        <v>6</v>
      </c>
      <c r="Z36" s="25">
        <v>19</v>
      </c>
      <c r="AA36" s="25">
        <v>4</v>
      </c>
      <c r="AB36" s="25">
        <v>1</v>
      </c>
      <c r="AC36" s="25">
        <v>10</v>
      </c>
      <c r="AD36" s="25">
        <v>2</v>
      </c>
      <c r="AE36" s="25">
        <v>0</v>
      </c>
      <c r="AF36" s="25">
        <v>1</v>
      </c>
      <c r="AG36" s="25">
        <v>6</v>
      </c>
      <c r="AH36" s="25">
        <v>8</v>
      </c>
      <c r="AI36" s="25">
        <v>32</v>
      </c>
      <c r="AJ36" s="25">
        <v>29</v>
      </c>
      <c r="AK36" s="25">
        <v>0</v>
      </c>
      <c r="AL36" s="25">
        <v>0</v>
      </c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ht="13.2" x14ac:dyDescent="0.25">
      <c r="A37" s="58" t="s">
        <v>70</v>
      </c>
      <c r="B37" s="150">
        <v>10270</v>
      </c>
      <c r="C37" s="25">
        <v>600</v>
      </c>
      <c r="D37" s="25">
        <v>317</v>
      </c>
      <c r="E37" s="25">
        <v>268</v>
      </c>
      <c r="F37" s="25">
        <v>5</v>
      </c>
      <c r="G37" s="25">
        <v>57</v>
      </c>
      <c r="H37" s="25">
        <v>17</v>
      </c>
      <c r="I37" s="25">
        <v>15</v>
      </c>
      <c r="J37" s="25">
        <v>7</v>
      </c>
      <c r="K37" s="25">
        <v>12</v>
      </c>
      <c r="L37" s="25">
        <v>12</v>
      </c>
      <c r="M37" s="25">
        <v>114</v>
      </c>
      <c r="N37" s="25">
        <v>49</v>
      </c>
      <c r="O37" s="25">
        <v>6</v>
      </c>
      <c r="P37" s="25">
        <v>31</v>
      </c>
      <c r="Q37" s="25">
        <v>110</v>
      </c>
      <c r="R37" s="25">
        <v>32</v>
      </c>
      <c r="S37" s="25">
        <v>70</v>
      </c>
      <c r="T37" s="25">
        <v>5</v>
      </c>
      <c r="U37" s="25">
        <v>0</v>
      </c>
      <c r="V37" s="25">
        <v>140</v>
      </c>
      <c r="W37" s="25">
        <v>8</v>
      </c>
      <c r="X37" s="25">
        <v>12</v>
      </c>
      <c r="Y37" s="25">
        <v>16</v>
      </c>
      <c r="Z37" s="25">
        <v>26</v>
      </c>
      <c r="AA37" s="25">
        <v>14</v>
      </c>
      <c r="AB37" s="25">
        <v>0</v>
      </c>
      <c r="AC37" s="25">
        <v>7</v>
      </c>
      <c r="AD37" s="25">
        <v>4</v>
      </c>
      <c r="AE37" s="25">
        <v>4</v>
      </c>
      <c r="AF37" s="25">
        <v>2</v>
      </c>
      <c r="AG37" s="25">
        <v>8</v>
      </c>
      <c r="AH37" s="25">
        <v>30</v>
      </c>
      <c r="AI37" s="25">
        <v>32</v>
      </c>
      <c r="AJ37" s="25">
        <v>14</v>
      </c>
      <c r="AK37" s="25">
        <v>15</v>
      </c>
      <c r="AL37" s="25">
        <v>1</v>
      </c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3.2" x14ac:dyDescent="0.25">
      <c r="A38" s="58" t="s">
        <v>71</v>
      </c>
      <c r="B38" s="150">
        <v>3900</v>
      </c>
      <c r="C38" s="25">
        <v>425</v>
      </c>
      <c r="D38" s="25">
        <v>252</v>
      </c>
      <c r="E38" s="25">
        <v>203</v>
      </c>
      <c r="F38" s="25">
        <v>12</v>
      </c>
      <c r="G38" s="25">
        <v>15</v>
      </c>
      <c r="H38" s="25">
        <v>9</v>
      </c>
      <c r="I38" s="25">
        <v>32</v>
      </c>
      <c r="J38" s="25">
        <v>17</v>
      </c>
      <c r="K38" s="25">
        <v>6</v>
      </c>
      <c r="L38" s="25">
        <v>5</v>
      </c>
      <c r="M38" s="25">
        <v>97</v>
      </c>
      <c r="N38" s="25">
        <v>49</v>
      </c>
      <c r="O38" s="25">
        <v>15</v>
      </c>
      <c r="P38" s="25">
        <v>9</v>
      </c>
      <c r="Q38" s="25">
        <v>21</v>
      </c>
      <c r="R38" s="25">
        <v>7</v>
      </c>
      <c r="S38" s="25">
        <v>8</v>
      </c>
      <c r="T38" s="25">
        <v>3</v>
      </c>
      <c r="U38" s="25">
        <v>2</v>
      </c>
      <c r="V38" s="25">
        <v>125</v>
      </c>
      <c r="W38" s="25">
        <v>8</v>
      </c>
      <c r="X38" s="25">
        <v>8</v>
      </c>
      <c r="Y38" s="25">
        <v>17</v>
      </c>
      <c r="Z38" s="25">
        <v>14</v>
      </c>
      <c r="AA38" s="25">
        <v>2</v>
      </c>
      <c r="AB38" s="25">
        <v>12</v>
      </c>
      <c r="AC38" s="25">
        <v>24</v>
      </c>
      <c r="AD38" s="25">
        <v>2</v>
      </c>
      <c r="AE38" s="25">
        <v>1</v>
      </c>
      <c r="AF38" s="25">
        <v>2</v>
      </c>
      <c r="AG38" s="25">
        <v>8</v>
      </c>
      <c r="AH38" s="25">
        <v>11</v>
      </c>
      <c r="AI38" s="25">
        <v>27</v>
      </c>
      <c r="AJ38" s="25">
        <v>17</v>
      </c>
      <c r="AK38" s="25">
        <v>2</v>
      </c>
      <c r="AL38" s="25">
        <v>0</v>
      </c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3.2" x14ac:dyDescent="0.25">
      <c r="A39" s="58" t="s">
        <v>73</v>
      </c>
      <c r="B39" s="150">
        <v>9894</v>
      </c>
      <c r="C39" s="25">
        <v>940</v>
      </c>
      <c r="D39" s="25">
        <v>515</v>
      </c>
      <c r="E39" s="25">
        <v>430</v>
      </c>
      <c r="F39" s="25">
        <v>24</v>
      </c>
      <c r="G39" s="25">
        <v>28</v>
      </c>
      <c r="H39" s="25">
        <v>21</v>
      </c>
      <c r="I39" s="25">
        <v>54</v>
      </c>
      <c r="J39" s="25">
        <v>19</v>
      </c>
      <c r="K39" s="25">
        <v>7</v>
      </c>
      <c r="L39" s="25">
        <v>44</v>
      </c>
      <c r="M39" s="25">
        <v>184</v>
      </c>
      <c r="N39" s="25">
        <v>85</v>
      </c>
      <c r="O39" s="25">
        <v>21</v>
      </c>
      <c r="P39" s="25">
        <v>51</v>
      </c>
      <c r="Q39" s="25">
        <v>101</v>
      </c>
      <c r="R39" s="25">
        <v>31</v>
      </c>
      <c r="S39" s="25">
        <v>63</v>
      </c>
      <c r="T39" s="25">
        <v>0</v>
      </c>
      <c r="U39" s="25">
        <v>0</v>
      </c>
      <c r="V39" s="25">
        <v>274</v>
      </c>
      <c r="W39" s="25">
        <v>8</v>
      </c>
      <c r="X39" s="25">
        <v>5</v>
      </c>
      <c r="Y39" s="25">
        <v>27</v>
      </c>
      <c r="Z39" s="25">
        <v>25</v>
      </c>
      <c r="AA39" s="25">
        <v>7</v>
      </c>
      <c r="AB39" s="25">
        <v>5</v>
      </c>
      <c r="AC39" s="25">
        <v>33</v>
      </c>
      <c r="AD39" s="25">
        <v>5</v>
      </c>
      <c r="AE39" s="25">
        <v>3</v>
      </c>
      <c r="AF39" s="25">
        <v>5</v>
      </c>
      <c r="AG39" s="25">
        <v>10</v>
      </c>
      <c r="AH39" s="25">
        <v>23</v>
      </c>
      <c r="AI39" s="25">
        <v>49</v>
      </c>
      <c r="AJ39" s="25">
        <v>29</v>
      </c>
      <c r="AK39" s="25">
        <v>1</v>
      </c>
      <c r="AL39" s="25">
        <v>1</v>
      </c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ht="13.2" x14ac:dyDescent="0.25">
      <c r="A40" s="58" t="s">
        <v>72</v>
      </c>
      <c r="B40" s="150">
        <v>4386</v>
      </c>
      <c r="C40" s="25">
        <v>252</v>
      </c>
      <c r="D40" s="25">
        <v>158</v>
      </c>
      <c r="E40" s="25">
        <v>130</v>
      </c>
      <c r="F40" s="25">
        <v>7</v>
      </c>
      <c r="G40" s="25">
        <v>10</v>
      </c>
      <c r="H40" s="25">
        <v>11</v>
      </c>
      <c r="I40" s="25">
        <v>23</v>
      </c>
      <c r="J40" s="25">
        <v>4</v>
      </c>
      <c r="K40" s="25">
        <v>7</v>
      </c>
      <c r="L40" s="25">
        <v>6</v>
      </c>
      <c r="M40" s="25">
        <v>38</v>
      </c>
      <c r="N40" s="25">
        <v>28</v>
      </c>
      <c r="O40" s="25">
        <v>11</v>
      </c>
      <c r="P40" s="25">
        <v>15</v>
      </c>
      <c r="Q40" s="25">
        <v>21</v>
      </c>
      <c r="R40" s="25">
        <v>9</v>
      </c>
      <c r="S40" s="25">
        <v>6</v>
      </c>
      <c r="T40" s="25">
        <v>0</v>
      </c>
      <c r="U40" s="25">
        <v>0</v>
      </c>
      <c r="V40" s="25">
        <v>57</v>
      </c>
      <c r="W40" s="25">
        <v>8</v>
      </c>
      <c r="X40" s="25">
        <v>0</v>
      </c>
      <c r="Y40" s="25">
        <v>3</v>
      </c>
      <c r="Z40" s="25">
        <v>11</v>
      </c>
      <c r="AA40" s="25">
        <v>5</v>
      </c>
      <c r="AB40" s="25">
        <v>2</v>
      </c>
      <c r="AC40" s="25">
        <v>10</v>
      </c>
      <c r="AD40" s="25">
        <v>2</v>
      </c>
      <c r="AE40" s="25">
        <v>4</v>
      </c>
      <c r="AF40" s="25">
        <v>0</v>
      </c>
      <c r="AG40" s="25">
        <v>3</v>
      </c>
      <c r="AH40" s="25">
        <v>3</v>
      </c>
      <c r="AI40" s="25">
        <v>16</v>
      </c>
      <c r="AJ40" s="25">
        <v>7</v>
      </c>
      <c r="AK40" s="25">
        <v>3</v>
      </c>
      <c r="AL40" s="25">
        <v>0</v>
      </c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ht="13.2" x14ac:dyDescent="0.25">
      <c r="A41" s="58" t="s">
        <v>53</v>
      </c>
      <c r="B41" s="150">
        <v>12558</v>
      </c>
      <c r="C41" s="25">
        <v>669</v>
      </c>
      <c r="D41" s="25">
        <v>226</v>
      </c>
      <c r="E41" s="25">
        <v>179</v>
      </c>
      <c r="F41" s="25">
        <v>1</v>
      </c>
      <c r="G41" s="25">
        <v>25</v>
      </c>
      <c r="H41" s="25">
        <v>11</v>
      </c>
      <c r="I41" s="25">
        <v>23</v>
      </c>
      <c r="J41" s="25">
        <v>8</v>
      </c>
      <c r="K41" s="25">
        <v>0</v>
      </c>
      <c r="L41" s="25">
        <v>2</v>
      </c>
      <c r="M41" s="25">
        <v>99</v>
      </c>
      <c r="N41" s="25">
        <v>47</v>
      </c>
      <c r="O41" s="25">
        <v>3</v>
      </c>
      <c r="P41" s="25">
        <v>32</v>
      </c>
      <c r="Q41" s="25">
        <v>175</v>
      </c>
      <c r="R41" s="25">
        <v>30</v>
      </c>
      <c r="S41" s="25">
        <v>121</v>
      </c>
      <c r="T41" s="25">
        <v>7</v>
      </c>
      <c r="U41" s="25">
        <v>7</v>
      </c>
      <c r="V41" s="25">
        <v>193</v>
      </c>
      <c r="W41" s="25">
        <v>10</v>
      </c>
      <c r="X41" s="25">
        <v>19</v>
      </c>
      <c r="Y41" s="25">
        <v>13</v>
      </c>
      <c r="Z41" s="25">
        <v>35</v>
      </c>
      <c r="AA41" s="25">
        <v>5</v>
      </c>
      <c r="AB41" s="25">
        <v>1</v>
      </c>
      <c r="AC41" s="25">
        <v>18</v>
      </c>
      <c r="AD41" s="25">
        <v>10</v>
      </c>
      <c r="AE41" s="25">
        <v>12</v>
      </c>
      <c r="AF41" s="25">
        <v>3</v>
      </c>
      <c r="AG41" s="25">
        <v>7</v>
      </c>
      <c r="AH41" s="25">
        <v>18</v>
      </c>
      <c r="AI41" s="25">
        <v>75</v>
      </c>
      <c r="AJ41" s="25">
        <v>39</v>
      </c>
      <c r="AK41" s="25">
        <v>9</v>
      </c>
      <c r="AL41" s="25">
        <v>0</v>
      </c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ht="13.2" x14ac:dyDescent="0.25">
      <c r="A42" s="58" t="s">
        <v>74</v>
      </c>
      <c r="B42" s="150">
        <v>4537</v>
      </c>
      <c r="C42" s="25">
        <v>267</v>
      </c>
      <c r="D42" s="25">
        <v>150</v>
      </c>
      <c r="E42" s="25">
        <v>128</v>
      </c>
      <c r="F42" s="25">
        <v>5</v>
      </c>
      <c r="G42" s="25">
        <v>26</v>
      </c>
      <c r="H42" s="25">
        <v>5</v>
      </c>
      <c r="I42" s="25">
        <v>12</v>
      </c>
      <c r="J42" s="25">
        <v>5</v>
      </c>
      <c r="K42" s="25">
        <v>3</v>
      </c>
      <c r="L42" s="25">
        <v>4</v>
      </c>
      <c r="M42" s="25">
        <v>52</v>
      </c>
      <c r="N42" s="25">
        <v>22</v>
      </c>
      <c r="O42" s="25">
        <v>10</v>
      </c>
      <c r="P42" s="25">
        <v>7</v>
      </c>
      <c r="Q42" s="25">
        <v>12</v>
      </c>
      <c r="R42" s="25">
        <v>3</v>
      </c>
      <c r="S42" s="25">
        <v>4</v>
      </c>
      <c r="T42" s="25">
        <v>4</v>
      </c>
      <c r="U42" s="25">
        <v>0</v>
      </c>
      <c r="V42" s="25">
        <v>80</v>
      </c>
      <c r="W42" s="25">
        <v>5</v>
      </c>
      <c r="X42" s="25">
        <v>8</v>
      </c>
      <c r="Y42" s="25">
        <v>12</v>
      </c>
      <c r="Z42" s="25">
        <v>6</v>
      </c>
      <c r="AA42" s="25">
        <v>2</v>
      </c>
      <c r="AB42" s="25">
        <v>9</v>
      </c>
      <c r="AC42" s="25">
        <v>11</v>
      </c>
      <c r="AD42" s="25">
        <v>3</v>
      </c>
      <c r="AE42" s="25">
        <v>3</v>
      </c>
      <c r="AF42" s="25">
        <v>3</v>
      </c>
      <c r="AG42" s="25">
        <v>5</v>
      </c>
      <c r="AH42" s="25">
        <v>2</v>
      </c>
      <c r="AI42" s="25">
        <v>25</v>
      </c>
      <c r="AJ42" s="25">
        <v>2</v>
      </c>
      <c r="AK42" s="25">
        <v>14</v>
      </c>
      <c r="AL42" s="25">
        <v>0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ht="13.2" x14ac:dyDescent="0.25">
      <c r="A43" s="58" t="s">
        <v>75</v>
      </c>
      <c r="B43" s="150">
        <v>3656</v>
      </c>
      <c r="C43" s="25">
        <v>285</v>
      </c>
      <c r="D43" s="25">
        <v>191</v>
      </c>
      <c r="E43" s="25">
        <v>166</v>
      </c>
      <c r="F43" s="25">
        <v>15</v>
      </c>
      <c r="G43" s="25">
        <v>5</v>
      </c>
      <c r="H43" s="25">
        <v>40</v>
      </c>
      <c r="I43" s="25">
        <v>16</v>
      </c>
      <c r="J43" s="25">
        <v>8</v>
      </c>
      <c r="K43" s="25">
        <v>9</v>
      </c>
      <c r="L43" s="25">
        <v>33</v>
      </c>
      <c r="M43" s="25">
        <v>22</v>
      </c>
      <c r="N43" s="25">
        <v>25</v>
      </c>
      <c r="O43" s="25">
        <v>11</v>
      </c>
      <c r="P43" s="25">
        <v>3</v>
      </c>
      <c r="Q43" s="25">
        <v>10</v>
      </c>
      <c r="R43" s="25">
        <v>4</v>
      </c>
      <c r="S43" s="25">
        <v>6</v>
      </c>
      <c r="T43" s="25">
        <v>0</v>
      </c>
      <c r="U43" s="25">
        <v>0</v>
      </c>
      <c r="V43" s="25">
        <v>72</v>
      </c>
      <c r="W43" s="25">
        <v>2</v>
      </c>
      <c r="X43" s="25">
        <v>5</v>
      </c>
      <c r="Y43" s="25">
        <v>8</v>
      </c>
      <c r="Z43" s="25">
        <v>8</v>
      </c>
      <c r="AA43" s="25">
        <v>1</v>
      </c>
      <c r="AB43" s="25">
        <v>0</v>
      </c>
      <c r="AC43" s="25">
        <v>1</v>
      </c>
      <c r="AD43" s="25">
        <v>12</v>
      </c>
      <c r="AE43" s="25">
        <v>0</v>
      </c>
      <c r="AF43" s="25">
        <v>1</v>
      </c>
      <c r="AG43" s="25">
        <v>0</v>
      </c>
      <c r="AH43" s="25">
        <v>15</v>
      </c>
      <c r="AI43" s="25">
        <v>11</v>
      </c>
      <c r="AJ43" s="25">
        <v>6</v>
      </c>
      <c r="AK43" s="25">
        <v>0</v>
      </c>
      <c r="AL43" s="25">
        <v>1</v>
      </c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ht="13.2" x14ac:dyDescent="0.25">
      <c r="A44" s="58" t="s">
        <v>81</v>
      </c>
      <c r="B44" s="150">
        <v>4472</v>
      </c>
      <c r="C44" s="25">
        <v>277</v>
      </c>
      <c r="D44" s="25">
        <v>142</v>
      </c>
      <c r="E44" s="25">
        <v>116</v>
      </c>
      <c r="F44" s="25">
        <v>8</v>
      </c>
      <c r="G44" s="25">
        <v>7</v>
      </c>
      <c r="H44" s="25">
        <v>31</v>
      </c>
      <c r="I44" s="25">
        <v>28</v>
      </c>
      <c r="J44" s="25">
        <v>6</v>
      </c>
      <c r="K44" s="25">
        <v>9</v>
      </c>
      <c r="L44" s="25">
        <v>3</v>
      </c>
      <c r="M44" s="25">
        <v>13</v>
      </c>
      <c r="N44" s="25">
        <v>26</v>
      </c>
      <c r="O44" s="25">
        <v>13</v>
      </c>
      <c r="P44" s="25">
        <v>7</v>
      </c>
      <c r="Q44" s="25">
        <v>4</v>
      </c>
      <c r="R44" s="25">
        <v>1</v>
      </c>
      <c r="S44" s="25">
        <v>2</v>
      </c>
      <c r="T44" s="25">
        <v>0</v>
      </c>
      <c r="U44" s="25">
        <v>0</v>
      </c>
      <c r="V44" s="25">
        <v>87</v>
      </c>
      <c r="W44" s="25">
        <v>10</v>
      </c>
      <c r="X44" s="25">
        <v>2</v>
      </c>
      <c r="Y44" s="25">
        <v>5</v>
      </c>
      <c r="Z44" s="25">
        <v>11</v>
      </c>
      <c r="AA44" s="25">
        <v>10</v>
      </c>
      <c r="AB44" s="25">
        <v>2</v>
      </c>
      <c r="AC44" s="25">
        <v>3</v>
      </c>
      <c r="AD44" s="25">
        <v>2</v>
      </c>
      <c r="AE44" s="25">
        <v>0</v>
      </c>
      <c r="AF44" s="25">
        <v>5</v>
      </c>
      <c r="AG44" s="25">
        <v>3</v>
      </c>
      <c r="AH44" s="25">
        <v>23</v>
      </c>
      <c r="AI44" s="25">
        <v>44</v>
      </c>
      <c r="AJ44" s="25">
        <v>35</v>
      </c>
      <c r="AK44" s="25">
        <v>0</v>
      </c>
      <c r="AL44" s="25">
        <v>0</v>
      </c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ht="13.2" x14ac:dyDescent="0.25">
      <c r="A45" s="58" t="s">
        <v>76</v>
      </c>
      <c r="B45" s="150">
        <v>5255</v>
      </c>
      <c r="C45" s="25">
        <v>360</v>
      </c>
      <c r="D45" s="25">
        <v>146</v>
      </c>
      <c r="E45" s="25">
        <v>118</v>
      </c>
      <c r="F45" s="25">
        <v>1</v>
      </c>
      <c r="G45" s="25">
        <v>25</v>
      </c>
      <c r="H45" s="25">
        <v>2</v>
      </c>
      <c r="I45" s="25">
        <v>13</v>
      </c>
      <c r="J45" s="25">
        <v>2</v>
      </c>
      <c r="K45" s="25">
        <v>3</v>
      </c>
      <c r="L45" s="25">
        <v>0</v>
      </c>
      <c r="M45" s="25">
        <v>65</v>
      </c>
      <c r="N45" s="25">
        <v>28</v>
      </c>
      <c r="O45" s="25">
        <v>7</v>
      </c>
      <c r="P45" s="25">
        <v>6</v>
      </c>
      <c r="Q45" s="25">
        <v>55</v>
      </c>
      <c r="R45" s="25">
        <v>9</v>
      </c>
      <c r="S45" s="25">
        <v>28</v>
      </c>
      <c r="T45" s="25">
        <v>5</v>
      </c>
      <c r="U45" s="25">
        <v>4</v>
      </c>
      <c r="V45" s="25">
        <v>118</v>
      </c>
      <c r="W45" s="25">
        <v>9</v>
      </c>
      <c r="X45" s="25">
        <v>12</v>
      </c>
      <c r="Y45" s="25">
        <v>3</v>
      </c>
      <c r="Z45" s="25">
        <v>36</v>
      </c>
      <c r="AA45" s="25">
        <v>3</v>
      </c>
      <c r="AB45" s="25">
        <v>0</v>
      </c>
      <c r="AC45" s="25">
        <v>6</v>
      </c>
      <c r="AD45" s="25">
        <v>2</v>
      </c>
      <c r="AE45" s="25">
        <v>5</v>
      </c>
      <c r="AF45" s="25">
        <v>3</v>
      </c>
      <c r="AG45" s="25">
        <v>14</v>
      </c>
      <c r="AH45" s="25">
        <v>9</v>
      </c>
      <c r="AI45" s="25">
        <v>41</v>
      </c>
      <c r="AJ45" s="25">
        <v>31</v>
      </c>
      <c r="AK45" s="25">
        <v>4</v>
      </c>
      <c r="AL45" s="25">
        <v>0</v>
      </c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ht="13.2" x14ac:dyDescent="0.25">
      <c r="A46" s="58" t="s">
        <v>77</v>
      </c>
      <c r="B46" s="150">
        <v>9297</v>
      </c>
      <c r="C46" s="25">
        <v>762</v>
      </c>
      <c r="D46" s="25">
        <v>400</v>
      </c>
      <c r="E46" s="25">
        <v>335</v>
      </c>
      <c r="F46" s="25">
        <v>5</v>
      </c>
      <c r="G46" s="25">
        <v>88</v>
      </c>
      <c r="H46" s="25">
        <v>7</v>
      </c>
      <c r="I46" s="25">
        <v>20</v>
      </c>
      <c r="J46" s="25">
        <v>10</v>
      </c>
      <c r="K46" s="25">
        <v>7</v>
      </c>
      <c r="L46" s="25">
        <v>7</v>
      </c>
      <c r="M46" s="25">
        <v>179</v>
      </c>
      <c r="N46" s="25">
        <v>65</v>
      </c>
      <c r="O46" s="25">
        <v>7</v>
      </c>
      <c r="P46" s="25">
        <v>39</v>
      </c>
      <c r="Q46" s="25">
        <v>157</v>
      </c>
      <c r="R46" s="25">
        <v>7</v>
      </c>
      <c r="S46" s="25">
        <v>123</v>
      </c>
      <c r="T46" s="25">
        <v>11</v>
      </c>
      <c r="U46" s="25">
        <v>3</v>
      </c>
      <c r="V46" s="25">
        <v>157</v>
      </c>
      <c r="W46" s="25">
        <v>12</v>
      </c>
      <c r="X46" s="25">
        <v>7</v>
      </c>
      <c r="Y46" s="25">
        <v>22</v>
      </c>
      <c r="Z46" s="25">
        <v>27</v>
      </c>
      <c r="AA46" s="25">
        <v>7</v>
      </c>
      <c r="AB46" s="25">
        <v>15</v>
      </c>
      <c r="AC46" s="25">
        <v>11</v>
      </c>
      <c r="AD46" s="25">
        <v>8</v>
      </c>
      <c r="AE46" s="25">
        <v>7</v>
      </c>
      <c r="AF46" s="25">
        <v>5</v>
      </c>
      <c r="AG46" s="25">
        <v>12</v>
      </c>
      <c r="AH46" s="25">
        <v>14</v>
      </c>
      <c r="AI46" s="25">
        <v>46</v>
      </c>
      <c r="AJ46" s="25">
        <v>31</v>
      </c>
      <c r="AK46" s="25">
        <v>11</v>
      </c>
      <c r="AL46" s="25">
        <v>2</v>
      </c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ht="13.2" x14ac:dyDescent="0.25">
      <c r="A47" s="58" t="s">
        <v>78</v>
      </c>
      <c r="B47" s="150">
        <v>4640</v>
      </c>
      <c r="C47" s="25">
        <v>215</v>
      </c>
      <c r="D47" s="25">
        <v>69</v>
      </c>
      <c r="E47" s="25">
        <v>43</v>
      </c>
      <c r="F47" s="25">
        <v>1</v>
      </c>
      <c r="G47" s="25">
        <v>2</v>
      </c>
      <c r="H47" s="25">
        <v>7</v>
      </c>
      <c r="I47" s="25">
        <v>4</v>
      </c>
      <c r="J47" s="25">
        <v>1</v>
      </c>
      <c r="K47" s="25">
        <v>0</v>
      </c>
      <c r="L47" s="25">
        <v>0</v>
      </c>
      <c r="M47" s="25">
        <v>27</v>
      </c>
      <c r="N47" s="25">
        <v>26</v>
      </c>
      <c r="O47" s="25">
        <v>2</v>
      </c>
      <c r="P47" s="25">
        <v>20</v>
      </c>
      <c r="Q47" s="25">
        <v>32</v>
      </c>
      <c r="R47" s="25">
        <v>16</v>
      </c>
      <c r="S47" s="25">
        <v>12</v>
      </c>
      <c r="T47" s="25">
        <v>2</v>
      </c>
      <c r="U47" s="25">
        <v>0</v>
      </c>
      <c r="V47" s="25">
        <v>91</v>
      </c>
      <c r="W47" s="25">
        <v>13</v>
      </c>
      <c r="X47" s="25">
        <v>9</v>
      </c>
      <c r="Y47" s="25">
        <v>4</v>
      </c>
      <c r="Z47" s="25">
        <v>14</v>
      </c>
      <c r="AA47" s="25">
        <v>1</v>
      </c>
      <c r="AB47" s="25">
        <v>0</v>
      </c>
      <c r="AC47" s="25">
        <v>11</v>
      </c>
      <c r="AD47" s="25">
        <v>1</v>
      </c>
      <c r="AE47" s="25">
        <v>4</v>
      </c>
      <c r="AF47" s="25">
        <v>1</v>
      </c>
      <c r="AG47" s="25">
        <v>1</v>
      </c>
      <c r="AH47" s="25">
        <v>4</v>
      </c>
      <c r="AI47" s="25">
        <v>23</v>
      </c>
      <c r="AJ47" s="25">
        <v>11</v>
      </c>
      <c r="AK47" s="25">
        <v>8</v>
      </c>
      <c r="AL47" s="25">
        <v>0</v>
      </c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ht="13.2" x14ac:dyDescent="0.25">
      <c r="A48" s="58" t="s">
        <v>79</v>
      </c>
      <c r="B48" s="150">
        <v>41208</v>
      </c>
      <c r="C48" s="19">
        <v>3647</v>
      </c>
      <c r="D48" s="19">
        <v>1756</v>
      </c>
      <c r="E48" s="19">
        <v>1462</v>
      </c>
      <c r="F48" s="25">
        <v>23</v>
      </c>
      <c r="G48" s="25">
        <v>170</v>
      </c>
      <c r="H48" s="25">
        <v>75</v>
      </c>
      <c r="I48" s="25">
        <v>159</v>
      </c>
      <c r="J48" s="25">
        <v>51</v>
      </c>
      <c r="K48" s="25">
        <v>39</v>
      </c>
      <c r="L48" s="25">
        <v>43</v>
      </c>
      <c r="M48" s="19">
        <v>799</v>
      </c>
      <c r="N48" s="25">
        <v>294</v>
      </c>
      <c r="O48" s="25">
        <v>86</v>
      </c>
      <c r="P48" s="25">
        <v>173</v>
      </c>
      <c r="Q48" s="25">
        <v>711</v>
      </c>
      <c r="R48" s="25">
        <v>116</v>
      </c>
      <c r="S48" s="25">
        <v>400</v>
      </c>
      <c r="T48" s="25">
        <v>94</v>
      </c>
      <c r="U48" s="25">
        <v>5</v>
      </c>
      <c r="V48" s="19">
        <v>893</v>
      </c>
      <c r="W48" s="25">
        <v>87</v>
      </c>
      <c r="X48" s="25">
        <v>115</v>
      </c>
      <c r="Y48" s="25">
        <v>60</v>
      </c>
      <c r="Z48" s="25">
        <v>140</v>
      </c>
      <c r="AA48" s="25">
        <v>26</v>
      </c>
      <c r="AB48" s="25">
        <v>8</v>
      </c>
      <c r="AC48" s="25">
        <v>79</v>
      </c>
      <c r="AD48" s="25">
        <v>21</v>
      </c>
      <c r="AE48" s="25">
        <v>19</v>
      </c>
      <c r="AF48" s="25">
        <v>8</v>
      </c>
      <c r="AG48" s="25">
        <v>69</v>
      </c>
      <c r="AH48" s="25">
        <v>156</v>
      </c>
      <c r="AI48" s="25">
        <v>287</v>
      </c>
      <c r="AJ48" s="25">
        <v>210</v>
      </c>
      <c r="AK48" s="25">
        <v>39</v>
      </c>
      <c r="AL48" s="25">
        <v>0</v>
      </c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ht="13.2" x14ac:dyDescent="0.25">
      <c r="A49" s="58" t="s">
        <v>80</v>
      </c>
      <c r="B49" s="150">
        <v>1737</v>
      </c>
      <c r="C49" s="25">
        <v>50</v>
      </c>
      <c r="D49" s="25">
        <v>15</v>
      </c>
      <c r="E49" s="25">
        <v>11</v>
      </c>
      <c r="F49" s="25">
        <v>0</v>
      </c>
      <c r="G49" s="25">
        <v>1</v>
      </c>
      <c r="H49" s="25">
        <v>3</v>
      </c>
      <c r="I49" s="25">
        <v>2</v>
      </c>
      <c r="J49" s="25">
        <v>0</v>
      </c>
      <c r="K49" s="25">
        <v>0</v>
      </c>
      <c r="L49" s="25">
        <v>1</v>
      </c>
      <c r="M49" s="25">
        <v>2</v>
      </c>
      <c r="N49" s="25">
        <v>4</v>
      </c>
      <c r="O49" s="25">
        <v>0</v>
      </c>
      <c r="P49" s="25">
        <v>3</v>
      </c>
      <c r="Q49" s="25">
        <v>11</v>
      </c>
      <c r="R49" s="25">
        <v>5</v>
      </c>
      <c r="S49" s="25">
        <v>6</v>
      </c>
      <c r="T49" s="25">
        <v>0</v>
      </c>
      <c r="U49" s="25">
        <v>0</v>
      </c>
      <c r="V49" s="25">
        <v>23</v>
      </c>
      <c r="W49" s="25">
        <v>1</v>
      </c>
      <c r="X49" s="25">
        <v>4</v>
      </c>
      <c r="Y49" s="25">
        <v>1</v>
      </c>
      <c r="Z49" s="25">
        <v>2</v>
      </c>
      <c r="AA49" s="25">
        <v>1</v>
      </c>
      <c r="AB49" s="25">
        <v>0</v>
      </c>
      <c r="AC49" s="25">
        <v>2</v>
      </c>
      <c r="AD49" s="25">
        <v>0</v>
      </c>
      <c r="AE49" s="25">
        <v>1</v>
      </c>
      <c r="AF49" s="25">
        <v>0</v>
      </c>
      <c r="AG49" s="25">
        <v>1</v>
      </c>
      <c r="AH49" s="25">
        <v>5</v>
      </c>
      <c r="AI49" s="25">
        <v>1</v>
      </c>
      <c r="AJ49" s="25">
        <v>0</v>
      </c>
      <c r="AK49" s="25">
        <v>0</v>
      </c>
      <c r="AL49" s="25">
        <v>0</v>
      </c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ht="13.2" x14ac:dyDescent="0.25">
      <c r="A50" s="58" t="s">
        <v>54</v>
      </c>
      <c r="B50" s="150">
        <v>14723</v>
      </c>
      <c r="C50" s="19">
        <v>1553</v>
      </c>
      <c r="D50" s="25">
        <v>684</v>
      </c>
      <c r="E50" s="25">
        <v>537</v>
      </c>
      <c r="F50" s="25">
        <v>6</v>
      </c>
      <c r="G50" s="25">
        <v>89</v>
      </c>
      <c r="H50" s="25">
        <v>17</v>
      </c>
      <c r="I50" s="25">
        <v>31</v>
      </c>
      <c r="J50" s="25">
        <v>10</v>
      </c>
      <c r="K50" s="25">
        <v>9</v>
      </c>
      <c r="L50" s="25">
        <v>2</v>
      </c>
      <c r="M50" s="25">
        <v>347</v>
      </c>
      <c r="N50" s="25">
        <v>147</v>
      </c>
      <c r="O50" s="25">
        <v>27</v>
      </c>
      <c r="P50" s="25">
        <v>71</v>
      </c>
      <c r="Q50" s="25">
        <v>288</v>
      </c>
      <c r="R50" s="25">
        <v>49</v>
      </c>
      <c r="S50" s="25">
        <v>95</v>
      </c>
      <c r="T50" s="25">
        <v>52</v>
      </c>
      <c r="U50" s="25">
        <v>5</v>
      </c>
      <c r="V50" s="25">
        <v>408</v>
      </c>
      <c r="W50" s="25">
        <v>20</v>
      </c>
      <c r="X50" s="25">
        <v>24</v>
      </c>
      <c r="Y50" s="25">
        <v>29</v>
      </c>
      <c r="Z50" s="25">
        <v>84</v>
      </c>
      <c r="AA50" s="25">
        <v>11</v>
      </c>
      <c r="AB50" s="25">
        <v>7</v>
      </c>
      <c r="AC50" s="25">
        <v>69</v>
      </c>
      <c r="AD50" s="25">
        <v>14</v>
      </c>
      <c r="AE50" s="25">
        <v>21</v>
      </c>
      <c r="AF50" s="25">
        <v>5</v>
      </c>
      <c r="AG50" s="25">
        <v>10</v>
      </c>
      <c r="AH50" s="25">
        <v>56</v>
      </c>
      <c r="AI50" s="25">
        <v>173</v>
      </c>
      <c r="AJ50" s="25">
        <v>60</v>
      </c>
      <c r="AK50" s="25">
        <v>52</v>
      </c>
      <c r="AL50" s="25">
        <v>0</v>
      </c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ht="13.2" x14ac:dyDescent="0.25">
      <c r="A51" s="23" t="s">
        <v>237</v>
      </c>
      <c r="B51" s="2"/>
      <c r="C51" s="113"/>
      <c r="D51" s="2"/>
      <c r="E51" s="2"/>
      <c r="F51" s="2"/>
      <c r="G51" s="2"/>
    </row>
    <row r="52" spans="1:62" ht="13.2" x14ac:dyDescent="0.25">
      <c r="A52" s="107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</sheetData>
  <phoneticPr fontId="2" type="noConversion"/>
  <pageMargins left="0.39370078740157483" right="0.39370078740157483" top="0.39370078740157483" bottom="0.39370078740157483" header="0" footer="0"/>
  <pageSetup paperSize="9" scale="75" orientation="landscape" horizontalDpi="4294967293" r:id="rId1"/>
  <headerFooter alignWithMargins="0">
    <oddHeader>&amp;LOficina d'Estadística&amp;RAjuntament de València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233"/>
  <sheetViews>
    <sheetView workbookViewId="0"/>
  </sheetViews>
  <sheetFormatPr baseColWidth="10" defaultColWidth="11.44140625" defaultRowHeight="12" x14ac:dyDescent="0.25"/>
  <cols>
    <col min="1" max="1" width="27.44140625" style="48" customWidth="1"/>
    <col min="2" max="7" width="13.33203125" style="10" customWidth="1"/>
    <col min="8" max="16384" width="11.44140625" style="10"/>
  </cols>
  <sheetData>
    <row r="1" spans="1:63" x14ac:dyDescent="0.25">
      <c r="A1" s="47" t="s">
        <v>272</v>
      </c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</row>
    <row r="2" spans="1:63" ht="13.2" x14ac:dyDescent="0.25">
      <c r="A2" s="108" t="s">
        <v>273</v>
      </c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</row>
    <row r="3" spans="1:63" ht="13.2" x14ac:dyDescent="0.25"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</row>
    <row r="4" spans="1:63" ht="34.200000000000003" x14ac:dyDescent="0.25">
      <c r="A4" s="79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</row>
    <row r="5" spans="1:63" ht="13.2" x14ac:dyDescent="0.25">
      <c r="A5" s="60" t="s">
        <v>30</v>
      </c>
      <c r="B5" s="68">
        <v>1559908</v>
      </c>
      <c r="C5" s="68">
        <v>761370</v>
      </c>
      <c r="D5" s="104">
        <v>798538</v>
      </c>
      <c r="E5" s="104">
        <v>226513</v>
      </c>
      <c r="F5" s="104">
        <v>350258</v>
      </c>
      <c r="G5" s="104">
        <v>175753</v>
      </c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</row>
    <row r="6" spans="1:63" ht="13.2" x14ac:dyDescent="0.25">
      <c r="A6" s="60" t="s">
        <v>18</v>
      </c>
      <c r="B6" s="20">
        <v>221666</v>
      </c>
      <c r="C6" s="20">
        <v>79508</v>
      </c>
      <c r="D6" s="20">
        <v>142158</v>
      </c>
      <c r="E6" s="17">
        <v>23251</v>
      </c>
      <c r="F6" s="17">
        <v>38201</v>
      </c>
      <c r="G6" s="17">
        <v>17171</v>
      </c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</row>
    <row r="7" spans="1:63" ht="13.2" x14ac:dyDescent="0.25">
      <c r="A7" s="60" t="s">
        <v>17</v>
      </c>
      <c r="B7" s="20">
        <v>69828</v>
      </c>
      <c r="C7" s="20">
        <v>28458</v>
      </c>
      <c r="D7" s="20">
        <v>41370</v>
      </c>
      <c r="E7" s="17">
        <v>9613</v>
      </c>
      <c r="F7" s="17">
        <v>12952</v>
      </c>
      <c r="G7" s="17">
        <v>5570</v>
      </c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</row>
    <row r="8" spans="1:63" ht="13.2" x14ac:dyDescent="0.25">
      <c r="A8" s="91" t="s">
        <v>162</v>
      </c>
      <c r="B8" s="20">
        <v>56185</v>
      </c>
      <c r="C8" s="20">
        <v>22634</v>
      </c>
      <c r="D8" s="20">
        <v>33551</v>
      </c>
      <c r="E8" s="17">
        <v>7597</v>
      </c>
      <c r="F8" s="17">
        <v>10170</v>
      </c>
      <c r="G8" s="17">
        <v>4594</v>
      </c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</row>
    <row r="9" spans="1:63" ht="13.2" x14ac:dyDescent="0.25">
      <c r="A9" s="111" t="s">
        <v>19</v>
      </c>
      <c r="B9" s="20">
        <v>4114</v>
      </c>
      <c r="C9" s="20">
        <v>1640</v>
      </c>
      <c r="D9" s="20">
        <v>2474</v>
      </c>
      <c r="E9" s="17">
        <v>597</v>
      </c>
      <c r="F9" s="17">
        <v>676</v>
      </c>
      <c r="G9" s="17">
        <v>333</v>
      </c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</row>
    <row r="10" spans="1:63" x14ac:dyDescent="0.25">
      <c r="A10" s="111" t="s">
        <v>23</v>
      </c>
      <c r="B10" s="20">
        <v>5186</v>
      </c>
      <c r="C10" s="20">
        <v>2143</v>
      </c>
      <c r="D10" s="20">
        <v>3043</v>
      </c>
      <c r="E10" s="17">
        <v>475</v>
      </c>
      <c r="F10" s="17">
        <v>910</v>
      </c>
      <c r="G10" s="17">
        <v>745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</row>
    <row r="11" spans="1:63" x14ac:dyDescent="0.25">
      <c r="A11" s="111" t="s">
        <v>20</v>
      </c>
      <c r="B11" s="20">
        <v>11002</v>
      </c>
      <c r="C11" s="20">
        <v>5244</v>
      </c>
      <c r="D11" s="20">
        <v>5758</v>
      </c>
      <c r="E11" s="17">
        <v>1858</v>
      </c>
      <c r="F11" s="17">
        <v>2214</v>
      </c>
      <c r="G11" s="17">
        <v>1068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</row>
    <row r="12" spans="1:63" x14ac:dyDescent="0.25">
      <c r="A12" s="111" t="s">
        <v>21</v>
      </c>
      <c r="B12" s="20">
        <v>6501</v>
      </c>
      <c r="C12" s="20">
        <v>1354</v>
      </c>
      <c r="D12" s="20">
        <v>5147</v>
      </c>
      <c r="E12" s="17">
        <v>535</v>
      </c>
      <c r="F12" s="17">
        <v>579</v>
      </c>
      <c r="G12" s="17">
        <v>213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</row>
    <row r="13" spans="1:63" x14ac:dyDescent="0.25">
      <c r="A13" s="111" t="s">
        <v>132</v>
      </c>
      <c r="B13" s="20">
        <v>1326</v>
      </c>
      <c r="C13" s="20">
        <v>527</v>
      </c>
      <c r="D13" s="20">
        <v>799</v>
      </c>
      <c r="E13" s="17">
        <v>202</v>
      </c>
      <c r="F13" s="17">
        <v>242</v>
      </c>
      <c r="G13" s="17">
        <v>74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</row>
    <row r="14" spans="1:63" x14ac:dyDescent="0.25">
      <c r="A14" s="111" t="s">
        <v>109</v>
      </c>
      <c r="B14" s="20">
        <v>1229</v>
      </c>
      <c r="C14" s="20">
        <v>484</v>
      </c>
      <c r="D14" s="20">
        <v>745</v>
      </c>
      <c r="E14" s="17">
        <v>143</v>
      </c>
      <c r="F14" s="17">
        <v>224</v>
      </c>
      <c r="G14" s="17">
        <v>105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</row>
    <row r="15" spans="1:63" x14ac:dyDescent="0.25">
      <c r="A15" s="111" t="s">
        <v>168</v>
      </c>
      <c r="B15" s="20">
        <v>3346</v>
      </c>
      <c r="C15" s="20">
        <v>947</v>
      </c>
      <c r="D15" s="20">
        <v>2399</v>
      </c>
      <c r="E15" s="17">
        <v>435</v>
      </c>
      <c r="F15" s="17">
        <v>352</v>
      </c>
      <c r="G15" s="17">
        <v>139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</row>
    <row r="16" spans="1:63" x14ac:dyDescent="0.25">
      <c r="A16" s="111" t="s">
        <v>24</v>
      </c>
      <c r="B16" s="20">
        <v>18431</v>
      </c>
      <c r="C16" s="20">
        <v>8396</v>
      </c>
      <c r="D16" s="20">
        <v>10035</v>
      </c>
      <c r="E16" s="17">
        <v>2680</v>
      </c>
      <c r="F16" s="17">
        <v>4106</v>
      </c>
      <c r="G16" s="17">
        <v>1587</v>
      </c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</row>
    <row r="17" spans="1:63" x14ac:dyDescent="0.25">
      <c r="A17" s="91" t="s">
        <v>22</v>
      </c>
      <c r="B17" s="20">
        <v>13643</v>
      </c>
      <c r="C17" s="20">
        <v>5824</v>
      </c>
      <c r="D17" s="20">
        <v>7819</v>
      </c>
      <c r="E17" s="17">
        <v>2016</v>
      </c>
      <c r="F17" s="17">
        <v>2782</v>
      </c>
      <c r="G17" s="17">
        <v>976</v>
      </c>
      <c r="H17" s="17"/>
      <c r="I17" s="17"/>
      <c r="J17" s="17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</row>
    <row r="18" spans="1:63" x14ac:dyDescent="0.25">
      <c r="A18" s="111" t="s">
        <v>110</v>
      </c>
      <c r="B18" s="20">
        <v>3072</v>
      </c>
      <c r="C18" s="20">
        <v>1099</v>
      </c>
      <c r="D18" s="20">
        <v>1973</v>
      </c>
      <c r="E18" s="17">
        <v>426</v>
      </c>
      <c r="F18" s="17">
        <v>508</v>
      </c>
      <c r="G18" s="17">
        <v>148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</row>
    <row r="19" spans="1:63" x14ac:dyDescent="0.25">
      <c r="A19" s="111" t="s">
        <v>111</v>
      </c>
      <c r="B19" s="20">
        <v>5473</v>
      </c>
      <c r="C19" s="20">
        <v>2454</v>
      </c>
      <c r="D19" s="20">
        <v>3019</v>
      </c>
      <c r="E19" s="17">
        <v>948</v>
      </c>
      <c r="F19" s="17">
        <v>1215</v>
      </c>
      <c r="G19" s="17">
        <v>276</v>
      </c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</row>
    <row r="20" spans="1:63" x14ac:dyDescent="0.25">
      <c r="A20" s="60" t="s">
        <v>25</v>
      </c>
      <c r="B20" s="20">
        <v>26778</v>
      </c>
      <c r="C20" s="20">
        <v>11960</v>
      </c>
      <c r="D20" s="20">
        <v>14818</v>
      </c>
      <c r="E20" s="17">
        <v>2561</v>
      </c>
      <c r="F20" s="17">
        <v>5935</v>
      </c>
      <c r="G20" s="17">
        <v>3414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</row>
    <row r="21" spans="1:63" x14ac:dyDescent="0.25">
      <c r="A21" s="91" t="s">
        <v>129</v>
      </c>
      <c r="B21" s="20">
        <v>4180</v>
      </c>
      <c r="C21" s="20">
        <v>2018</v>
      </c>
      <c r="D21" s="20">
        <v>2162</v>
      </c>
      <c r="E21" s="17">
        <v>566</v>
      </c>
      <c r="F21" s="17">
        <v>946</v>
      </c>
      <c r="G21" s="17">
        <v>497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</row>
    <row r="22" spans="1:63" x14ac:dyDescent="0.25">
      <c r="A22" s="91" t="s">
        <v>130</v>
      </c>
      <c r="B22" s="20">
        <v>11595</v>
      </c>
      <c r="C22" s="20">
        <v>6939</v>
      </c>
      <c r="D22" s="20">
        <v>4656</v>
      </c>
      <c r="E22" s="17">
        <v>1417</v>
      </c>
      <c r="F22" s="17">
        <v>3189</v>
      </c>
      <c r="G22" s="17">
        <v>2306</v>
      </c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</row>
    <row r="23" spans="1:63" x14ac:dyDescent="0.25">
      <c r="A23" s="91" t="s">
        <v>112</v>
      </c>
      <c r="B23" s="20">
        <v>2461</v>
      </c>
      <c r="C23" s="20">
        <v>690</v>
      </c>
      <c r="D23" s="20">
        <v>1771</v>
      </c>
      <c r="E23" s="17">
        <v>104</v>
      </c>
      <c r="F23" s="17">
        <v>478</v>
      </c>
      <c r="G23" s="17">
        <v>108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</row>
    <row r="24" spans="1:63" x14ac:dyDescent="0.25">
      <c r="A24" s="91" t="s">
        <v>163</v>
      </c>
      <c r="B24" s="20">
        <v>2038</v>
      </c>
      <c r="C24" s="20">
        <v>434</v>
      </c>
      <c r="D24" s="20">
        <v>1604</v>
      </c>
      <c r="E24" s="17">
        <v>61</v>
      </c>
      <c r="F24" s="17">
        <v>189</v>
      </c>
      <c r="G24" s="17">
        <v>183</v>
      </c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</row>
    <row r="25" spans="1:63" x14ac:dyDescent="0.25">
      <c r="A25" s="60" t="s">
        <v>26</v>
      </c>
      <c r="B25" s="20">
        <v>101064</v>
      </c>
      <c r="C25" s="20">
        <v>32485</v>
      </c>
      <c r="D25" s="20">
        <v>68579</v>
      </c>
      <c r="E25" s="17">
        <v>9639</v>
      </c>
      <c r="F25" s="17">
        <v>15385</v>
      </c>
      <c r="G25" s="17">
        <v>7048</v>
      </c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</row>
    <row r="26" spans="1:63" x14ac:dyDescent="0.25">
      <c r="A26" s="91" t="s">
        <v>131</v>
      </c>
      <c r="B26" s="20">
        <v>10285</v>
      </c>
      <c r="C26" s="20">
        <v>3989</v>
      </c>
      <c r="D26" s="20">
        <v>6296</v>
      </c>
      <c r="E26" s="17">
        <v>1187</v>
      </c>
      <c r="F26" s="17">
        <v>2015</v>
      </c>
      <c r="G26" s="17">
        <v>719</v>
      </c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</row>
    <row r="27" spans="1:63" x14ac:dyDescent="0.25">
      <c r="A27" s="91" t="s">
        <v>27</v>
      </c>
      <c r="B27" s="20">
        <v>11194</v>
      </c>
      <c r="C27" s="20">
        <v>1966</v>
      </c>
      <c r="D27" s="20">
        <v>9228</v>
      </c>
      <c r="E27" s="17">
        <v>431</v>
      </c>
      <c r="F27" s="17">
        <v>1027</v>
      </c>
      <c r="G27" s="17">
        <v>504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</row>
    <row r="28" spans="1:63" x14ac:dyDescent="0.25">
      <c r="A28" s="91" t="s">
        <v>164</v>
      </c>
      <c r="B28" s="20">
        <v>4227</v>
      </c>
      <c r="C28" s="20">
        <v>1415</v>
      </c>
      <c r="D28" s="20">
        <v>2812</v>
      </c>
      <c r="E28" s="17">
        <v>448</v>
      </c>
      <c r="F28" s="17">
        <v>669</v>
      </c>
      <c r="G28" s="17">
        <v>283</v>
      </c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</row>
    <row r="29" spans="1:63" x14ac:dyDescent="0.25">
      <c r="A29" s="91" t="s">
        <v>28</v>
      </c>
      <c r="B29" s="20">
        <v>19122</v>
      </c>
      <c r="C29" s="20">
        <v>7023</v>
      </c>
      <c r="D29" s="20">
        <v>12099</v>
      </c>
      <c r="E29" s="17">
        <v>1489</v>
      </c>
      <c r="F29" s="17">
        <v>3734</v>
      </c>
      <c r="G29" s="17">
        <v>1751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</row>
    <row r="30" spans="1:63" x14ac:dyDescent="0.25">
      <c r="A30" s="91" t="s">
        <v>114</v>
      </c>
      <c r="B30" s="20">
        <v>4377</v>
      </c>
      <c r="C30" s="20">
        <v>1643</v>
      </c>
      <c r="D30" s="20">
        <v>2734</v>
      </c>
      <c r="E30" s="17">
        <v>541</v>
      </c>
      <c r="F30" s="17">
        <v>659</v>
      </c>
      <c r="G30" s="17">
        <v>404</v>
      </c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</row>
    <row r="31" spans="1:63" x14ac:dyDescent="0.25">
      <c r="A31" s="91" t="s">
        <v>115</v>
      </c>
      <c r="B31" s="20">
        <v>1618</v>
      </c>
      <c r="C31" s="20">
        <v>595</v>
      </c>
      <c r="D31" s="20">
        <v>1023</v>
      </c>
      <c r="E31" s="17">
        <v>192</v>
      </c>
      <c r="F31" s="17">
        <v>236</v>
      </c>
      <c r="G31" s="17">
        <v>144</v>
      </c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</row>
    <row r="32" spans="1:63" x14ac:dyDescent="0.25">
      <c r="A32" s="91" t="s">
        <v>165</v>
      </c>
      <c r="B32" s="20">
        <v>18953</v>
      </c>
      <c r="C32" s="20">
        <v>5075</v>
      </c>
      <c r="D32" s="20">
        <v>13878</v>
      </c>
      <c r="E32" s="17">
        <v>1775</v>
      </c>
      <c r="F32" s="17">
        <v>2214</v>
      </c>
      <c r="G32" s="17">
        <v>1076</v>
      </c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</row>
    <row r="33" spans="1:63" x14ac:dyDescent="0.25">
      <c r="A33" s="91" t="s">
        <v>166</v>
      </c>
      <c r="B33" s="20">
        <v>2279</v>
      </c>
      <c r="C33" s="20">
        <v>748</v>
      </c>
      <c r="D33" s="20">
        <v>1531</v>
      </c>
      <c r="E33" s="17">
        <v>350</v>
      </c>
      <c r="F33" s="17">
        <v>298</v>
      </c>
      <c r="G33" s="17">
        <v>94</v>
      </c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</row>
    <row r="34" spans="1:63" x14ac:dyDescent="0.25">
      <c r="A34" s="91" t="s">
        <v>169</v>
      </c>
      <c r="B34" s="20">
        <v>3117</v>
      </c>
      <c r="C34" s="20">
        <v>1015</v>
      </c>
      <c r="D34" s="20">
        <v>2102</v>
      </c>
      <c r="E34" s="17">
        <v>261</v>
      </c>
      <c r="F34" s="17">
        <v>520</v>
      </c>
      <c r="G34" s="17">
        <v>223</v>
      </c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</row>
    <row r="35" spans="1:63" x14ac:dyDescent="0.25">
      <c r="A35" s="91" t="s">
        <v>116</v>
      </c>
      <c r="B35" s="20">
        <v>2234</v>
      </c>
      <c r="C35" s="20">
        <v>734</v>
      </c>
      <c r="D35" s="20">
        <v>1500</v>
      </c>
      <c r="E35" s="17">
        <v>207</v>
      </c>
      <c r="F35" s="17">
        <v>231</v>
      </c>
      <c r="G35" s="17">
        <v>279</v>
      </c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</row>
    <row r="36" spans="1:63" x14ac:dyDescent="0.25">
      <c r="A36" s="91" t="s">
        <v>167</v>
      </c>
      <c r="B36" s="20">
        <v>3880</v>
      </c>
      <c r="C36" s="20">
        <v>1897</v>
      </c>
      <c r="D36" s="20">
        <v>1983</v>
      </c>
      <c r="E36" s="17">
        <v>406</v>
      </c>
      <c r="F36" s="17">
        <v>844</v>
      </c>
      <c r="G36" s="17">
        <v>623</v>
      </c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</row>
    <row r="37" spans="1:63" x14ac:dyDescent="0.25">
      <c r="A37" s="91" t="s">
        <v>117</v>
      </c>
      <c r="B37" s="20">
        <v>9802</v>
      </c>
      <c r="C37" s="20">
        <v>3498</v>
      </c>
      <c r="D37" s="20">
        <v>6304</v>
      </c>
      <c r="E37" s="17">
        <v>920</v>
      </c>
      <c r="F37" s="17">
        <v>1913</v>
      </c>
      <c r="G37" s="17">
        <v>546</v>
      </c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</row>
    <row r="38" spans="1:63" x14ac:dyDescent="0.25">
      <c r="A38" s="60" t="s">
        <v>29</v>
      </c>
      <c r="B38" s="20">
        <v>23724</v>
      </c>
      <c r="C38" s="20">
        <v>6524</v>
      </c>
      <c r="D38" s="20">
        <v>17200</v>
      </c>
      <c r="E38" s="17">
        <v>1404</v>
      </c>
      <c r="F38" s="17">
        <v>3901</v>
      </c>
      <c r="G38" s="17">
        <v>1124</v>
      </c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</row>
    <row r="39" spans="1:63" x14ac:dyDescent="0.25">
      <c r="A39" s="60" t="s">
        <v>310</v>
      </c>
      <c r="B39" s="20">
        <v>9514</v>
      </c>
      <c r="C39" s="20">
        <v>3119</v>
      </c>
      <c r="D39" s="20">
        <v>6395</v>
      </c>
      <c r="E39" s="17">
        <v>620</v>
      </c>
      <c r="F39" s="17">
        <v>1862</v>
      </c>
      <c r="G39" s="17">
        <v>577</v>
      </c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</row>
    <row r="40" spans="1:63" x14ac:dyDescent="0.25">
      <c r="A40" s="91" t="s">
        <v>170</v>
      </c>
      <c r="B40" s="20">
        <v>7108</v>
      </c>
      <c r="C40" s="20">
        <v>1542</v>
      </c>
      <c r="D40" s="20">
        <v>5566</v>
      </c>
      <c r="E40" s="17">
        <v>257</v>
      </c>
      <c r="F40" s="17">
        <v>953</v>
      </c>
      <c r="G40" s="17">
        <v>332</v>
      </c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</row>
    <row r="41" spans="1:63" x14ac:dyDescent="0.25">
      <c r="A41" s="60" t="s">
        <v>159</v>
      </c>
      <c r="B41" s="20">
        <v>272</v>
      </c>
      <c r="C41" s="20">
        <v>81</v>
      </c>
      <c r="D41" s="20">
        <v>191</v>
      </c>
      <c r="E41" s="17">
        <v>34</v>
      </c>
      <c r="F41" s="17">
        <v>28</v>
      </c>
      <c r="G41" s="17">
        <v>15</v>
      </c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</row>
    <row r="42" spans="1:63" x14ac:dyDescent="0.25">
      <c r="A42" s="22" t="s">
        <v>127</v>
      </c>
      <c r="B42" s="20"/>
      <c r="C42" s="20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</row>
    <row r="43" spans="1:63" ht="13.2" x14ac:dyDescent="0.25">
      <c r="A43" s="23" t="s">
        <v>237</v>
      </c>
      <c r="B43" s="2"/>
      <c r="C43" s="113"/>
      <c r="D43" s="2"/>
      <c r="E43" s="2"/>
      <c r="F43" s="2"/>
      <c r="G43" s="2"/>
    </row>
    <row r="44" spans="1:63" x14ac:dyDescent="0.25">
      <c r="A44" s="134"/>
      <c r="B44" s="20"/>
      <c r="C44" s="20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</row>
    <row r="45" spans="1:63" ht="13.2" x14ac:dyDescent="0.25">
      <c r="A45" s="145"/>
      <c r="B45" s="145"/>
      <c r="C45" s="145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</row>
    <row r="46" spans="1:63" x14ac:dyDescent="0.25"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 x14ac:dyDescent="0.25"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</row>
    <row r="48" spans="1:63" x14ac:dyDescent="0.25"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</row>
    <row r="49" spans="8:63" x14ac:dyDescent="0.25"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</row>
    <row r="50" spans="8:63" x14ac:dyDescent="0.25"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8:63" x14ac:dyDescent="0.25"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8:63" x14ac:dyDescent="0.25"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8:63" x14ac:dyDescent="0.25"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8:63" x14ac:dyDescent="0.25"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8:63" x14ac:dyDescent="0.25"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8:63" x14ac:dyDescent="0.25"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8:63" x14ac:dyDescent="0.25"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8:63" x14ac:dyDescent="0.25"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</row>
    <row r="59" spans="8:63" x14ac:dyDescent="0.25"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</row>
    <row r="60" spans="8:63" x14ac:dyDescent="0.25"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</row>
    <row r="61" spans="8:63" x14ac:dyDescent="0.25"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</row>
    <row r="62" spans="8:63" x14ac:dyDescent="0.25"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</row>
    <row r="63" spans="8:63" x14ac:dyDescent="0.25"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</row>
    <row r="64" spans="8:63" x14ac:dyDescent="0.25"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</row>
    <row r="65" spans="8:63" x14ac:dyDescent="0.25"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</row>
    <row r="66" spans="8:63" x14ac:dyDescent="0.25"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</row>
    <row r="67" spans="8:63" x14ac:dyDescent="0.25"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</row>
    <row r="68" spans="8:63" x14ac:dyDescent="0.25"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</row>
    <row r="69" spans="8:63" x14ac:dyDescent="0.25"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</row>
    <row r="70" spans="8:63" x14ac:dyDescent="0.25"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</row>
    <row r="71" spans="8:63" x14ac:dyDescent="0.25"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</row>
    <row r="72" spans="8:63" x14ac:dyDescent="0.25"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</row>
    <row r="73" spans="8:63" x14ac:dyDescent="0.25"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</row>
    <row r="74" spans="8:63" x14ac:dyDescent="0.25"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</row>
    <row r="75" spans="8:63" x14ac:dyDescent="0.25"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</row>
    <row r="76" spans="8:63" x14ac:dyDescent="0.25"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</row>
    <row r="77" spans="8:63" x14ac:dyDescent="0.25"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</row>
    <row r="78" spans="8:63" x14ac:dyDescent="0.25"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</row>
    <row r="79" spans="8:63" x14ac:dyDescent="0.25"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</row>
    <row r="80" spans="8:63" x14ac:dyDescent="0.25"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</row>
    <row r="81" spans="8:63" x14ac:dyDescent="0.25"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</row>
    <row r="82" spans="8:63" x14ac:dyDescent="0.25"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</row>
    <row r="83" spans="8:63" x14ac:dyDescent="0.25"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</row>
    <row r="84" spans="8:63" x14ac:dyDescent="0.25"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</row>
    <row r="85" spans="8:63" x14ac:dyDescent="0.25"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</row>
    <row r="86" spans="8:63" x14ac:dyDescent="0.25"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</row>
    <row r="87" spans="8:63" x14ac:dyDescent="0.25"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</row>
    <row r="88" spans="8:63" x14ac:dyDescent="0.25"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</row>
    <row r="89" spans="8:63" x14ac:dyDescent="0.25"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</row>
    <row r="90" spans="8:63" x14ac:dyDescent="0.25"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</row>
    <row r="91" spans="8:63" x14ac:dyDescent="0.25"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</row>
    <row r="92" spans="8:63" x14ac:dyDescent="0.25"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</row>
    <row r="93" spans="8:63" x14ac:dyDescent="0.25"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</row>
    <row r="94" spans="8:63" x14ac:dyDescent="0.25"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</row>
    <row r="95" spans="8:63" x14ac:dyDescent="0.25"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</row>
    <row r="96" spans="8:63" x14ac:dyDescent="0.25"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</row>
    <row r="97" spans="8:63" x14ac:dyDescent="0.25"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</row>
    <row r="98" spans="8:63" x14ac:dyDescent="0.25"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</row>
    <row r="99" spans="8:63" x14ac:dyDescent="0.25"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</row>
    <row r="100" spans="8:63" x14ac:dyDescent="0.25"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</row>
    <row r="101" spans="8:63" x14ac:dyDescent="0.25"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</row>
    <row r="102" spans="8:63" x14ac:dyDescent="0.25"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</row>
    <row r="103" spans="8:63" x14ac:dyDescent="0.25"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</row>
    <row r="104" spans="8:63" x14ac:dyDescent="0.25"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</row>
    <row r="105" spans="8:63" x14ac:dyDescent="0.25"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</row>
    <row r="106" spans="8:63" x14ac:dyDescent="0.25"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</row>
    <row r="107" spans="8:63" x14ac:dyDescent="0.25"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</row>
    <row r="108" spans="8:63" x14ac:dyDescent="0.25"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</row>
    <row r="109" spans="8:63" x14ac:dyDescent="0.25"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</row>
    <row r="110" spans="8:63" x14ac:dyDescent="0.25"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</row>
    <row r="111" spans="8:63" x14ac:dyDescent="0.25"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</row>
    <row r="112" spans="8:63" x14ac:dyDescent="0.25"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</row>
    <row r="113" spans="8:63" x14ac:dyDescent="0.25"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</row>
    <row r="114" spans="8:63" x14ac:dyDescent="0.25"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</row>
    <row r="115" spans="8:63" x14ac:dyDescent="0.25"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</row>
    <row r="116" spans="8:63" x14ac:dyDescent="0.25"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</row>
    <row r="117" spans="8:63" x14ac:dyDescent="0.25"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</row>
    <row r="118" spans="8:63" x14ac:dyDescent="0.25"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</row>
    <row r="119" spans="8:63" x14ac:dyDescent="0.25"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</row>
    <row r="120" spans="8:63" x14ac:dyDescent="0.25"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</row>
    <row r="121" spans="8:63" x14ac:dyDescent="0.25"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</row>
    <row r="122" spans="8:63" x14ac:dyDescent="0.25"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</row>
    <row r="123" spans="8:63" x14ac:dyDescent="0.25"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</row>
    <row r="124" spans="8:63" x14ac:dyDescent="0.25"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</row>
    <row r="125" spans="8:63" x14ac:dyDescent="0.25"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</row>
    <row r="126" spans="8:63" x14ac:dyDescent="0.25"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</row>
    <row r="127" spans="8:63" x14ac:dyDescent="0.25"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</row>
    <row r="128" spans="8:63" x14ac:dyDescent="0.25"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</row>
    <row r="129" spans="8:63" x14ac:dyDescent="0.25"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</row>
    <row r="130" spans="8:63" x14ac:dyDescent="0.25"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</row>
    <row r="131" spans="8:63" x14ac:dyDescent="0.25"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</row>
    <row r="132" spans="8:63" x14ac:dyDescent="0.25"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</row>
    <row r="133" spans="8:63" x14ac:dyDescent="0.25"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</row>
    <row r="134" spans="8:63" x14ac:dyDescent="0.25"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</row>
    <row r="135" spans="8:63" x14ac:dyDescent="0.25"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</row>
    <row r="136" spans="8:63" x14ac:dyDescent="0.25"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</row>
    <row r="137" spans="8:63" x14ac:dyDescent="0.25"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</row>
    <row r="138" spans="8:63" x14ac:dyDescent="0.25"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</row>
    <row r="139" spans="8:63" x14ac:dyDescent="0.25"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</row>
    <row r="140" spans="8:63" x14ac:dyDescent="0.25"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</row>
    <row r="141" spans="8:63" x14ac:dyDescent="0.25"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</row>
    <row r="142" spans="8:63" x14ac:dyDescent="0.25"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</row>
    <row r="143" spans="8:63" x14ac:dyDescent="0.25"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</row>
    <row r="144" spans="8:63" x14ac:dyDescent="0.25"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</row>
    <row r="145" spans="8:63" x14ac:dyDescent="0.25"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</row>
    <row r="146" spans="8:63" x14ac:dyDescent="0.25"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</row>
    <row r="147" spans="8:63" x14ac:dyDescent="0.25"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</row>
    <row r="148" spans="8:63" x14ac:dyDescent="0.25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</row>
    <row r="149" spans="8:63" x14ac:dyDescent="0.25"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</row>
    <row r="150" spans="8:63" x14ac:dyDescent="0.25"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</row>
    <row r="151" spans="8:63" x14ac:dyDescent="0.25"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</row>
    <row r="152" spans="8:63" x14ac:dyDescent="0.25"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</row>
    <row r="153" spans="8:63" x14ac:dyDescent="0.25"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</row>
    <row r="154" spans="8:63" x14ac:dyDescent="0.25"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</row>
    <row r="155" spans="8:63" x14ac:dyDescent="0.25"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</row>
    <row r="156" spans="8:63" x14ac:dyDescent="0.25"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</row>
    <row r="157" spans="8:63" x14ac:dyDescent="0.25"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</row>
    <row r="158" spans="8:63" x14ac:dyDescent="0.25"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</row>
    <row r="159" spans="8:63" x14ac:dyDescent="0.25"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</row>
    <row r="160" spans="8:63" x14ac:dyDescent="0.25"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</row>
    <row r="161" spans="8:63" x14ac:dyDescent="0.25"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</row>
    <row r="162" spans="8:63" x14ac:dyDescent="0.25"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</row>
    <row r="163" spans="8:63" x14ac:dyDescent="0.25"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</row>
    <row r="164" spans="8:63" x14ac:dyDescent="0.25"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</row>
    <row r="165" spans="8:63" x14ac:dyDescent="0.25"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</row>
    <row r="166" spans="8:63" x14ac:dyDescent="0.25"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</row>
    <row r="167" spans="8:63" x14ac:dyDescent="0.25"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</row>
    <row r="168" spans="8:63" x14ac:dyDescent="0.25"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</row>
    <row r="169" spans="8:63" x14ac:dyDescent="0.25"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</row>
    <row r="170" spans="8:63" x14ac:dyDescent="0.25"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</row>
    <row r="171" spans="8:63" x14ac:dyDescent="0.25"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</row>
    <row r="172" spans="8:63" x14ac:dyDescent="0.25"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</row>
    <row r="173" spans="8:63" x14ac:dyDescent="0.25"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</row>
    <row r="174" spans="8:63" x14ac:dyDescent="0.25"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</row>
    <row r="175" spans="8:63" x14ac:dyDescent="0.25"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</row>
    <row r="176" spans="8:63" x14ac:dyDescent="0.25"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</row>
    <row r="177" spans="8:63" x14ac:dyDescent="0.25"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</row>
    <row r="178" spans="8:63" x14ac:dyDescent="0.25"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</row>
    <row r="179" spans="8:63" x14ac:dyDescent="0.25"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</row>
    <row r="180" spans="8:63" x14ac:dyDescent="0.25"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</row>
    <row r="181" spans="8:63" x14ac:dyDescent="0.25"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</row>
    <row r="182" spans="8:63" x14ac:dyDescent="0.25"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</row>
    <row r="183" spans="8:63" x14ac:dyDescent="0.25"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</row>
    <row r="184" spans="8:63" x14ac:dyDescent="0.25"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</row>
    <row r="185" spans="8:63" x14ac:dyDescent="0.25"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</row>
    <row r="186" spans="8:63" x14ac:dyDescent="0.25"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</row>
    <row r="187" spans="8:63" x14ac:dyDescent="0.25"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</row>
    <row r="188" spans="8:63" x14ac:dyDescent="0.25"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</row>
    <row r="189" spans="8:63" x14ac:dyDescent="0.25"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</row>
    <row r="190" spans="8:63" x14ac:dyDescent="0.25"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</row>
    <row r="191" spans="8:63" x14ac:dyDescent="0.25"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</row>
    <row r="192" spans="8:63" x14ac:dyDescent="0.25"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</row>
    <row r="193" spans="8:63" x14ac:dyDescent="0.25"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</row>
    <row r="194" spans="8:63" x14ac:dyDescent="0.25"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</row>
    <row r="195" spans="8:63" x14ac:dyDescent="0.25"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</row>
    <row r="196" spans="8:63" x14ac:dyDescent="0.25"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</row>
    <row r="197" spans="8:63" x14ac:dyDescent="0.25"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</row>
    <row r="198" spans="8:63" x14ac:dyDescent="0.25"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</row>
    <row r="199" spans="8:63" x14ac:dyDescent="0.25"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</row>
    <row r="200" spans="8:63" x14ac:dyDescent="0.25"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</row>
    <row r="201" spans="8:63" x14ac:dyDescent="0.25"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</row>
    <row r="202" spans="8:63" x14ac:dyDescent="0.25"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</row>
    <row r="203" spans="8:63" x14ac:dyDescent="0.25"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</row>
    <row r="204" spans="8:63" x14ac:dyDescent="0.25"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</row>
    <row r="205" spans="8:63" x14ac:dyDescent="0.25"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</row>
    <row r="206" spans="8:63" x14ac:dyDescent="0.25"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</row>
    <row r="207" spans="8:63" x14ac:dyDescent="0.25"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</row>
    <row r="208" spans="8:63" x14ac:dyDescent="0.25"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</row>
    <row r="209" spans="8:63" x14ac:dyDescent="0.25"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</row>
    <row r="210" spans="8:63" x14ac:dyDescent="0.25"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</row>
    <row r="211" spans="8:63" x14ac:dyDescent="0.25"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</row>
    <row r="212" spans="8:63" x14ac:dyDescent="0.25"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</row>
    <row r="213" spans="8:63" x14ac:dyDescent="0.25"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</row>
    <row r="214" spans="8:63" x14ac:dyDescent="0.25"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</row>
    <row r="215" spans="8:63" x14ac:dyDescent="0.25"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</row>
    <row r="216" spans="8:63" x14ac:dyDescent="0.25"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</row>
    <row r="217" spans="8:63" x14ac:dyDescent="0.25"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</row>
    <row r="218" spans="8:63" x14ac:dyDescent="0.25"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</row>
    <row r="219" spans="8:63" x14ac:dyDescent="0.25"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</row>
    <row r="220" spans="8:63" x14ac:dyDescent="0.25"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</row>
    <row r="221" spans="8:63" x14ac:dyDescent="0.25"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</row>
    <row r="222" spans="8:63" x14ac:dyDescent="0.25"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</row>
    <row r="223" spans="8:63" x14ac:dyDescent="0.25"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</row>
    <row r="224" spans="8:63" x14ac:dyDescent="0.25"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</row>
    <row r="225" spans="8:63" x14ac:dyDescent="0.25"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</row>
    <row r="226" spans="8:63" x14ac:dyDescent="0.25"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</row>
    <row r="227" spans="8:63" x14ac:dyDescent="0.25"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</row>
    <row r="228" spans="8:63" x14ac:dyDescent="0.25"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</row>
    <row r="229" spans="8:63" x14ac:dyDescent="0.25"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</row>
    <row r="230" spans="8:63" x14ac:dyDescent="0.25"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</row>
    <row r="231" spans="8:63" x14ac:dyDescent="0.25"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</row>
    <row r="232" spans="8:63" x14ac:dyDescent="0.25"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</row>
    <row r="233" spans="8:63" x14ac:dyDescent="0.25"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</row>
  </sheetData>
  <phoneticPr fontId="2" type="noConversion"/>
  <pageMargins left="0.39370078740157483" right="0.39370078740157483" top="0.39370078740157483" bottom="0.39370078740157483" header="0" footer="0"/>
  <pageSetup paperSize="9" scale="20" orientation="portrait" horizontalDpi="4294967293" r:id="rId1"/>
  <headerFooter alignWithMargins="0">
    <oddHeader>&amp;LOficina d'Estadística&amp;RAjuntament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L53"/>
  <sheetViews>
    <sheetView workbookViewId="0"/>
  </sheetViews>
  <sheetFormatPr baseColWidth="10" defaultColWidth="11.44140625" defaultRowHeight="12" x14ac:dyDescent="0.25"/>
  <cols>
    <col min="1" max="1" width="23.44140625" style="10" customWidth="1"/>
    <col min="2" max="3" width="9.5546875" style="10" customWidth="1"/>
    <col min="4" max="4" width="8.5546875" style="10" customWidth="1"/>
    <col min="5" max="6" width="9.5546875" style="10" customWidth="1"/>
    <col min="7" max="7" width="8.88671875" style="10" customWidth="1"/>
    <col min="8" max="8" width="8.33203125" style="10" customWidth="1"/>
    <col min="9" max="9" width="8.6640625" style="10" customWidth="1"/>
    <col min="10" max="10" width="8.88671875" style="10" customWidth="1"/>
    <col min="11" max="11" width="8.5546875" style="10" customWidth="1"/>
    <col min="12" max="13" width="8.44140625" style="10" customWidth="1"/>
    <col min="14" max="14" width="9.5546875" style="10" customWidth="1"/>
    <col min="15" max="15" width="7.44140625" style="10" customWidth="1"/>
    <col min="16" max="16" width="8.5546875" style="10" customWidth="1"/>
    <col min="17" max="17" width="8" style="10" customWidth="1"/>
    <col min="18" max="18" width="8.109375" style="10" customWidth="1"/>
    <col min="19" max="19" width="8.5546875" style="10" bestFit="1" customWidth="1"/>
    <col min="20" max="21" width="9.5546875" style="10" customWidth="1"/>
    <col min="22" max="22" width="8.5546875" style="10" customWidth="1"/>
    <col min="23" max="26" width="9.5546875" style="10" customWidth="1"/>
    <col min="27" max="27" width="8.33203125" style="10" customWidth="1"/>
    <col min="28" max="28" width="7.5546875" style="10" customWidth="1"/>
    <col min="29" max="30" width="9.5546875" style="10" customWidth="1"/>
    <col min="31" max="31" width="7.6640625" style="10" customWidth="1"/>
    <col min="32" max="32" width="10.88671875" style="10" customWidth="1"/>
    <col min="33" max="35" width="9.5546875" style="10" customWidth="1"/>
    <col min="36" max="36" width="8.5546875" style="10" customWidth="1"/>
    <col min="37" max="37" width="8.88671875" style="10" customWidth="1"/>
    <col min="38" max="38" width="9.5546875" style="10" customWidth="1"/>
    <col min="39" max="16384" width="11.44140625" style="10"/>
  </cols>
  <sheetData>
    <row r="1" spans="1:38" x14ac:dyDescent="0.25">
      <c r="A1" s="9" t="s">
        <v>274</v>
      </c>
    </row>
    <row r="2" spans="1:38" x14ac:dyDescent="0.25">
      <c r="A2" s="11" t="s">
        <v>275</v>
      </c>
    </row>
    <row r="4" spans="1:38" ht="33.75" customHeight="1" x14ac:dyDescent="0.25">
      <c r="A4" s="93"/>
      <c r="B4" s="15" t="s">
        <v>30</v>
      </c>
      <c r="C4" s="15" t="s">
        <v>18</v>
      </c>
      <c r="D4" s="15" t="s">
        <v>17</v>
      </c>
      <c r="E4" s="15" t="s">
        <v>162</v>
      </c>
      <c r="F4" s="15" t="s">
        <v>19</v>
      </c>
      <c r="G4" s="15" t="s">
        <v>23</v>
      </c>
      <c r="H4" s="15" t="s">
        <v>20</v>
      </c>
      <c r="I4" s="15" t="s">
        <v>21</v>
      </c>
      <c r="J4" s="15" t="s">
        <v>132</v>
      </c>
      <c r="K4" s="15" t="s">
        <v>109</v>
      </c>
      <c r="L4" s="15" t="s">
        <v>168</v>
      </c>
      <c r="M4" s="15" t="s">
        <v>24</v>
      </c>
      <c r="N4" s="15" t="s">
        <v>22</v>
      </c>
      <c r="O4" s="15" t="s">
        <v>110</v>
      </c>
      <c r="P4" s="15" t="s">
        <v>111</v>
      </c>
      <c r="Q4" s="15" t="s">
        <v>25</v>
      </c>
      <c r="R4" s="91" t="s">
        <v>129</v>
      </c>
      <c r="S4" s="91" t="s">
        <v>130</v>
      </c>
      <c r="T4" s="15" t="s">
        <v>112</v>
      </c>
      <c r="U4" s="15" t="s">
        <v>163</v>
      </c>
      <c r="V4" s="15" t="s">
        <v>26</v>
      </c>
      <c r="W4" s="15" t="s">
        <v>131</v>
      </c>
      <c r="X4" s="15" t="s">
        <v>27</v>
      </c>
      <c r="Y4" s="15" t="s">
        <v>164</v>
      </c>
      <c r="Z4" s="15" t="s">
        <v>28</v>
      </c>
      <c r="AA4" s="15" t="s">
        <v>114</v>
      </c>
      <c r="AB4" s="15" t="s">
        <v>115</v>
      </c>
      <c r="AC4" s="15" t="s">
        <v>165</v>
      </c>
      <c r="AD4" s="15" t="s">
        <v>166</v>
      </c>
      <c r="AE4" s="15" t="s">
        <v>169</v>
      </c>
      <c r="AF4" s="15" t="s">
        <v>116</v>
      </c>
      <c r="AG4" s="15" t="s">
        <v>167</v>
      </c>
      <c r="AH4" s="15" t="s">
        <v>117</v>
      </c>
      <c r="AI4" s="15" t="s">
        <v>29</v>
      </c>
      <c r="AJ4" s="15" t="s">
        <v>171</v>
      </c>
      <c r="AK4" s="15" t="s">
        <v>170</v>
      </c>
      <c r="AL4" s="15" t="s">
        <v>159</v>
      </c>
    </row>
    <row r="5" spans="1:38" s="9" customFormat="1" ht="11.4" x14ac:dyDescent="0.2">
      <c r="A5" s="47" t="s">
        <v>107</v>
      </c>
      <c r="B5" s="68">
        <v>798538</v>
      </c>
      <c r="C5" s="157">
        <v>142158</v>
      </c>
      <c r="D5" s="68">
        <v>41370</v>
      </c>
      <c r="E5" s="68">
        <v>33551</v>
      </c>
      <c r="F5" s="68">
        <v>2474</v>
      </c>
      <c r="G5" s="68">
        <v>3043</v>
      </c>
      <c r="H5" s="68">
        <v>5758</v>
      </c>
      <c r="I5" s="68">
        <v>5147</v>
      </c>
      <c r="J5" s="68">
        <v>799</v>
      </c>
      <c r="K5" s="68">
        <v>745</v>
      </c>
      <c r="L5" s="68">
        <v>2399</v>
      </c>
      <c r="M5" s="155">
        <v>10035</v>
      </c>
      <c r="N5" s="155">
        <v>7819</v>
      </c>
      <c r="O5" s="155">
        <v>1973</v>
      </c>
      <c r="P5" s="155">
        <v>3019</v>
      </c>
      <c r="Q5" s="155">
        <v>14818</v>
      </c>
      <c r="R5" s="155">
        <v>2162</v>
      </c>
      <c r="S5" s="155">
        <v>4656</v>
      </c>
      <c r="T5" s="155">
        <v>1771</v>
      </c>
      <c r="U5" s="155">
        <v>1604</v>
      </c>
      <c r="V5" s="155">
        <v>68579</v>
      </c>
      <c r="W5" s="155">
        <v>6296</v>
      </c>
      <c r="X5" s="68">
        <v>9228</v>
      </c>
      <c r="Y5" s="68">
        <v>2812</v>
      </c>
      <c r="Z5" s="68">
        <v>12099</v>
      </c>
      <c r="AA5" s="68">
        <v>2734</v>
      </c>
      <c r="AB5" s="68">
        <v>1023</v>
      </c>
      <c r="AC5" s="68">
        <v>13878</v>
      </c>
      <c r="AD5" s="68">
        <v>1531</v>
      </c>
      <c r="AE5" s="68">
        <v>2102</v>
      </c>
      <c r="AF5" s="68">
        <v>1500</v>
      </c>
      <c r="AG5" s="68">
        <v>1983</v>
      </c>
      <c r="AH5" s="68">
        <v>6304</v>
      </c>
      <c r="AI5" s="68">
        <v>17200</v>
      </c>
      <c r="AJ5" s="68">
        <v>6395</v>
      </c>
      <c r="AK5" s="68">
        <v>5566</v>
      </c>
      <c r="AL5" s="68">
        <v>191</v>
      </c>
    </row>
    <row r="6" spans="1:38" s="9" customFormat="1" ht="5.25" customHeight="1" x14ac:dyDescent="0.2">
      <c r="A6" s="47"/>
    </row>
    <row r="7" spans="1:38" x14ac:dyDescent="0.25">
      <c r="A7" s="58" t="s">
        <v>38</v>
      </c>
      <c r="B7" s="156">
        <v>29341</v>
      </c>
      <c r="C7" s="19">
        <v>2044</v>
      </c>
      <c r="D7" s="25">
        <v>623</v>
      </c>
      <c r="E7" s="25">
        <v>522</v>
      </c>
      <c r="F7" s="25">
        <v>37</v>
      </c>
      <c r="G7" s="25">
        <v>35</v>
      </c>
      <c r="H7" s="25">
        <v>116</v>
      </c>
      <c r="I7" s="25">
        <v>20</v>
      </c>
      <c r="J7" s="25">
        <v>16</v>
      </c>
      <c r="K7" s="25">
        <v>9</v>
      </c>
      <c r="L7" s="25">
        <v>13</v>
      </c>
      <c r="M7" s="25">
        <v>229</v>
      </c>
      <c r="N7" s="25">
        <v>101</v>
      </c>
      <c r="O7" s="25">
        <v>5</v>
      </c>
      <c r="P7" s="25">
        <v>63</v>
      </c>
      <c r="Q7" s="25">
        <v>389</v>
      </c>
      <c r="R7" s="25">
        <v>74</v>
      </c>
      <c r="S7" s="25">
        <v>241</v>
      </c>
      <c r="T7" s="25">
        <v>24</v>
      </c>
      <c r="U7" s="25">
        <v>13</v>
      </c>
      <c r="V7" s="25">
        <v>843</v>
      </c>
      <c r="W7" s="25">
        <v>82</v>
      </c>
      <c r="X7" s="25">
        <v>33</v>
      </c>
      <c r="Y7" s="25">
        <v>52</v>
      </c>
      <c r="Z7" s="25">
        <v>220</v>
      </c>
      <c r="AA7" s="25">
        <v>39</v>
      </c>
      <c r="AB7" s="25">
        <v>7</v>
      </c>
      <c r="AC7" s="25">
        <v>145</v>
      </c>
      <c r="AD7" s="25">
        <v>14</v>
      </c>
      <c r="AE7" s="25">
        <v>22</v>
      </c>
      <c r="AF7" s="25">
        <v>15</v>
      </c>
      <c r="AG7" s="25">
        <v>47</v>
      </c>
      <c r="AH7" s="25">
        <v>102</v>
      </c>
      <c r="AI7" s="25">
        <v>187</v>
      </c>
      <c r="AJ7" s="25">
        <v>106</v>
      </c>
      <c r="AK7" s="25">
        <v>43</v>
      </c>
      <c r="AL7" s="25">
        <v>2</v>
      </c>
    </row>
    <row r="8" spans="1:38" x14ac:dyDescent="0.25">
      <c r="A8" s="58" t="s">
        <v>39</v>
      </c>
      <c r="B8" s="156">
        <v>16270</v>
      </c>
      <c r="C8" s="19">
        <v>1194</v>
      </c>
      <c r="D8" s="25">
        <v>338</v>
      </c>
      <c r="E8" s="25">
        <v>301</v>
      </c>
      <c r="F8" s="25">
        <v>34</v>
      </c>
      <c r="G8" s="25">
        <v>28</v>
      </c>
      <c r="H8" s="25">
        <v>91</v>
      </c>
      <c r="I8" s="25">
        <v>13</v>
      </c>
      <c r="J8" s="25">
        <v>9</v>
      </c>
      <c r="K8" s="25">
        <v>8</v>
      </c>
      <c r="L8" s="25">
        <v>15</v>
      </c>
      <c r="M8" s="25">
        <v>77</v>
      </c>
      <c r="N8" s="25">
        <v>37</v>
      </c>
      <c r="O8" s="25">
        <v>4</v>
      </c>
      <c r="P8" s="25">
        <v>8</v>
      </c>
      <c r="Q8" s="25">
        <v>279</v>
      </c>
      <c r="R8" s="25">
        <v>31</v>
      </c>
      <c r="S8" s="25">
        <v>192</v>
      </c>
      <c r="T8" s="25">
        <v>2</v>
      </c>
      <c r="U8" s="25">
        <v>29</v>
      </c>
      <c r="V8" s="25">
        <v>474</v>
      </c>
      <c r="W8" s="25">
        <v>46</v>
      </c>
      <c r="X8" s="25">
        <v>47</v>
      </c>
      <c r="Y8" s="25">
        <v>32</v>
      </c>
      <c r="Z8" s="25">
        <v>76</v>
      </c>
      <c r="AA8" s="25">
        <v>28</v>
      </c>
      <c r="AB8" s="25">
        <v>9</v>
      </c>
      <c r="AC8" s="25">
        <v>84</v>
      </c>
      <c r="AD8" s="25">
        <v>3</v>
      </c>
      <c r="AE8" s="25">
        <v>17</v>
      </c>
      <c r="AF8" s="25">
        <v>18</v>
      </c>
      <c r="AG8" s="25">
        <v>48</v>
      </c>
      <c r="AH8" s="25">
        <v>35</v>
      </c>
      <c r="AI8" s="25">
        <v>101</v>
      </c>
      <c r="AJ8" s="25">
        <v>72</v>
      </c>
      <c r="AK8" s="25">
        <v>17</v>
      </c>
      <c r="AL8" s="25">
        <v>2</v>
      </c>
    </row>
    <row r="9" spans="1:38" x14ac:dyDescent="0.25">
      <c r="A9" s="58" t="s">
        <v>40</v>
      </c>
      <c r="B9" s="156">
        <v>3944</v>
      </c>
      <c r="C9" s="25">
        <v>247</v>
      </c>
      <c r="D9" s="25">
        <v>97</v>
      </c>
      <c r="E9" s="25">
        <v>76</v>
      </c>
      <c r="F9" s="25">
        <v>5</v>
      </c>
      <c r="G9" s="25">
        <v>18</v>
      </c>
      <c r="H9" s="25">
        <v>19</v>
      </c>
      <c r="I9" s="25">
        <v>0</v>
      </c>
      <c r="J9" s="25">
        <v>0</v>
      </c>
      <c r="K9" s="25">
        <v>1</v>
      </c>
      <c r="L9" s="25">
        <v>6</v>
      </c>
      <c r="M9" s="25">
        <v>22</v>
      </c>
      <c r="N9" s="25">
        <v>21</v>
      </c>
      <c r="O9" s="25">
        <v>2</v>
      </c>
      <c r="P9" s="25">
        <v>16</v>
      </c>
      <c r="Q9" s="25">
        <v>38</v>
      </c>
      <c r="R9" s="25">
        <v>11</v>
      </c>
      <c r="S9" s="25">
        <v>26</v>
      </c>
      <c r="T9" s="25">
        <v>1</v>
      </c>
      <c r="U9" s="25">
        <v>0</v>
      </c>
      <c r="V9" s="25">
        <v>98</v>
      </c>
      <c r="W9" s="25">
        <v>17</v>
      </c>
      <c r="X9" s="25">
        <v>4</v>
      </c>
      <c r="Y9" s="25">
        <v>4</v>
      </c>
      <c r="Z9" s="25">
        <v>13</v>
      </c>
      <c r="AA9" s="25">
        <v>4</v>
      </c>
      <c r="AB9" s="25">
        <v>1</v>
      </c>
      <c r="AC9" s="25">
        <v>14</v>
      </c>
      <c r="AD9" s="25">
        <v>8</v>
      </c>
      <c r="AE9" s="25">
        <v>1</v>
      </c>
      <c r="AF9" s="25">
        <v>5</v>
      </c>
      <c r="AG9" s="25">
        <v>6</v>
      </c>
      <c r="AH9" s="25">
        <v>12</v>
      </c>
      <c r="AI9" s="25">
        <v>14</v>
      </c>
      <c r="AJ9" s="25">
        <v>11</v>
      </c>
      <c r="AK9" s="25">
        <v>0</v>
      </c>
      <c r="AL9" s="25">
        <v>0</v>
      </c>
    </row>
    <row r="10" spans="1:38" x14ac:dyDescent="0.25">
      <c r="A10" s="58" t="s">
        <v>41</v>
      </c>
      <c r="B10" s="156">
        <v>24222</v>
      </c>
      <c r="C10" s="19">
        <v>3109</v>
      </c>
      <c r="D10" s="19">
        <v>1373</v>
      </c>
      <c r="E10" s="19">
        <v>841</v>
      </c>
      <c r="F10" s="25">
        <v>69</v>
      </c>
      <c r="G10" s="25">
        <v>46</v>
      </c>
      <c r="H10" s="25">
        <v>158</v>
      </c>
      <c r="I10" s="25">
        <v>169</v>
      </c>
      <c r="J10" s="25">
        <v>26</v>
      </c>
      <c r="K10" s="25">
        <v>23</v>
      </c>
      <c r="L10" s="25">
        <v>66</v>
      </c>
      <c r="M10" s="25">
        <v>180</v>
      </c>
      <c r="N10" s="25">
        <v>532</v>
      </c>
      <c r="O10" s="25">
        <v>148</v>
      </c>
      <c r="P10" s="25">
        <v>285</v>
      </c>
      <c r="Q10" s="25">
        <v>214</v>
      </c>
      <c r="R10" s="25">
        <v>61</v>
      </c>
      <c r="S10" s="25">
        <v>114</v>
      </c>
      <c r="T10" s="25">
        <v>9</v>
      </c>
      <c r="U10" s="25">
        <v>6</v>
      </c>
      <c r="V10" s="19">
        <v>1306</v>
      </c>
      <c r="W10" s="25">
        <v>253</v>
      </c>
      <c r="X10" s="25">
        <v>40</v>
      </c>
      <c r="Y10" s="25">
        <v>70</v>
      </c>
      <c r="Z10" s="25">
        <v>269</v>
      </c>
      <c r="AA10" s="25">
        <v>82</v>
      </c>
      <c r="AB10" s="25">
        <v>19</v>
      </c>
      <c r="AC10" s="25">
        <v>87</v>
      </c>
      <c r="AD10" s="25">
        <v>19</v>
      </c>
      <c r="AE10" s="25">
        <v>34</v>
      </c>
      <c r="AF10" s="25">
        <v>10</v>
      </c>
      <c r="AG10" s="25">
        <v>94</v>
      </c>
      <c r="AH10" s="25">
        <v>181</v>
      </c>
      <c r="AI10" s="25">
        <v>211</v>
      </c>
      <c r="AJ10" s="25">
        <v>105</v>
      </c>
      <c r="AK10" s="25">
        <v>27</v>
      </c>
      <c r="AL10" s="25">
        <v>5</v>
      </c>
    </row>
    <row r="11" spans="1:38" x14ac:dyDescent="0.25">
      <c r="A11" s="58" t="s">
        <v>42</v>
      </c>
      <c r="B11" s="156">
        <v>3983</v>
      </c>
      <c r="C11" s="25">
        <v>350</v>
      </c>
      <c r="D11" s="25">
        <v>183</v>
      </c>
      <c r="E11" s="25">
        <v>168</v>
      </c>
      <c r="F11" s="25">
        <v>7</v>
      </c>
      <c r="G11" s="25">
        <v>5</v>
      </c>
      <c r="H11" s="25">
        <v>17</v>
      </c>
      <c r="I11" s="25">
        <v>5</v>
      </c>
      <c r="J11" s="25">
        <v>13</v>
      </c>
      <c r="K11" s="25">
        <v>4</v>
      </c>
      <c r="L11" s="25">
        <v>9</v>
      </c>
      <c r="M11" s="25">
        <v>104</v>
      </c>
      <c r="N11" s="25">
        <v>15</v>
      </c>
      <c r="O11" s="25">
        <v>5</v>
      </c>
      <c r="P11" s="25">
        <v>4</v>
      </c>
      <c r="Q11" s="25">
        <v>34</v>
      </c>
      <c r="R11" s="25">
        <v>7</v>
      </c>
      <c r="S11" s="25">
        <v>24</v>
      </c>
      <c r="T11" s="25">
        <v>1</v>
      </c>
      <c r="U11" s="25">
        <v>0</v>
      </c>
      <c r="V11" s="25">
        <v>125</v>
      </c>
      <c r="W11" s="25">
        <v>18</v>
      </c>
      <c r="X11" s="25">
        <v>24</v>
      </c>
      <c r="Y11" s="25">
        <v>7</v>
      </c>
      <c r="Z11" s="25">
        <v>16</v>
      </c>
      <c r="AA11" s="25">
        <v>14</v>
      </c>
      <c r="AB11" s="25">
        <v>2</v>
      </c>
      <c r="AC11" s="25">
        <v>15</v>
      </c>
      <c r="AD11" s="25">
        <v>0</v>
      </c>
      <c r="AE11" s="25">
        <v>8</v>
      </c>
      <c r="AF11" s="25">
        <v>0</v>
      </c>
      <c r="AG11" s="25">
        <v>3</v>
      </c>
      <c r="AH11" s="25">
        <v>7</v>
      </c>
      <c r="AI11" s="25">
        <v>8</v>
      </c>
      <c r="AJ11" s="25">
        <v>5</v>
      </c>
      <c r="AK11" s="25">
        <v>0</v>
      </c>
      <c r="AL11" s="25">
        <v>0</v>
      </c>
    </row>
    <row r="12" spans="1:38" x14ac:dyDescent="0.25">
      <c r="A12" s="58" t="s">
        <v>43</v>
      </c>
      <c r="B12" s="156">
        <v>9908</v>
      </c>
      <c r="C12" s="25">
        <v>920</v>
      </c>
      <c r="D12" s="25">
        <v>390</v>
      </c>
      <c r="E12" s="25">
        <v>232</v>
      </c>
      <c r="F12" s="25">
        <v>21</v>
      </c>
      <c r="G12" s="25">
        <v>26</v>
      </c>
      <c r="H12" s="25">
        <v>52</v>
      </c>
      <c r="I12" s="25">
        <v>8</v>
      </c>
      <c r="J12" s="25">
        <v>3</v>
      </c>
      <c r="K12" s="25">
        <v>2</v>
      </c>
      <c r="L12" s="25">
        <v>5</v>
      </c>
      <c r="M12" s="25">
        <v>85</v>
      </c>
      <c r="N12" s="25">
        <v>158</v>
      </c>
      <c r="O12" s="25">
        <v>7</v>
      </c>
      <c r="P12" s="25">
        <v>22</v>
      </c>
      <c r="Q12" s="25">
        <v>224</v>
      </c>
      <c r="R12" s="25">
        <v>19</v>
      </c>
      <c r="S12" s="25">
        <v>192</v>
      </c>
      <c r="T12" s="25">
        <v>0</v>
      </c>
      <c r="U12" s="25">
        <v>9</v>
      </c>
      <c r="V12" s="25">
        <v>276</v>
      </c>
      <c r="W12" s="25">
        <v>33</v>
      </c>
      <c r="X12" s="25">
        <v>9</v>
      </c>
      <c r="Y12" s="25">
        <v>23</v>
      </c>
      <c r="Z12" s="25">
        <v>50</v>
      </c>
      <c r="AA12" s="25">
        <v>23</v>
      </c>
      <c r="AB12" s="25">
        <v>3</v>
      </c>
      <c r="AC12" s="25">
        <v>33</v>
      </c>
      <c r="AD12" s="25">
        <v>6</v>
      </c>
      <c r="AE12" s="25">
        <v>10</v>
      </c>
      <c r="AF12" s="25">
        <v>13</v>
      </c>
      <c r="AG12" s="25">
        <v>32</v>
      </c>
      <c r="AH12" s="25">
        <v>19</v>
      </c>
      <c r="AI12" s="25">
        <v>30</v>
      </c>
      <c r="AJ12" s="25">
        <v>11</v>
      </c>
      <c r="AK12" s="25">
        <v>6</v>
      </c>
      <c r="AL12" s="25">
        <v>0</v>
      </c>
    </row>
    <row r="13" spans="1:38" x14ac:dyDescent="0.25">
      <c r="A13" s="58" t="s">
        <v>44</v>
      </c>
      <c r="B13" s="156">
        <v>31492</v>
      </c>
      <c r="C13" s="19">
        <v>2271</v>
      </c>
      <c r="D13" s="25">
        <v>751</v>
      </c>
      <c r="E13" s="25">
        <v>590</v>
      </c>
      <c r="F13" s="25">
        <v>47</v>
      </c>
      <c r="G13" s="25">
        <v>69</v>
      </c>
      <c r="H13" s="25">
        <v>152</v>
      </c>
      <c r="I13" s="25">
        <v>33</v>
      </c>
      <c r="J13" s="25">
        <v>6</v>
      </c>
      <c r="K13" s="25">
        <v>18</v>
      </c>
      <c r="L13" s="25">
        <v>13</v>
      </c>
      <c r="M13" s="25">
        <v>205</v>
      </c>
      <c r="N13" s="25">
        <v>161</v>
      </c>
      <c r="O13" s="25">
        <v>21</v>
      </c>
      <c r="P13" s="25">
        <v>75</v>
      </c>
      <c r="Q13" s="25">
        <v>338</v>
      </c>
      <c r="R13" s="25">
        <v>62</v>
      </c>
      <c r="S13" s="25">
        <v>208</v>
      </c>
      <c r="T13" s="25">
        <v>16</v>
      </c>
      <c r="U13" s="25">
        <v>14</v>
      </c>
      <c r="V13" s="25">
        <v>988</v>
      </c>
      <c r="W13" s="25">
        <v>110</v>
      </c>
      <c r="X13" s="25">
        <v>69</v>
      </c>
      <c r="Y13" s="25">
        <v>110</v>
      </c>
      <c r="Z13" s="25">
        <v>212</v>
      </c>
      <c r="AA13" s="25">
        <v>44</v>
      </c>
      <c r="AB13" s="25">
        <v>50</v>
      </c>
      <c r="AC13" s="25">
        <v>106</v>
      </c>
      <c r="AD13" s="25">
        <v>11</v>
      </c>
      <c r="AE13" s="25">
        <v>62</v>
      </c>
      <c r="AF13" s="25">
        <v>14</v>
      </c>
      <c r="AG13" s="25">
        <v>69</v>
      </c>
      <c r="AH13" s="25">
        <v>85</v>
      </c>
      <c r="AI13" s="25">
        <v>194</v>
      </c>
      <c r="AJ13" s="25">
        <v>108</v>
      </c>
      <c r="AK13" s="25">
        <v>41</v>
      </c>
      <c r="AL13" s="25">
        <v>0</v>
      </c>
    </row>
    <row r="14" spans="1:38" x14ac:dyDescent="0.25">
      <c r="A14" s="58" t="s">
        <v>45</v>
      </c>
      <c r="B14" s="156">
        <v>20763</v>
      </c>
      <c r="C14" s="19">
        <v>2978</v>
      </c>
      <c r="D14" s="25">
        <v>751</v>
      </c>
      <c r="E14" s="25">
        <v>619</v>
      </c>
      <c r="F14" s="25">
        <v>33</v>
      </c>
      <c r="G14" s="25">
        <v>115</v>
      </c>
      <c r="H14" s="25">
        <v>135</v>
      </c>
      <c r="I14" s="25">
        <v>26</v>
      </c>
      <c r="J14" s="25">
        <v>7</v>
      </c>
      <c r="K14" s="25">
        <v>14</v>
      </c>
      <c r="L14" s="25">
        <v>8</v>
      </c>
      <c r="M14" s="25">
        <v>244</v>
      </c>
      <c r="N14" s="25">
        <v>132</v>
      </c>
      <c r="O14" s="25">
        <v>24</v>
      </c>
      <c r="P14" s="25">
        <v>32</v>
      </c>
      <c r="Q14" s="25">
        <v>686</v>
      </c>
      <c r="R14" s="25">
        <v>105</v>
      </c>
      <c r="S14" s="25">
        <v>439</v>
      </c>
      <c r="T14" s="25">
        <v>25</v>
      </c>
      <c r="U14" s="25">
        <v>34</v>
      </c>
      <c r="V14" s="19">
        <v>1350</v>
      </c>
      <c r="W14" s="25">
        <v>100</v>
      </c>
      <c r="X14" s="25">
        <v>70</v>
      </c>
      <c r="Y14" s="25">
        <v>29</v>
      </c>
      <c r="Z14" s="25">
        <v>440</v>
      </c>
      <c r="AA14" s="25">
        <v>50</v>
      </c>
      <c r="AB14" s="25">
        <v>24</v>
      </c>
      <c r="AC14" s="25">
        <v>262</v>
      </c>
      <c r="AD14" s="25">
        <v>9</v>
      </c>
      <c r="AE14" s="25">
        <v>48</v>
      </c>
      <c r="AF14" s="25">
        <v>47</v>
      </c>
      <c r="AG14" s="25">
        <v>128</v>
      </c>
      <c r="AH14" s="25">
        <v>86</v>
      </c>
      <c r="AI14" s="25">
        <v>190</v>
      </c>
      <c r="AJ14" s="25">
        <v>117</v>
      </c>
      <c r="AK14" s="25">
        <v>47</v>
      </c>
      <c r="AL14" s="25">
        <v>1</v>
      </c>
    </row>
    <row r="15" spans="1:38" x14ac:dyDescent="0.25">
      <c r="A15" s="58" t="s">
        <v>46</v>
      </c>
      <c r="B15" s="156">
        <v>3314</v>
      </c>
      <c r="C15" s="25">
        <v>380</v>
      </c>
      <c r="D15" s="25">
        <v>260</v>
      </c>
      <c r="E15" s="25">
        <v>221</v>
      </c>
      <c r="F15" s="25">
        <v>9</v>
      </c>
      <c r="G15" s="25">
        <v>0</v>
      </c>
      <c r="H15" s="25">
        <v>122</v>
      </c>
      <c r="I15" s="25">
        <v>5</v>
      </c>
      <c r="J15" s="25">
        <v>0</v>
      </c>
      <c r="K15" s="25">
        <v>2</v>
      </c>
      <c r="L15" s="25">
        <v>7</v>
      </c>
      <c r="M15" s="25">
        <v>59</v>
      </c>
      <c r="N15" s="25">
        <v>39</v>
      </c>
      <c r="O15" s="25">
        <v>5</v>
      </c>
      <c r="P15" s="25">
        <v>15</v>
      </c>
      <c r="Q15" s="25">
        <v>42</v>
      </c>
      <c r="R15" s="25">
        <v>2</v>
      </c>
      <c r="S15" s="25">
        <v>26</v>
      </c>
      <c r="T15" s="25">
        <v>0</v>
      </c>
      <c r="U15" s="25">
        <v>0</v>
      </c>
      <c r="V15" s="25">
        <v>58</v>
      </c>
      <c r="W15" s="25">
        <v>6</v>
      </c>
      <c r="X15" s="25">
        <v>6</v>
      </c>
      <c r="Y15" s="25">
        <v>1</v>
      </c>
      <c r="Z15" s="25">
        <v>11</v>
      </c>
      <c r="AA15" s="25">
        <v>1</v>
      </c>
      <c r="AB15" s="25">
        <v>6</v>
      </c>
      <c r="AC15" s="25">
        <v>11</v>
      </c>
      <c r="AD15" s="25">
        <v>0</v>
      </c>
      <c r="AE15" s="25">
        <v>4</v>
      </c>
      <c r="AF15" s="25">
        <v>1</v>
      </c>
      <c r="AG15" s="25">
        <v>1</v>
      </c>
      <c r="AH15" s="25">
        <v>3</v>
      </c>
      <c r="AI15" s="25">
        <v>19</v>
      </c>
      <c r="AJ15" s="25">
        <v>15</v>
      </c>
      <c r="AK15" s="25">
        <v>1</v>
      </c>
      <c r="AL15" s="25">
        <v>1</v>
      </c>
    </row>
    <row r="16" spans="1:38" x14ac:dyDescent="0.25">
      <c r="A16" s="58" t="s">
        <v>47</v>
      </c>
      <c r="B16" s="156">
        <v>7295</v>
      </c>
      <c r="C16" s="25">
        <v>500</v>
      </c>
      <c r="D16" s="25">
        <v>191</v>
      </c>
      <c r="E16" s="25">
        <v>132</v>
      </c>
      <c r="F16" s="25">
        <v>16</v>
      </c>
      <c r="G16" s="25">
        <v>6</v>
      </c>
      <c r="H16" s="25">
        <v>41</v>
      </c>
      <c r="I16" s="25">
        <v>6</v>
      </c>
      <c r="J16" s="25">
        <v>2</v>
      </c>
      <c r="K16" s="25">
        <v>5</v>
      </c>
      <c r="L16" s="25">
        <v>8</v>
      </c>
      <c r="M16" s="25">
        <v>36</v>
      </c>
      <c r="N16" s="25">
        <v>59</v>
      </c>
      <c r="O16" s="25">
        <v>8</v>
      </c>
      <c r="P16" s="25">
        <v>36</v>
      </c>
      <c r="Q16" s="25">
        <v>72</v>
      </c>
      <c r="R16" s="25">
        <v>28</v>
      </c>
      <c r="S16" s="25">
        <v>34</v>
      </c>
      <c r="T16" s="25">
        <v>6</v>
      </c>
      <c r="U16" s="25">
        <v>0</v>
      </c>
      <c r="V16" s="25">
        <v>192</v>
      </c>
      <c r="W16" s="25">
        <v>25</v>
      </c>
      <c r="X16" s="25">
        <v>5</v>
      </c>
      <c r="Y16" s="25">
        <v>15</v>
      </c>
      <c r="Z16" s="25">
        <v>26</v>
      </c>
      <c r="AA16" s="25">
        <v>21</v>
      </c>
      <c r="AB16" s="25">
        <v>5</v>
      </c>
      <c r="AC16" s="25">
        <v>38</v>
      </c>
      <c r="AD16" s="25">
        <v>0</v>
      </c>
      <c r="AE16" s="25">
        <v>2</v>
      </c>
      <c r="AF16" s="25">
        <v>8</v>
      </c>
      <c r="AG16" s="25">
        <v>10</v>
      </c>
      <c r="AH16" s="25">
        <v>23</v>
      </c>
      <c r="AI16" s="25">
        <v>45</v>
      </c>
      <c r="AJ16" s="25">
        <v>14</v>
      </c>
      <c r="AK16" s="25">
        <v>3</v>
      </c>
      <c r="AL16" s="25">
        <v>0</v>
      </c>
    </row>
    <row r="17" spans="1:38" x14ac:dyDescent="0.25">
      <c r="A17" s="58" t="s">
        <v>48</v>
      </c>
      <c r="B17" s="156">
        <v>14668</v>
      </c>
      <c r="C17" s="19">
        <v>1445</v>
      </c>
      <c r="D17" s="25">
        <v>401</v>
      </c>
      <c r="E17" s="25">
        <v>346</v>
      </c>
      <c r="F17" s="25">
        <v>19</v>
      </c>
      <c r="G17" s="25">
        <v>69</v>
      </c>
      <c r="H17" s="25">
        <v>87</v>
      </c>
      <c r="I17" s="25">
        <v>27</v>
      </c>
      <c r="J17" s="25">
        <v>6</v>
      </c>
      <c r="K17" s="25">
        <v>10</v>
      </c>
      <c r="L17" s="25">
        <v>6</v>
      </c>
      <c r="M17" s="25">
        <v>97</v>
      </c>
      <c r="N17" s="25">
        <v>55</v>
      </c>
      <c r="O17" s="25">
        <v>14</v>
      </c>
      <c r="P17" s="25">
        <v>10</v>
      </c>
      <c r="Q17" s="25">
        <v>240</v>
      </c>
      <c r="R17" s="25">
        <v>22</v>
      </c>
      <c r="S17" s="25">
        <v>150</v>
      </c>
      <c r="T17" s="25">
        <v>12</v>
      </c>
      <c r="U17" s="25">
        <v>22</v>
      </c>
      <c r="V17" s="25">
        <v>694</v>
      </c>
      <c r="W17" s="25">
        <v>56</v>
      </c>
      <c r="X17" s="25">
        <v>91</v>
      </c>
      <c r="Y17" s="25">
        <v>34</v>
      </c>
      <c r="Z17" s="25">
        <v>167</v>
      </c>
      <c r="AA17" s="25">
        <v>29</v>
      </c>
      <c r="AB17" s="25">
        <v>8</v>
      </c>
      <c r="AC17" s="25">
        <v>120</v>
      </c>
      <c r="AD17" s="25">
        <v>11</v>
      </c>
      <c r="AE17" s="25">
        <v>14</v>
      </c>
      <c r="AF17" s="25">
        <v>13</v>
      </c>
      <c r="AG17" s="25">
        <v>81</v>
      </c>
      <c r="AH17" s="25">
        <v>38</v>
      </c>
      <c r="AI17" s="25">
        <v>110</v>
      </c>
      <c r="AJ17" s="25">
        <v>60</v>
      </c>
      <c r="AK17" s="25">
        <v>35</v>
      </c>
      <c r="AL17" s="25">
        <v>0</v>
      </c>
    </row>
    <row r="18" spans="1:38" x14ac:dyDescent="0.25">
      <c r="A18" s="58" t="s">
        <v>49</v>
      </c>
      <c r="B18" s="156">
        <v>1931</v>
      </c>
      <c r="C18" s="25">
        <v>69</v>
      </c>
      <c r="D18" s="25">
        <v>32</v>
      </c>
      <c r="E18" s="25">
        <v>28</v>
      </c>
      <c r="F18" s="25">
        <v>2</v>
      </c>
      <c r="G18" s="25">
        <v>1</v>
      </c>
      <c r="H18" s="25">
        <v>10</v>
      </c>
      <c r="I18" s="25">
        <v>4</v>
      </c>
      <c r="J18" s="25">
        <v>2</v>
      </c>
      <c r="K18" s="25">
        <v>1</v>
      </c>
      <c r="L18" s="25">
        <v>1</v>
      </c>
      <c r="M18" s="25">
        <v>5</v>
      </c>
      <c r="N18" s="25">
        <v>4</v>
      </c>
      <c r="O18" s="25">
        <v>0</v>
      </c>
      <c r="P18" s="25">
        <v>2</v>
      </c>
      <c r="Q18" s="25">
        <v>4</v>
      </c>
      <c r="R18" s="25">
        <v>0</v>
      </c>
      <c r="S18" s="25">
        <v>3</v>
      </c>
      <c r="T18" s="25">
        <v>0</v>
      </c>
      <c r="U18" s="25">
        <v>1</v>
      </c>
      <c r="V18" s="25">
        <v>33</v>
      </c>
      <c r="W18" s="25">
        <v>6</v>
      </c>
      <c r="X18" s="25">
        <v>0</v>
      </c>
      <c r="Y18" s="25">
        <v>2</v>
      </c>
      <c r="Z18" s="25">
        <v>7</v>
      </c>
      <c r="AA18" s="25">
        <v>4</v>
      </c>
      <c r="AB18" s="25">
        <v>1</v>
      </c>
      <c r="AC18" s="25">
        <v>7</v>
      </c>
      <c r="AD18" s="25">
        <v>4</v>
      </c>
      <c r="AE18" s="25">
        <v>0</v>
      </c>
      <c r="AF18" s="25">
        <v>0</v>
      </c>
      <c r="AG18" s="25">
        <v>0</v>
      </c>
      <c r="AH18" s="25">
        <v>1</v>
      </c>
      <c r="AI18" s="25">
        <v>0</v>
      </c>
      <c r="AJ18" s="25">
        <v>0</v>
      </c>
      <c r="AK18" s="25">
        <v>0</v>
      </c>
      <c r="AL18" s="25">
        <v>0</v>
      </c>
    </row>
    <row r="19" spans="1:38" x14ac:dyDescent="0.25">
      <c r="A19" s="58" t="s">
        <v>50</v>
      </c>
      <c r="B19" s="156">
        <v>3645</v>
      </c>
      <c r="C19" s="25">
        <v>278</v>
      </c>
      <c r="D19" s="25">
        <v>122</v>
      </c>
      <c r="E19" s="25">
        <v>89</v>
      </c>
      <c r="F19" s="25">
        <v>4</v>
      </c>
      <c r="G19" s="25">
        <v>22</v>
      </c>
      <c r="H19" s="25">
        <v>19</v>
      </c>
      <c r="I19" s="25">
        <v>6</v>
      </c>
      <c r="J19" s="25">
        <v>2</v>
      </c>
      <c r="K19" s="25">
        <v>1</v>
      </c>
      <c r="L19" s="25">
        <v>6</v>
      </c>
      <c r="M19" s="25">
        <v>27</v>
      </c>
      <c r="N19" s="25">
        <v>33</v>
      </c>
      <c r="O19" s="25">
        <v>6</v>
      </c>
      <c r="P19" s="25">
        <v>19</v>
      </c>
      <c r="Q19" s="25">
        <v>37</v>
      </c>
      <c r="R19" s="25">
        <v>11</v>
      </c>
      <c r="S19" s="25">
        <v>11</v>
      </c>
      <c r="T19" s="25">
        <v>6</v>
      </c>
      <c r="U19" s="25">
        <v>1</v>
      </c>
      <c r="V19" s="25">
        <v>116</v>
      </c>
      <c r="W19" s="25">
        <v>21</v>
      </c>
      <c r="X19" s="25">
        <v>8</v>
      </c>
      <c r="Y19" s="25">
        <v>6</v>
      </c>
      <c r="Z19" s="25">
        <v>9</v>
      </c>
      <c r="AA19" s="25">
        <v>13</v>
      </c>
      <c r="AB19" s="25">
        <v>0</v>
      </c>
      <c r="AC19" s="25">
        <v>23</v>
      </c>
      <c r="AD19" s="25">
        <v>0</v>
      </c>
      <c r="AE19" s="25">
        <v>4</v>
      </c>
      <c r="AF19" s="25">
        <v>0</v>
      </c>
      <c r="AG19" s="25">
        <v>7</v>
      </c>
      <c r="AH19" s="25">
        <v>11</v>
      </c>
      <c r="AI19" s="25">
        <v>3</v>
      </c>
      <c r="AJ19" s="25">
        <v>0</v>
      </c>
      <c r="AK19" s="25">
        <v>0</v>
      </c>
      <c r="AL19" s="25">
        <v>0</v>
      </c>
    </row>
    <row r="20" spans="1:38" x14ac:dyDescent="0.25">
      <c r="A20" s="58" t="s">
        <v>51</v>
      </c>
      <c r="B20" s="156">
        <v>37584</v>
      </c>
      <c r="C20" s="19">
        <v>4511</v>
      </c>
      <c r="D20" s="19">
        <v>1291</v>
      </c>
      <c r="E20" s="19">
        <v>1087</v>
      </c>
      <c r="F20" s="25">
        <v>71</v>
      </c>
      <c r="G20" s="25">
        <v>72</v>
      </c>
      <c r="H20" s="25">
        <v>237</v>
      </c>
      <c r="I20" s="25">
        <v>62</v>
      </c>
      <c r="J20" s="25">
        <v>23</v>
      </c>
      <c r="K20" s="25">
        <v>21</v>
      </c>
      <c r="L20" s="25">
        <v>40</v>
      </c>
      <c r="M20" s="25">
        <v>488</v>
      </c>
      <c r="N20" s="25">
        <v>204</v>
      </c>
      <c r="O20" s="25">
        <v>42</v>
      </c>
      <c r="P20" s="25">
        <v>59</v>
      </c>
      <c r="Q20" s="25">
        <v>583</v>
      </c>
      <c r="R20" s="25">
        <v>53</v>
      </c>
      <c r="S20" s="25">
        <v>301</v>
      </c>
      <c r="T20" s="25">
        <v>50</v>
      </c>
      <c r="U20" s="25">
        <v>13</v>
      </c>
      <c r="V20" s="19">
        <v>2347</v>
      </c>
      <c r="W20" s="25">
        <v>174</v>
      </c>
      <c r="X20" s="25">
        <v>147</v>
      </c>
      <c r="Y20" s="25">
        <v>68</v>
      </c>
      <c r="Z20" s="25">
        <v>433</v>
      </c>
      <c r="AA20" s="25">
        <v>164</v>
      </c>
      <c r="AB20" s="25">
        <v>34</v>
      </c>
      <c r="AC20" s="25">
        <v>340</v>
      </c>
      <c r="AD20" s="25">
        <v>238</v>
      </c>
      <c r="AE20" s="25">
        <v>72</v>
      </c>
      <c r="AF20" s="25">
        <v>70</v>
      </c>
      <c r="AG20" s="25">
        <v>76</v>
      </c>
      <c r="AH20" s="25">
        <v>121</v>
      </c>
      <c r="AI20" s="25">
        <v>289</v>
      </c>
      <c r="AJ20" s="25">
        <v>93</v>
      </c>
      <c r="AK20" s="25">
        <v>84</v>
      </c>
      <c r="AL20" s="25">
        <v>1</v>
      </c>
    </row>
    <row r="21" spans="1:38" x14ac:dyDescent="0.25">
      <c r="A21" s="58" t="s">
        <v>52</v>
      </c>
      <c r="B21" s="156">
        <v>27827</v>
      </c>
      <c r="C21" s="19">
        <v>2796</v>
      </c>
      <c r="D21" s="25">
        <v>741</v>
      </c>
      <c r="E21" s="25">
        <v>653</v>
      </c>
      <c r="F21" s="25">
        <v>64</v>
      </c>
      <c r="G21" s="25">
        <v>63</v>
      </c>
      <c r="H21" s="25">
        <v>169</v>
      </c>
      <c r="I21" s="25">
        <v>35</v>
      </c>
      <c r="J21" s="25">
        <v>5</v>
      </c>
      <c r="K21" s="25">
        <v>12</v>
      </c>
      <c r="L21" s="25">
        <v>26</v>
      </c>
      <c r="M21" s="25">
        <v>240</v>
      </c>
      <c r="N21" s="25">
        <v>88</v>
      </c>
      <c r="O21" s="25">
        <v>25</v>
      </c>
      <c r="P21" s="25">
        <v>17</v>
      </c>
      <c r="Q21" s="25">
        <v>698</v>
      </c>
      <c r="R21" s="25">
        <v>114</v>
      </c>
      <c r="S21" s="25">
        <v>507</v>
      </c>
      <c r="T21" s="25">
        <v>4</v>
      </c>
      <c r="U21" s="25">
        <v>22</v>
      </c>
      <c r="V21" s="19">
        <v>1179</v>
      </c>
      <c r="W21" s="25">
        <v>139</v>
      </c>
      <c r="X21" s="25">
        <v>119</v>
      </c>
      <c r="Y21" s="25">
        <v>0</v>
      </c>
      <c r="Z21" s="25">
        <v>292</v>
      </c>
      <c r="AA21" s="25">
        <v>79</v>
      </c>
      <c r="AB21" s="25">
        <v>11</v>
      </c>
      <c r="AC21" s="25">
        <v>192</v>
      </c>
      <c r="AD21" s="25">
        <v>12</v>
      </c>
      <c r="AE21" s="25">
        <v>29</v>
      </c>
      <c r="AF21" s="25">
        <v>49</v>
      </c>
      <c r="AG21" s="25">
        <v>83</v>
      </c>
      <c r="AH21" s="25">
        <v>87</v>
      </c>
      <c r="AI21" s="25">
        <v>175</v>
      </c>
      <c r="AJ21" s="25">
        <v>54</v>
      </c>
      <c r="AK21" s="25">
        <v>81</v>
      </c>
      <c r="AL21" s="25">
        <v>3</v>
      </c>
    </row>
    <row r="22" spans="1:38" x14ac:dyDescent="0.25">
      <c r="A22" s="58" t="s">
        <v>55</v>
      </c>
      <c r="B22" s="156">
        <v>692</v>
      </c>
      <c r="C22" s="25">
        <v>45</v>
      </c>
      <c r="D22" s="25">
        <v>29</v>
      </c>
      <c r="E22" s="25">
        <v>28</v>
      </c>
      <c r="F22" s="25">
        <v>0</v>
      </c>
      <c r="G22" s="25">
        <v>5</v>
      </c>
      <c r="H22" s="25">
        <v>2</v>
      </c>
      <c r="I22" s="25">
        <v>4</v>
      </c>
      <c r="J22" s="25">
        <v>0</v>
      </c>
      <c r="K22" s="25">
        <v>1</v>
      </c>
      <c r="L22" s="25">
        <v>1</v>
      </c>
      <c r="M22" s="25">
        <v>12</v>
      </c>
      <c r="N22" s="25">
        <v>1</v>
      </c>
      <c r="O22" s="25">
        <v>0</v>
      </c>
      <c r="P22" s="25">
        <v>1</v>
      </c>
      <c r="Q22" s="25">
        <v>5</v>
      </c>
      <c r="R22" s="25">
        <v>0</v>
      </c>
      <c r="S22" s="25">
        <v>1</v>
      </c>
      <c r="T22" s="25">
        <v>0</v>
      </c>
      <c r="U22" s="25">
        <v>0</v>
      </c>
      <c r="V22" s="25">
        <v>10</v>
      </c>
      <c r="W22" s="25">
        <v>4</v>
      </c>
      <c r="X22" s="25">
        <v>0</v>
      </c>
      <c r="Y22" s="25">
        <v>1</v>
      </c>
      <c r="Z22" s="25">
        <v>0</v>
      </c>
      <c r="AA22" s="25">
        <v>1</v>
      </c>
      <c r="AB22" s="25">
        <v>0</v>
      </c>
      <c r="AC22" s="25">
        <v>1</v>
      </c>
      <c r="AD22" s="25">
        <v>1</v>
      </c>
      <c r="AE22" s="25">
        <v>0</v>
      </c>
      <c r="AF22" s="25">
        <v>1</v>
      </c>
      <c r="AG22" s="25">
        <v>1</v>
      </c>
      <c r="AH22" s="25">
        <v>0</v>
      </c>
      <c r="AI22" s="25">
        <v>1</v>
      </c>
      <c r="AJ22" s="25">
        <v>0</v>
      </c>
      <c r="AK22" s="25">
        <v>0</v>
      </c>
      <c r="AL22" s="25">
        <v>0</v>
      </c>
    </row>
    <row r="23" spans="1:38" x14ac:dyDescent="0.25">
      <c r="A23" s="58" t="s">
        <v>56</v>
      </c>
      <c r="B23" s="156">
        <v>7342</v>
      </c>
      <c r="C23" s="25">
        <v>611</v>
      </c>
      <c r="D23" s="25">
        <v>174</v>
      </c>
      <c r="E23" s="25">
        <v>147</v>
      </c>
      <c r="F23" s="25">
        <v>24</v>
      </c>
      <c r="G23" s="25">
        <v>29</v>
      </c>
      <c r="H23" s="25">
        <v>34</v>
      </c>
      <c r="I23" s="25">
        <v>12</v>
      </c>
      <c r="J23" s="25">
        <v>2</v>
      </c>
      <c r="K23" s="25">
        <v>4</v>
      </c>
      <c r="L23" s="25">
        <v>5</v>
      </c>
      <c r="M23" s="25">
        <v>25</v>
      </c>
      <c r="N23" s="25">
        <v>27</v>
      </c>
      <c r="O23" s="25">
        <v>1</v>
      </c>
      <c r="P23" s="25">
        <v>17</v>
      </c>
      <c r="Q23" s="25">
        <v>154</v>
      </c>
      <c r="R23" s="25">
        <v>63</v>
      </c>
      <c r="S23" s="25">
        <v>78</v>
      </c>
      <c r="T23" s="25">
        <v>3</v>
      </c>
      <c r="U23" s="25">
        <v>7</v>
      </c>
      <c r="V23" s="25">
        <v>241</v>
      </c>
      <c r="W23" s="25">
        <v>27</v>
      </c>
      <c r="X23" s="25">
        <v>18</v>
      </c>
      <c r="Y23" s="25">
        <v>12</v>
      </c>
      <c r="Z23" s="25">
        <v>35</v>
      </c>
      <c r="AA23" s="25">
        <v>20</v>
      </c>
      <c r="AB23" s="25">
        <v>2</v>
      </c>
      <c r="AC23" s="25">
        <v>38</v>
      </c>
      <c r="AD23" s="25">
        <v>6</v>
      </c>
      <c r="AE23" s="25">
        <v>7</v>
      </c>
      <c r="AF23" s="25">
        <v>4</v>
      </c>
      <c r="AG23" s="25">
        <v>11</v>
      </c>
      <c r="AH23" s="25">
        <v>25</v>
      </c>
      <c r="AI23" s="25">
        <v>41</v>
      </c>
      <c r="AJ23" s="25">
        <v>16</v>
      </c>
      <c r="AK23" s="25">
        <v>11</v>
      </c>
      <c r="AL23" s="25">
        <v>1</v>
      </c>
    </row>
    <row r="24" spans="1:38" x14ac:dyDescent="0.25">
      <c r="A24" s="58" t="s">
        <v>57</v>
      </c>
      <c r="B24" s="156">
        <v>13058</v>
      </c>
      <c r="C24" s="19">
        <v>1230</v>
      </c>
      <c r="D24" s="25">
        <v>558</v>
      </c>
      <c r="E24" s="25">
        <v>467</v>
      </c>
      <c r="F24" s="25">
        <v>49</v>
      </c>
      <c r="G24" s="25">
        <v>11</v>
      </c>
      <c r="H24" s="25">
        <v>105</v>
      </c>
      <c r="I24" s="25">
        <v>35</v>
      </c>
      <c r="J24" s="25">
        <v>2</v>
      </c>
      <c r="K24" s="25">
        <v>8</v>
      </c>
      <c r="L24" s="25">
        <v>51</v>
      </c>
      <c r="M24" s="25">
        <v>127</v>
      </c>
      <c r="N24" s="25">
        <v>91</v>
      </c>
      <c r="O24" s="25">
        <v>18</v>
      </c>
      <c r="P24" s="25">
        <v>37</v>
      </c>
      <c r="Q24" s="25">
        <v>95</v>
      </c>
      <c r="R24" s="25">
        <v>8</v>
      </c>
      <c r="S24" s="25">
        <v>40</v>
      </c>
      <c r="T24" s="25">
        <v>5</v>
      </c>
      <c r="U24" s="25">
        <v>4</v>
      </c>
      <c r="V24" s="25">
        <v>502</v>
      </c>
      <c r="W24" s="25">
        <v>87</v>
      </c>
      <c r="X24" s="25">
        <v>32</v>
      </c>
      <c r="Y24" s="25">
        <v>22</v>
      </c>
      <c r="Z24" s="25">
        <v>69</v>
      </c>
      <c r="AA24" s="25">
        <v>34</v>
      </c>
      <c r="AB24" s="25">
        <v>13</v>
      </c>
      <c r="AC24" s="25">
        <v>37</v>
      </c>
      <c r="AD24" s="25">
        <v>17</v>
      </c>
      <c r="AE24" s="25">
        <v>18</v>
      </c>
      <c r="AF24" s="25">
        <v>8</v>
      </c>
      <c r="AG24" s="25">
        <v>9</v>
      </c>
      <c r="AH24" s="25">
        <v>62</v>
      </c>
      <c r="AI24" s="25">
        <v>73</v>
      </c>
      <c r="AJ24" s="25">
        <v>28</v>
      </c>
      <c r="AK24" s="25">
        <v>7</v>
      </c>
      <c r="AL24" s="25">
        <v>2</v>
      </c>
    </row>
    <row r="25" spans="1:38" x14ac:dyDescent="0.25">
      <c r="A25" s="58" t="s">
        <v>58</v>
      </c>
      <c r="B25" s="156">
        <v>118</v>
      </c>
      <c r="C25" s="25">
        <v>26</v>
      </c>
      <c r="D25" s="25">
        <v>11</v>
      </c>
      <c r="E25" s="25">
        <v>10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2</v>
      </c>
      <c r="M25" s="25">
        <v>8</v>
      </c>
      <c r="N25" s="25">
        <v>1</v>
      </c>
      <c r="O25" s="25">
        <v>1</v>
      </c>
      <c r="P25" s="25">
        <v>0</v>
      </c>
      <c r="Q25" s="25">
        <v>1</v>
      </c>
      <c r="R25" s="25">
        <v>0</v>
      </c>
      <c r="S25" s="25">
        <v>1</v>
      </c>
      <c r="T25" s="25">
        <v>0</v>
      </c>
      <c r="U25" s="25">
        <v>0</v>
      </c>
      <c r="V25" s="25">
        <v>7</v>
      </c>
      <c r="W25" s="25">
        <v>0</v>
      </c>
      <c r="X25" s="25">
        <v>0</v>
      </c>
      <c r="Y25" s="25">
        <v>0</v>
      </c>
      <c r="Z25" s="25">
        <v>6</v>
      </c>
      <c r="AA25" s="25">
        <v>1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7</v>
      </c>
      <c r="AJ25" s="25">
        <v>7</v>
      </c>
      <c r="AK25" s="25">
        <v>0</v>
      </c>
      <c r="AL25" s="25">
        <v>0</v>
      </c>
    </row>
    <row r="26" spans="1:38" x14ac:dyDescent="0.25">
      <c r="A26" s="58" t="s">
        <v>59</v>
      </c>
      <c r="B26" s="156">
        <v>30693</v>
      </c>
      <c r="C26" s="19">
        <v>3231</v>
      </c>
      <c r="D26" s="19">
        <v>955</v>
      </c>
      <c r="E26" s="25">
        <v>790</v>
      </c>
      <c r="F26" s="25">
        <v>63</v>
      </c>
      <c r="G26" s="25">
        <v>34</v>
      </c>
      <c r="H26" s="25">
        <v>203</v>
      </c>
      <c r="I26" s="25">
        <v>70</v>
      </c>
      <c r="J26" s="25">
        <v>23</v>
      </c>
      <c r="K26" s="25">
        <v>26</v>
      </c>
      <c r="L26" s="25">
        <v>16</v>
      </c>
      <c r="M26" s="25">
        <v>311</v>
      </c>
      <c r="N26" s="25">
        <v>165</v>
      </c>
      <c r="O26" s="25">
        <v>21</v>
      </c>
      <c r="P26" s="25">
        <v>39</v>
      </c>
      <c r="Q26" s="25">
        <v>574</v>
      </c>
      <c r="R26" s="25">
        <v>86</v>
      </c>
      <c r="S26" s="25">
        <v>400</v>
      </c>
      <c r="T26" s="25">
        <v>14</v>
      </c>
      <c r="U26" s="25">
        <v>28</v>
      </c>
      <c r="V26" s="19">
        <v>1016</v>
      </c>
      <c r="W26" s="25">
        <v>121</v>
      </c>
      <c r="X26" s="25">
        <v>31</v>
      </c>
      <c r="Y26" s="25">
        <v>55</v>
      </c>
      <c r="Z26" s="25">
        <v>277</v>
      </c>
      <c r="AA26" s="25">
        <v>68</v>
      </c>
      <c r="AB26" s="25">
        <v>36</v>
      </c>
      <c r="AC26" s="25">
        <v>137</v>
      </c>
      <c r="AD26" s="25">
        <v>10</v>
      </c>
      <c r="AE26" s="25">
        <v>33</v>
      </c>
      <c r="AF26" s="25">
        <v>24</v>
      </c>
      <c r="AG26" s="25">
        <v>76</v>
      </c>
      <c r="AH26" s="25">
        <v>82</v>
      </c>
      <c r="AI26" s="25">
        <v>684</v>
      </c>
      <c r="AJ26" s="25">
        <v>543</v>
      </c>
      <c r="AK26" s="25">
        <v>57</v>
      </c>
      <c r="AL26" s="25">
        <v>2</v>
      </c>
    </row>
    <row r="27" spans="1:38" x14ac:dyDescent="0.25">
      <c r="A27" s="58" t="s">
        <v>60</v>
      </c>
      <c r="B27" s="156">
        <v>2480</v>
      </c>
      <c r="C27" s="25">
        <v>195</v>
      </c>
      <c r="D27" s="25">
        <v>124</v>
      </c>
      <c r="E27" s="25">
        <v>110</v>
      </c>
      <c r="F27" s="25">
        <v>4</v>
      </c>
      <c r="G27" s="25">
        <v>1</v>
      </c>
      <c r="H27" s="25">
        <v>19</v>
      </c>
      <c r="I27" s="25">
        <v>5</v>
      </c>
      <c r="J27" s="25">
        <v>7</v>
      </c>
      <c r="K27" s="25">
        <v>1</v>
      </c>
      <c r="L27" s="25">
        <v>3</v>
      </c>
      <c r="M27" s="25">
        <v>67</v>
      </c>
      <c r="N27" s="25">
        <v>14</v>
      </c>
      <c r="O27" s="25">
        <v>6</v>
      </c>
      <c r="P27" s="25">
        <v>7</v>
      </c>
      <c r="Q27" s="25">
        <v>16</v>
      </c>
      <c r="R27" s="25">
        <v>3</v>
      </c>
      <c r="S27" s="25">
        <v>6</v>
      </c>
      <c r="T27" s="25">
        <v>0</v>
      </c>
      <c r="U27" s="25">
        <v>1</v>
      </c>
      <c r="V27" s="25">
        <v>53</v>
      </c>
      <c r="W27" s="25">
        <v>14</v>
      </c>
      <c r="X27" s="25">
        <v>0</v>
      </c>
      <c r="Y27" s="25">
        <v>1</v>
      </c>
      <c r="Z27" s="25">
        <v>8</v>
      </c>
      <c r="AA27" s="25">
        <v>4</v>
      </c>
      <c r="AB27" s="25">
        <v>0</v>
      </c>
      <c r="AC27" s="25">
        <v>7</v>
      </c>
      <c r="AD27" s="25">
        <v>0</v>
      </c>
      <c r="AE27" s="25">
        <v>1</v>
      </c>
      <c r="AF27" s="25">
        <v>2</v>
      </c>
      <c r="AG27" s="25">
        <v>7</v>
      </c>
      <c r="AH27" s="25">
        <v>1</v>
      </c>
      <c r="AI27" s="25">
        <v>2</v>
      </c>
      <c r="AJ27" s="25">
        <v>2</v>
      </c>
      <c r="AK27" s="25">
        <v>0</v>
      </c>
      <c r="AL27" s="25">
        <v>0</v>
      </c>
    </row>
    <row r="28" spans="1:38" x14ac:dyDescent="0.25">
      <c r="A28" s="58" t="s">
        <v>61</v>
      </c>
      <c r="B28" s="156">
        <v>15752</v>
      </c>
      <c r="C28" s="19">
        <v>1549</v>
      </c>
      <c r="D28" s="25">
        <v>585</v>
      </c>
      <c r="E28" s="25">
        <v>486</v>
      </c>
      <c r="F28" s="25">
        <v>31</v>
      </c>
      <c r="G28" s="25">
        <v>29</v>
      </c>
      <c r="H28" s="25">
        <v>109</v>
      </c>
      <c r="I28" s="25">
        <v>14</v>
      </c>
      <c r="J28" s="25">
        <v>25</v>
      </c>
      <c r="K28" s="25">
        <v>4</v>
      </c>
      <c r="L28" s="25">
        <v>10</v>
      </c>
      <c r="M28" s="25">
        <v>228</v>
      </c>
      <c r="N28" s="25">
        <v>99</v>
      </c>
      <c r="O28" s="25">
        <v>29</v>
      </c>
      <c r="P28" s="25">
        <v>37</v>
      </c>
      <c r="Q28" s="25">
        <v>176</v>
      </c>
      <c r="R28" s="25">
        <v>31</v>
      </c>
      <c r="S28" s="25">
        <v>127</v>
      </c>
      <c r="T28" s="25">
        <v>1</v>
      </c>
      <c r="U28" s="25">
        <v>1</v>
      </c>
      <c r="V28" s="25">
        <v>736</v>
      </c>
      <c r="W28" s="25">
        <v>71</v>
      </c>
      <c r="X28" s="25">
        <v>17</v>
      </c>
      <c r="Y28" s="25">
        <v>18</v>
      </c>
      <c r="Z28" s="25">
        <v>74</v>
      </c>
      <c r="AA28" s="25">
        <v>21</v>
      </c>
      <c r="AB28" s="25">
        <v>13</v>
      </c>
      <c r="AC28" s="25">
        <v>385</v>
      </c>
      <c r="AD28" s="25">
        <v>6</v>
      </c>
      <c r="AE28" s="25">
        <v>9</v>
      </c>
      <c r="AF28" s="25">
        <v>7</v>
      </c>
      <c r="AG28" s="25">
        <v>31</v>
      </c>
      <c r="AH28" s="25">
        <v>45</v>
      </c>
      <c r="AI28" s="25">
        <v>51</v>
      </c>
      <c r="AJ28" s="25">
        <v>35</v>
      </c>
      <c r="AK28" s="25">
        <v>8</v>
      </c>
      <c r="AL28" s="25">
        <v>1</v>
      </c>
    </row>
    <row r="29" spans="1:38" x14ac:dyDescent="0.25">
      <c r="A29" s="58" t="s">
        <v>62</v>
      </c>
      <c r="B29" s="156">
        <v>9538</v>
      </c>
      <c r="C29" s="25">
        <v>937</v>
      </c>
      <c r="D29" s="25">
        <v>308</v>
      </c>
      <c r="E29" s="25">
        <v>250</v>
      </c>
      <c r="F29" s="25">
        <v>10</v>
      </c>
      <c r="G29" s="25">
        <v>62</v>
      </c>
      <c r="H29" s="25">
        <v>52</v>
      </c>
      <c r="I29" s="25">
        <v>15</v>
      </c>
      <c r="J29" s="25">
        <v>4</v>
      </c>
      <c r="K29" s="25">
        <v>6</v>
      </c>
      <c r="L29" s="25">
        <v>8</v>
      </c>
      <c r="M29" s="25">
        <v>76</v>
      </c>
      <c r="N29" s="25">
        <v>58</v>
      </c>
      <c r="O29" s="25">
        <v>10</v>
      </c>
      <c r="P29" s="25">
        <v>22</v>
      </c>
      <c r="Q29" s="25">
        <v>165</v>
      </c>
      <c r="R29" s="25">
        <v>43</v>
      </c>
      <c r="S29" s="25">
        <v>90</v>
      </c>
      <c r="T29" s="25">
        <v>11</v>
      </c>
      <c r="U29" s="25">
        <v>4</v>
      </c>
      <c r="V29" s="25">
        <v>400</v>
      </c>
      <c r="W29" s="25">
        <v>30</v>
      </c>
      <c r="X29" s="25">
        <v>55</v>
      </c>
      <c r="Y29" s="25">
        <v>16</v>
      </c>
      <c r="Z29" s="25">
        <v>85</v>
      </c>
      <c r="AA29" s="25">
        <v>23</v>
      </c>
      <c r="AB29" s="25">
        <v>1</v>
      </c>
      <c r="AC29" s="25">
        <v>83</v>
      </c>
      <c r="AD29" s="25">
        <v>5</v>
      </c>
      <c r="AE29" s="25">
        <v>8</v>
      </c>
      <c r="AF29" s="25">
        <v>19</v>
      </c>
      <c r="AG29" s="25">
        <v>34</v>
      </c>
      <c r="AH29" s="25">
        <v>31</v>
      </c>
      <c r="AI29" s="25">
        <v>64</v>
      </c>
      <c r="AJ29" s="25">
        <v>39</v>
      </c>
      <c r="AK29" s="25">
        <v>11</v>
      </c>
      <c r="AL29" s="25">
        <v>0</v>
      </c>
    </row>
    <row r="30" spans="1:38" x14ac:dyDescent="0.25">
      <c r="A30" s="58" t="s">
        <v>63</v>
      </c>
      <c r="B30" s="156">
        <v>10662</v>
      </c>
      <c r="C30" s="25">
        <v>928</v>
      </c>
      <c r="D30" s="25">
        <v>311</v>
      </c>
      <c r="E30" s="25">
        <v>211</v>
      </c>
      <c r="F30" s="25">
        <v>17</v>
      </c>
      <c r="G30" s="25">
        <v>27</v>
      </c>
      <c r="H30" s="25">
        <v>62</v>
      </c>
      <c r="I30" s="25">
        <v>17</v>
      </c>
      <c r="J30" s="25">
        <v>6</v>
      </c>
      <c r="K30" s="25">
        <v>4</v>
      </c>
      <c r="L30" s="25">
        <v>10</v>
      </c>
      <c r="M30" s="25">
        <v>56</v>
      </c>
      <c r="N30" s="25">
        <v>100</v>
      </c>
      <c r="O30" s="25">
        <v>11</v>
      </c>
      <c r="P30" s="25">
        <v>41</v>
      </c>
      <c r="Q30" s="25">
        <v>250</v>
      </c>
      <c r="R30" s="25">
        <v>82</v>
      </c>
      <c r="S30" s="25">
        <v>163</v>
      </c>
      <c r="T30" s="25">
        <v>0</v>
      </c>
      <c r="U30" s="25">
        <v>2</v>
      </c>
      <c r="V30" s="25">
        <v>333</v>
      </c>
      <c r="W30" s="25">
        <v>40</v>
      </c>
      <c r="X30" s="25">
        <v>12</v>
      </c>
      <c r="Y30" s="25">
        <v>18</v>
      </c>
      <c r="Z30" s="25">
        <v>29</v>
      </c>
      <c r="AA30" s="25">
        <v>16</v>
      </c>
      <c r="AB30" s="25">
        <v>2</v>
      </c>
      <c r="AC30" s="25">
        <v>44</v>
      </c>
      <c r="AD30" s="25">
        <v>11</v>
      </c>
      <c r="AE30" s="25">
        <v>8</v>
      </c>
      <c r="AF30" s="25">
        <v>9</v>
      </c>
      <c r="AG30" s="25">
        <v>9</v>
      </c>
      <c r="AH30" s="25">
        <v>47</v>
      </c>
      <c r="AI30" s="25">
        <v>33</v>
      </c>
      <c r="AJ30" s="25">
        <v>21</v>
      </c>
      <c r="AK30" s="25">
        <v>5</v>
      </c>
      <c r="AL30" s="25">
        <v>1</v>
      </c>
    </row>
    <row r="31" spans="1:38" x14ac:dyDescent="0.25">
      <c r="A31" s="58" t="s">
        <v>64</v>
      </c>
      <c r="B31" s="156">
        <v>43278</v>
      </c>
      <c r="C31" s="19">
        <v>6220</v>
      </c>
      <c r="D31" s="19">
        <v>1961</v>
      </c>
      <c r="E31" s="19">
        <v>1199</v>
      </c>
      <c r="F31" s="25">
        <v>80</v>
      </c>
      <c r="G31" s="25">
        <v>137</v>
      </c>
      <c r="H31" s="25">
        <v>260</v>
      </c>
      <c r="I31" s="25">
        <v>69</v>
      </c>
      <c r="J31" s="25">
        <v>19</v>
      </c>
      <c r="K31" s="25">
        <v>27</v>
      </c>
      <c r="L31" s="25">
        <v>52</v>
      </c>
      <c r="M31" s="25">
        <v>467</v>
      </c>
      <c r="N31" s="25">
        <v>762</v>
      </c>
      <c r="O31" s="25">
        <v>99</v>
      </c>
      <c r="P31" s="25">
        <v>289</v>
      </c>
      <c r="Q31" s="25">
        <v>604</v>
      </c>
      <c r="R31" s="25">
        <v>142</v>
      </c>
      <c r="S31" s="25">
        <v>221</v>
      </c>
      <c r="T31" s="25">
        <v>51</v>
      </c>
      <c r="U31" s="25">
        <v>32</v>
      </c>
      <c r="V31" s="19">
        <v>2788</v>
      </c>
      <c r="W31" s="25">
        <v>224</v>
      </c>
      <c r="X31" s="25">
        <v>251</v>
      </c>
      <c r="Y31" s="25">
        <v>65</v>
      </c>
      <c r="Z31" s="25">
        <v>938</v>
      </c>
      <c r="AA31" s="25">
        <v>73</v>
      </c>
      <c r="AB31" s="25">
        <v>25</v>
      </c>
      <c r="AC31" s="25">
        <v>501</v>
      </c>
      <c r="AD31" s="25">
        <v>99</v>
      </c>
      <c r="AE31" s="25">
        <v>62</v>
      </c>
      <c r="AF31" s="25">
        <v>41</v>
      </c>
      <c r="AG31" s="25">
        <v>101</v>
      </c>
      <c r="AH31" s="25">
        <v>228</v>
      </c>
      <c r="AI31" s="25">
        <v>866</v>
      </c>
      <c r="AJ31" s="25">
        <v>190</v>
      </c>
      <c r="AK31" s="25">
        <v>356</v>
      </c>
      <c r="AL31" s="25">
        <v>1</v>
      </c>
    </row>
    <row r="32" spans="1:38" x14ac:dyDescent="0.25">
      <c r="A32" s="58" t="s">
        <v>65</v>
      </c>
      <c r="B32" s="156">
        <v>21802</v>
      </c>
      <c r="C32" s="19">
        <v>2364</v>
      </c>
      <c r="D32" s="19">
        <v>1352</v>
      </c>
      <c r="E32" s="19">
        <v>1107</v>
      </c>
      <c r="F32" s="25">
        <v>53</v>
      </c>
      <c r="G32" s="25">
        <v>45</v>
      </c>
      <c r="H32" s="25">
        <v>438</v>
      </c>
      <c r="I32" s="25">
        <v>29</v>
      </c>
      <c r="J32" s="25">
        <v>9</v>
      </c>
      <c r="K32" s="25">
        <v>6</v>
      </c>
      <c r="L32" s="25">
        <v>35</v>
      </c>
      <c r="M32" s="25">
        <v>416</v>
      </c>
      <c r="N32" s="25">
        <v>245</v>
      </c>
      <c r="O32" s="25">
        <v>13</v>
      </c>
      <c r="P32" s="25">
        <v>157</v>
      </c>
      <c r="Q32" s="25">
        <v>229</v>
      </c>
      <c r="R32" s="25">
        <v>50</v>
      </c>
      <c r="S32" s="25">
        <v>133</v>
      </c>
      <c r="T32" s="25">
        <v>3</v>
      </c>
      <c r="U32" s="25">
        <v>13</v>
      </c>
      <c r="V32" s="25">
        <v>616</v>
      </c>
      <c r="W32" s="25">
        <v>61</v>
      </c>
      <c r="X32" s="25">
        <v>8</v>
      </c>
      <c r="Y32" s="25">
        <v>12</v>
      </c>
      <c r="Z32" s="25">
        <v>74</v>
      </c>
      <c r="AA32" s="25">
        <v>26</v>
      </c>
      <c r="AB32" s="25">
        <v>11</v>
      </c>
      <c r="AC32" s="25">
        <v>158</v>
      </c>
      <c r="AD32" s="25">
        <v>4</v>
      </c>
      <c r="AE32" s="25">
        <v>20</v>
      </c>
      <c r="AF32" s="25">
        <v>10</v>
      </c>
      <c r="AG32" s="25">
        <v>16</v>
      </c>
      <c r="AH32" s="25">
        <v>87</v>
      </c>
      <c r="AI32" s="25">
        <v>166</v>
      </c>
      <c r="AJ32" s="25">
        <v>109</v>
      </c>
      <c r="AK32" s="25">
        <v>11</v>
      </c>
      <c r="AL32" s="25">
        <v>1</v>
      </c>
    </row>
    <row r="33" spans="1:38" x14ac:dyDescent="0.25">
      <c r="A33" s="58" t="s">
        <v>66</v>
      </c>
      <c r="B33" s="156">
        <v>6291</v>
      </c>
      <c r="C33" s="25">
        <v>653</v>
      </c>
      <c r="D33" s="25">
        <v>322</v>
      </c>
      <c r="E33" s="25">
        <v>274</v>
      </c>
      <c r="F33" s="25">
        <v>16</v>
      </c>
      <c r="G33" s="25">
        <v>12</v>
      </c>
      <c r="H33" s="25">
        <v>56</v>
      </c>
      <c r="I33" s="25">
        <v>8</v>
      </c>
      <c r="J33" s="25">
        <v>4</v>
      </c>
      <c r="K33" s="25">
        <v>0</v>
      </c>
      <c r="L33" s="25">
        <v>2</v>
      </c>
      <c r="M33" s="25">
        <v>167</v>
      </c>
      <c r="N33" s="25">
        <v>48</v>
      </c>
      <c r="O33" s="25">
        <v>3</v>
      </c>
      <c r="P33" s="25">
        <v>28</v>
      </c>
      <c r="Q33" s="25">
        <v>67</v>
      </c>
      <c r="R33" s="25">
        <v>16</v>
      </c>
      <c r="S33" s="25">
        <v>35</v>
      </c>
      <c r="T33" s="25">
        <v>6</v>
      </c>
      <c r="U33" s="25">
        <v>4</v>
      </c>
      <c r="V33" s="25">
        <v>232</v>
      </c>
      <c r="W33" s="25">
        <v>33</v>
      </c>
      <c r="X33" s="25">
        <v>12</v>
      </c>
      <c r="Y33" s="25">
        <v>28</v>
      </c>
      <c r="Z33" s="25">
        <v>43</v>
      </c>
      <c r="AA33" s="25">
        <v>19</v>
      </c>
      <c r="AB33" s="25">
        <v>0</v>
      </c>
      <c r="AC33" s="25">
        <v>42</v>
      </c>
      <c r="AD33" s="25">
        <v>4</v>
      </c>
      <c r="AE33" s="25">
        <v>4</v>
      </c>
      <c r="AF33" s="25">
        <v>2</v>
      </c>
      <c r="AG33" s="25">
        <v>16</v>
      </c>
      <c r="AH33" s="25">
        <v>18</v>
      </c>
      <c r="AI33" s="25">
        <v>32</v>
      </c>
      <c r="AJ33" s="25">
        <v>13</v>
      </c>
      <c r="AK33" s="25">
        <v>4</v>
      </c>
      <c r="AL33" s="25">
        <v>0</v>
      </c>
    </row>
    <row r="34" spans="1:38" x14ac:dyDescent="0.25">
      <c r="A34" s="58" t="s">
        <v>67</v>
      </c>
      <c r="B34" s="156">
        <v>25309</v>
      </c>
      <c r="C34" s="19">
        <v>2068</v>
      </c>
      <c r="D34" s="25">
        <v>612</v>
      </c>
      <c r="E34" s="25">
        <v>474</v>
      </c>
      <c r="F34" s="25">
        <v>45</v>
      </c>
      <c r="G34" s="25">
        <v>76</v>
      </c>
      <c r="H34" s="25">
        <v>115</v>
      </c>
      <c r="I34" s="25">
        <v>34</v>
      </c>
      <c r="J34" s="25">
        <v>7</v>
      </c>
      <c r="K34" s="25">
        <v>11</v>
      </c>
      <c r="L34" s="25">
        <v>22</v>
      </c>
      <c r="M34" s="25">
        <v>140</v>
      </c>
      <c r="N34" s="25">
        <v>138</v>
      </c>
      <c r="O34" s="25">
        <v>22</v>
      </c>
      <c r="P34" s="25">
        <v>40</v>
      </c>
      <c r="Q34" s="25">
        <v>324</v>
      </c>
      <c r="R34" s="25">
        <v>59</v>
      </c>
      <c r="S34" s="25">
        <v>200</v>
      </c>
      <c r="T34" s="25">
        <v>10</v>
      </c>
      <c r="U34" s="25">
        <v>16</v>
      </c>
      <c r="V34" s="25">
        <v>954</v>
      </c>
      <c r="W34" s="25">
        <v>115</v>
      </c>
      <c r="X34" s="25">
        <v>31</v>
      </c>
      <c r="Y34" s="25">
        <v>43</v>
      </c>
      <c r="Z34" s="25">
        <v>241</v>
      </c>
      <c r="AA34" s="25">
        <v>52</v>
      </c>
      <c r="AB34" s="25">
        <v>19</v>
      </c>
      <c r="AC34" s="25">
        <v>117</v>
      </c>
      <c r="AD34" s="25">
        <v>18</v>
      </c>
      <c r="AE34" s="25">
        <v>44</v>
      </c>
      <c r="AF34" s="25">
        <v>32</v>
      </c>
      <c r="AG34" s="25">
        <v>93</v>
      </c>
      <c r="AH34" s="25">
        <v>68</v>
      </c>
      <c r="AI34" s="25">
        <v>175</v>
      </c>
      <c r="AJ34" s="25">
        <v>80</v>
      </c>
      <c r="AK34" s="25">
        <v>50</v>
      </c>
      <c r="AL34" s="25">
        <v>3</v>
      </c>
    </row>
    <row r="35" spans="1:38" x14ac:dyDescent="0.25">
      <c r="A35" s="58" t="s">
        <v>68</v>
      </c>
      <c r="B35" s="156">
        <v>69156</v>
      </c>
      <c r="C35" s="19">
        <v>8025</v>
      </c>
      <c r="D35" s="19">
        <v>3126</v>
      </c>
      <c r="E35" s="19">
        <v>2552</v>
      </c>
      <c r="F35" s="25">
        <v>171</v>
      </c>
      <c r="G35" s="25">
        <v>123</v>
      </c>
      <c r="H35" s="25">
        <v>692</v>
      </c>
      <c r="I35" s="25">
        <v>184</v>
      </c>
      <c r="J35" s="25">
        <v>54</v>
      </c>
      <c r="K35" s="25">
        <v>61</v>
      </c>
      <c r="L35" s="25">
        <v>118</v>
      </c>
      <c r="M35" s="25">
        <v>866</v>
      </c>
      <c r="N35" s="25">
        <v>574</v>
      </c>
      <c r="O35" s="25">
        <v>182</v>
      </c>
      <c r="P35" s="25">
        <v>234</v>
      </c>
      <c r="Q35" s="19">
        <v>1015</v>
      </c>
      <c r="R35" s="25">
        <v>112</v>
      </c>
      <c r="S35" s="25">
        <v>476</v>
      </c>
      <c r="T35" s="25">
        <v>46</v>
      </c>
      <c r="U35" s="25">
        <v>24</v>
      </c>
      <c r="V35" s="19">
        <v>3289</v>
      </c>
      <c r="W35" s="25">
        <v>563</v>
      </c>
      <c r="X35" s="25">
        <v>114</v>
      </c>
      <c r="Y35" s="25">
        <v>131</v>
      </c>
      <c r="Z35" s="25">
        <v>746</v>
      </c>
      <c r="AA35" s="25">
        <v>204</v>
      </c>
      <c r="AB35" s="25">
        <v>43</v>
      </c>
      <c r="AC35" s="25">
        <v>278</v>
      </c>
      <c r="AD35" s="25">
        <v>72</v>
      </c>
      <c r="AE35" s="25">
        <v>80</v>
      </c>
      <c r="AF35" s="25">
        <v>47</v>
      </c>
      <c r="AG35" s="25">
        <v>147</v>
      </c>
      <c r="AH35" s="25">
        <v>625</v>
      </c>
      <c r="AI35" s="25">
        <v>586</v>
      </c>
      <c r="AJ35" s="25">
        <v>302</v>
      </c>
      <c r="AK35" s="25">
        <v>61</v>
      </c>
      <c r="AL35" s="25">
        <v>9</v>
      </c>
    </row>
    <row r="36" spans="1:38" x14ac:dyDescent="0.25">
      <c r="A36" s="58" t="s">
        <v>69</v>
      </c>
      <c r="B36" s="156">
        <v>11409</v>
      </c>
      <c r="C36" s="19">
        <v>947</v>
      </c>
      <c r="D36" s="25">
        <v>245</v>
      </c>
      <c r="E36" s="25">
        <v>185</v>
      </c>
      <c r="F36" s="25">
        <v>20</v>
      </c>
      <c r="G36" s="25">
        <v>6</v>
      </c>
      <c r="H36" s="25">
        <v>58</v>
      </c>
      <c r="I36" s="25">
        <v>19</v>
      </c>
      <c r="J36" s="25">
        <v>4</v>
      </c>
      <c r="K36" s="25">
        <v>7</v>
      </c>
      <c r="L36" s="25">
        <v>4</v>
      </c>
      <c r="M36" s="25">
        <v>35</v>
      </c>
      <c r="N36" s="25">
        <v>60</v>
      </c>
      <c r="O36" s="25">
        <v>10</v>
      </c>
      <c r="P36" s="25">
        <v>29</v>
      </c>
      <c r="Q36" s="25">
        <v>91</v>
      </c>
      <c r="R36" s="25">
        <v>14</v>
      </c>
      <c r="S36" s="25">
        <v>64</v>
      </c>
      <c r="T36" s="25">
        <v>1</v>
      </c>
      <c r="U36" s="25">
        <v>1</v>
      </c>
      <c r="V36" s="25">
        <v>534</v>
      </c>
      <c r="W36" s="25">
        <v>156</v>
      </c>
      <c r="X36" s="25">
        <v>105</v>
      </c>
      <c r="Y36" s="25">
        <v>19</v>
      </c>
      <c r="Z36" s="25">
        <v>97</v>
      </c>
      <c r="AA36" s="25">
        <v>23</v>
      </c>
      <c r="AB36" s="25">
        <v>2</v>
      </c>
      <c r="AC36" s="25">
        <v>32</v>
      </c>
      <c r="AD36" s="25">
        <v>3</v>
      </c>
      <c r="AE36" s="25">
        <v>9</v>
      </c>
      <c r="AF36" s="25">
        <v>5</v>
      </c>
      <c r="AG36" s="25">
        <v>15</v>
      </c>
      <c r="AH36" s="25">
        <v>34</v>
      </c>
      <c r="AI36" s="25">
        <v>76</v>
      </c>
      <c r="AJ36" s="25">
        <v>65</v>
      </c>
      <c r="AK36" s="25">
        <v>7</v>
      </c>
      <c r="AL36" s="25">
        <v>1</v>
      </c>
    </row>
    <row r="37" spans="1:38" x14ac:dyDescent="0.25">
      <c r="A37" s="58" t="s">
        <v>70</v>
      </c>
      <c r="B37" s="156">
        <v>20709</v>
      </c>
      <c r="C37" s="19">
        <v>1728</v>
      </c>
      <c r="D37" s="25">
        <v>753</v>
      </c>
      <c r="E37" s="25">
        <v>650</v>
      </c>
      <c r="F37" s="25">
        <v>43</v>
      </c>
      <c r="G37" s="25">
        <v>99</v>
      </c>
      <c r="H37" s="25">
        <v>165</v>
      </c>
      <c r="I37" s="25">
        <v>15</v>
      </c>
      <c r="J37" s="25">
        <v>11</v>
      </c>
      <c r="K37" s="25">
        <v>14</v>
      </c>
      <c r="L37" s="25">
        <v>30</v>
      </c>
      <c r="M37" s="25">
        <v>195</v>
      </c>
      <c r="N37" s="25">
        <v>103</v>
      </c>
      <c r="O37" s="25">
        <v>18</v>
      </c>
      <c r="P37" s="25">
        <v>45</v>
      </c>
      <c r="Q37" s="25">
        <v>289</v>
      </c>
      <c r="R37" s="25">
        <v>66</v>
      </c>
      <c r="S37" s="25">
        <v>195</v>
      </c>
      <c r="T37" s="25">
        <v>10</v>
      </c>
      <c r="U37" s="25">
        <v>1</v>
      </c>
      <c r="V37" s="25">
        <v>601</v>
      </c>
      <c r="W37" s="25">
        <v>91</v>
      </c>
      <c r="X37" s="25">
        <v>37</v>
      </c>
      <c r="Y37" s="25">
        <v>46</v>
      </c>
      <c r="Z37" s="25">
        <v>119</v>
      </c>
      <c r="AA37" s="25">
        <v>51</v>
      </c>
      <c r="AB37" s="25">
        <v>4</v>
      </c>
      <c r="AC37" s="25">
        <v>56</v>
      </c>
      <c r="AD37" s="25">
        <v>10</v>
      </c>
      <c r="AE37" s="25">
        <v>13</v>
      </c>
      <c r="AF37" s="25">
        <v>29</v>
      </c>
      <c r="AG37" s="25">
        <v>28</v>
      </c>
      <c r="AH37" s="25">
        <v>84</v>
      </c>
      <c r="AI37" s="25">
        <v>80</v>
      </c>
      <c r="AJ37" s="25">
        <v>31</v>
      </c>
      <c r="AK37" s="25">
        <v>32</v>
      </c>
      <c r="AL37" s="25">
        <v>5</v>
      </c>
    </row>
    <row r="38" spans="1:38" x14ac:dyDescent="0.25">
      <c r="A38" s="58" t="s">
        <v>71</v>
      </c>
      <c r="B38" s="156">
        <v>7840</v>
      </c>
      <c r="C38" s="19">
        <v>971</v>
      </c>
      <c r="D38" s="25">
        <v>425</v>
      </c>
      <c r="E38" s="25">
        <v>331</v>
      </c>
      <c r="F38" s="25">
        <v>27</v>
      </c>
      <c r="G38" s="25">
        <v>20</v>
      </c>
      <c r="H38" s="25">
        <v>50</v>
      </c>
      <c r="I38" s="25">
        <v>39</v>
      </c>
      <c r="J38" s="25">
        <v>19</v>
      </c>
      <c r="K38" s="25">
        <v>8</v>
      </c>
      <c r="L38" s="25">
        <v>8</v>
      </c>
      <c r="M38" s="25">
        <v>137</v>
      </c>
      <c r="N38" s="25">
        <v>94</v>
      </c>
      <c r="O38" s="25">
        <v>31</v>
      </c>
      <c r="P38" s="25">
        <v>22</v>
      </c>
      <c r="Q38" s="25">
        <v>65</v>
      </c>
      <c r="R38" s="25">
        <v>23</v>
      </c>
      <c r="S38" s="25">
        <v>32</v>
      </c>
      <c r="T38" s="25">
        <v>3</v>
      </c>
      <c r="U38" s="25">
        <v>3</v>
      </c>
      <c r="V38" s="25">
        <v>412</v>
      </c>
      <c r="W38" s="25">
        <v>54</v>
      </c>
      <c r="X38" s="25">
        <v>16</v>
      </c>
      <c r="Y38" s="25">
        <v>31</v>
      </c>
      <c r="Z38" s="25">
        <v>51</v>
      </c>
      <c r="AA38" s="25">
        <v>11</v>
      </c>
      <c r="AB38" s="25">
        <v>29</v>
      </c>
      <c r="AC38" s="25">
        <v>106</v>
      </c>
      <c r="AD38" s="25">
        <v>3</v>
      </c>
      <c r="AE38" s="25">
        <v>6</v>
      </c>
      <c r="AF38" s="25">
        <v>17</v>
      </c>
      <c r="AG38" s="25">
        <v>24</v>
      </c>
      <c r="AH38" s="25">
        <v>33</v>
      </c>
      <c r="AI38" s="25">
        <v>68</v>
      </c>
      <c r="AJ38" s="25">
        <v>25</v>
      </c>
      <c r="AK38" s="25">
        <v>9</v>
      </c>
      <c r="AL38" s="25">
        <v>1</v>
      </c>
    </row>
    <row r="39" spans="1:38" x14ac:dyDescent="0.25">
      <c r="A39" s="58" t="s">
        <v>73</v>
      </c>
      <c r="B39" s="156">
        <v>19455</v>
      </c>
      <c r="C39" s="19">
        <v>2272</v>
      </c>
      <c r="D39" s="25">
        <v>968</v>
      </c>
      <c r="E39" s="25">
        <v>800</v>
      </c>
      <c r="F39" s="25">
        <v>67</v>
      </c>
      <c r="G39" s="25">
        <v>38</v>
      </c>
      <c r="H39" s="25">
        <v>119</v>
      </c>
      <c r="I39" s="25">
        <v>66</v>
      </c>
      <c r="J39" s="25">
        <v>35</v>
      </c>
      <c r="K39" s="25">
        <v>15</v>
      </c>
      <c r="L39" s="25">
        <v>79</v>
      </c>
      <c r="M39" s="25">
        <v>295</v>
      </c>
      <c r="N39" s="25">
        <v>168</v>
      </c>
      <c r="O39" s="25">
        <v>38</v>
      </c>
      <c r="P39" s="25">
        <v>88</v>
      </c>
      <c r="Q39" s="25">
        <v>230</v>
      </c>
      <c r="R39" s="25">
        <v>54</v>
      </c>
      <c r="S39" s="25">
        <v>135</v>
      </c>
      <c r="T39" s="25">
        <v>1</v>
      </c>
      <c r="U39" s="25">
        <v>2</v>
      </c>
      <c r="V39" s="25">
        <v>933</v>
      </c>
      <c r="W39" s="25">
        <v>97</v>
      </c>
      <c r="X39" s="25">
        <v>22</v>
      </c>
      <c r="Y39" s="25">
        <v>63</v>
      </c>
      <c r="Z39" s="25">
        <v>137</v>
      </c>
      <c r="AA39" s="25">
        <v>37</v>
      </c>
      <c r="AB39" s="25">
        <v>15</v>
      </c>
      <c r="AC39" s="25">
        <v>172</v>
      </c>
      <c r="AD39" s="25">
        <v>7</v>
      </c>
      <c r="AE39" s="25">
        <v>15</v>
      </c>
      <c r="AF39" s="25">
        <v>18</v>
      </c>
      <c r="AG39" s="25">
        <v>38</v>
      </c>
      <c r="AH39" s="25">
        <v>96</v>
      </c>
      <c r="AI39" s="25">
        <v>135</v>
      </c>
      <c r="AJ39" s="25">
        <v>59</v>
      </c>
      <c r="AK39" s="25">
        <v>5</v>
      </c>
      <c r="AL39" s="25">
        <v>6</v>
      </c>
    </row>
    <row r="40" spans="1:38" x14ac:dyDescent="0.25">
      <c r="A40" s="58" t="s">
        <v>72</v>
      </c>
      <c r="B40" s="156">
        <v>8566</v>
      </c>
      <c r="C40" s="25">
        <v>769</v>
      </c>
      <c r="D40" s="25">
        <v>319</v>
      </c>
      <c r="E40" s="25">
        <v>259</v>
      </c>
      <c r="F40" s="25">
        <v>31</v>
      </c>
      <c r="G40" s="25">
        <v>20</v>
      </c>
      <c r="H40" s="25">
        <v>54</v>
      </c>
      <c r="I40" s="25">
        <v>12</v>
      </c>
      <c r="J40" s="25">
        <v>7</v>
      </c>
      <c r="K40" s="25">
        <v>13</v>
      </c>
      <c r="L40" s="25">
        <v>14</v>
      </c>
      <c r="M40" s="25">
        <v>65</v>
      </c>
      <c r="N40" s="25">
        <v>60</v>
      </c>
      <c r="O40" s="25">
        <v>18</v>
      </c>
      <c r="P40" s="25">
        <v>20</v>
      </c>
      <c r="Q40" s="25">
        <v>45</v>
      </c>
      <c r="R40" s="25">
        <v>13</v>
      </c>
      <c r="S40" s="25">
        <v>19</v>
      </c>
      <c r="T40" s="25">
        <v>0</v>
      </c>
      <c r="U40" s="25">
        <v>0</v>
      </c>
      <c r="V40" s="25">
        <v>346</v>
      </c>
      <c r="W40" s="25">
        <v>76</v>
      </c>
      <c r="X40" s="25">
        <v>4</v>
      </c>
      <c r="Y40" s="25">
        <v>10</v>
      </c>
      <c r="Z40" s="25">
        <v>52</v>
      </c>
      <c r="AA40" s="25">
        <v>15</v>
      </c>
      <c r="AB40" s="25">
        <v>13</v>
      </c>
      <c r="AC40" s="25">
        <v>70</v>
      </c>
      <c r="AD40" s="25">
        <v>6</v>
      </c>
      <c r="AE40" s="25">
        <v>22</v>
      </c>
      <c r="AF40" s="25">
        <v>9</v>
      </c>
      <c r="AG40" s="25">
        <v>13</v>
      </c>
      <c r="AH40" s="25">
        <v>29</v>
      </c>
      <c r="AI40" s="25">
        <v>56</v>
      </c>
      <c r="AJ40" s="25">
        <v>20</v>
      </c>
      <c r="AK40" s="25">
        <v>11</v>
      </c>
      <c r="AL40" s="25">
        <v>3</v>
      </c>
    </row>
    <row r="41" spans="1:38" x14ac:dyDescent="0.25">
      <c r="A41" s="58" t="s">
        <v>53</v>
      </c>
      <c r="B41" s="156">
        <v>24536</v>
      </c>
      <c r="C41" s="19">
        <v>1851</v>
      </c>
      <c r="D41" s="25">
        <v>512</v>
      </c>
      <c r="E41" s="25">
        <v>418</v>
      </c>
      <c r="F41" s="25">
        <v>29</v>
      </c>
      <c r="G41" s="25">
        <v>41</v>
      </c>
      <c r="H41" s="25">
        <v>123</v>
      </c>
      <c r="I41" s="25">
        <v>12</v>
      </c>
      <c r="J41" s="25">
        <v>16</v>
      </c>
      <c r="K41" s="25">
        <v>7</v>
      </c>
      <c r="L41" s="25">
        <v>7</v>
      </c>
      <c r="M41" s="25">
        <v>162</v>
      </c>
      <c r="N41" s="25">
        <v>94</v>
      </c>
      <c r="O41" s="25">
        <v>5</v>
      </c>
      <c r="P41" s="25">
        <v>48</v>
      </c>
      <c r="Q41" s="25">
        <v>433</v>
      </c>
      <c r="R41" s="25">
        <v>47</v>
      </c>
      <c r="S41" s="25">
        <v>321</v>
      </c>
      <c r="T41" s="25">
        <v>16</v>
      </c>
      <c r="U41" s="25">
        <v>21</v>
      </c>
      <c r="V41" s="25">
        <v>733</v>
      </c>
      <c r="W41" s="25">
        <v>81</v>
      </c>
      <c r="X41" s="25">
        <v>44</v>
      </c>
      <c r="Y41" s="25">
        <v>25</v>
      </c>
      <c r="Z41" s="25">
        <v>175</v>
      </c>
      <c r="AA41" s="25">
        <v>29</v>
      </c>
      <c r="AB41" s="25">
        <v>6</v>
      </c>
      <c r="AC41" s="25">
        <v>141</v>
      </c>
      <c r="AD41" s="25">
        <v>13</v>
      </c>
      <c r="AE41" s="25">
        <v>35</v>
      </c>
      <c r="AF41" s="25">
        <v>14</v>
      </c>
      <c r="AG41" s="25">
        <v>43</v>
      </c>
      <c r="AH41" s="25">
        <v>54</v>
      </c>
      <c r="AI41" s="25">
        <v>173</v>
      </c>
      <c r="AJ41" s="25">
        <v>75</v>
      </c>
      <c r="AK41" s="25">
        <v>33</v>
      </c>
      <c r="AL41" s="25">
        <v>0</v>
      </c>
    </row>
    <row r="42" spans="1:38" x14ac:dyDescent="0.25">
      <c r="A42" s="58" t="s">
        <v>74</v>
      </c>
      <c r="B42" s="156">
        <v>8929</v>
      </c>
      <c r="C42" s="25">
        <v>703</v>
      </c>
      <c r="D42" s="25">
        <v>301</v>
      </c>
      <c r="E42" s="25">
        <v>254</v>
      </c>
      <c r="F42" s="25">
        <v>20</v>
      </c>
      <c r="G42" s="25">
        <v>44</v>
      </c>
      <c r="H42" s="25">
        <v>41</v>
      </c>
      <c r="I42" s="25">
        <v>11</v>
      </c>
      <c r="J42" s="25">
        <v>9</v>
      </c>
      <c r="K42" s="25">
        <v>6</v>
      </c>
      <c r="L42" s="25">
        <v>13</v>
      </c>
      <c r="M42" s="25">
        <v>82</v>
      </c>
      <c r="N42" s="25">
        <v>47</v>
      </c>
      <c r="O42" s="25">
        <v>19</v>
      </c>
      <c r="P42" s="25">
        <v>16</v>
      </c>
      <c r="Q42" s="25">
        <v>33</v>
      </c>
      <c r="R42" s="25">
        <v>5</v>
      </c>
      <c r="S42" s="25">
        <v>14</v>
      </c>
      <c r="T42" s="25">
        <v>2</v>
      </c>
      <c r="U42" s="25">
        <v>0</v>
      </c>
      <c r="V42" s="25">
        <v>292</v>
      </c>
      <c r="W42" s="25">
        <v>35</v>
      </c>
      <c r="X42" s="25">
        <v>14</v>
      </c>
      <c r="Y42" s="25">
        <v>29</v>
      </c>
      <c r="Z42" s="25">
        <v>46</v>
      </c>
      <c r="AA42" s="25">
        <v>19</v>
      </c>
      <c r="AB42" s="25">
        <v>23</v>
      </c>
      <c r="AC42" s="25">
        <v>52</v>
      </c>
      <c r="AD42" s="25">
        <v>5</v>
      </c>
      <c r="AE42" s="25">
        <v>8</v>
      </c>
      <c r="AF42" s="25">
        <v>9</v>
      </c>
      <c r="AG42" s="25">
        <v>14</v>
      </c>
      <c r="AH42" s="25">
        <v>17</v>
      </c>
      <c r="AI42" s="25">
        <v>76</v>
      </c>
      <c r="AJ42" s="25">
        <v>11</v>
      </c>
      <c r="AK42" s="25">
        <v>50</v>
      </c>
      <c r="AL42" s="25">
        <v>1</v>
      </c>
    </row>
    <row r="43" spans="1:38" x14ac:dyDescent="0.25">
      <c r="A43" s="58" t="s">
        <v>75</v>
      </c>
      <c r="B43" s="156">
        <v>7160</v>
      </c>
      <c r="C43" s="25">
        <v>685</v>
      </c>
      <c r="D43" s="25">
        <v>360</v>
      </c>
      <c r="E43" s="25">
        <v>305</v>
      </c>
      <c r="F43" s="25">
        <v>48</v>
      </c>
      <c r="G43" s="25">
        <v>12</v>
      </c>
      <c r="H43" s="25">
        <v>81</v>
      </c>
      <c r="I43" s="25">
        <v>19</v>
      </c>
      <c r="J43" s="25">
        <v>9</v>
      </c>
      <c r="K43" s="25">
        <v>13</v>
      </c>
      <c r="L43" s="25">
        <v>55</v>
      </c>
      <c r="M43" s="25">
        <v>32</v>
      </c>
      <c r="N43" s="25">
        <v>55</v>
      </c>
      <c r="O43" s="25">
        <v>18</v>
      </c>
      <c r="P43" s="25">
        <v>8</v>
      </c>
      <c r="Q43" s="25">
        <v>31</v>
      </c>
      <c r="R43" s="25">
        <v>5</v>
      </c>
      <c r="S43" s="25">
        <v>15</v>
      </c>
      <c r="T43" s="25">
        <v>0</v>
      </c>
      <c r="U43" s="25">
        <v>1</v>
      </c>
      <c r="V43" s="25">
        <v>254</v>
      </c>
      <c r="W43" s="25">
        <v>35</v>
      </c>
      <c r="X43" s="25">
        <v>13</v>
      </c>
      <c r="Y43" s="25">
        <v>17</v>
      </c>
      <c r="Z43" s="25">
        <v>36</v>
      </c>
      <c r="AA43" s="25">
        <v>11</v>
      </c>
      <c r="AB43" s="25">
        <v>1</v>
      </c>
      <c r="AC43" s="25">
        <v>19</v>
      </c>
      <c r="AD43" s="25">
        <v>13</v>
      </c>
      <c r="AE43" s="25">
        <v>4</v>
      </c>
      <c r="AF43" s="25">
        <v>5</v>
      </c>
      <c r="AG43" s="25">
        <v>2</v>
      </c>
      <c r="AH43" s="25">
        <v>53</v>
      </c>
      <c r="AI43" s="25">
        <v>31</v>
      </c>
      <c r="AJ43" s="25">
        <v>17</v>
      </c>
      <c r="AK43" s="25">
        <v>2</v>
      </c>
      <c r="AL43" s="25">
        <v>9</v>
      </c>
    </row>
    <row r="44" spans="1:38" x14ac:dyDescent="0.25">
      <c r="A44" s="58" t="s">
        <v>81</v>
      </c>
      <c r="B44" s="156">
        <v>8846</v>
      </c>
      <c r="C44" s="25">
        <v>885</v>
      </c>
      <c r="D44" s="25">
        <v>323</v>
      </c>
      <c r="E44" s="25">
        <v>273</v>
      </c>
      <c r="F44" s="25">
        <v>34</v>
      </c>
      <c r="G44" s="25">
        <v>13</v>
      </c>
      <c r="H44" s="25">
        <v>104</v>
      </c>
      <c r="I44" s="25">
        <v>27</v>
      </c>
      <c r="J44" s="25">
        <v>9</v>
      </c>
      <c r="K44" s="25">
        <v>12</v>
      </c>
      <c r="L44" s="25">
        <v>21</v>
      </c>
      <c r="M44" s="25">
        <v>23</v>
      </c>
      <c r="N44" s="25">
        <v>50</v>
      </c>
      <c r="O44" s="25">
        <v>17</v>
      </c>
      <c r="P44" s="25">
        <v>15</v>
      </c>
      <c r="Q44" s="25">
        <v>50</v>
      </c>
      <c r="R44" s="25">
        <v>9</v>
      </c>
      <c r="S44" s="25">
        <v>27</v>
      </c>
      <c r="T44" s="25">
        <v>0</v>
      </c>
      <c r="U44" s="25">
        <v>1</v>
      </c>
      <c r="V44" s="25">
        <v>413</v>
      </c>
      <c r="W44" s="25">
        <v>68</v>
      </c>
      <c r="X44" s="25">
        <v>4</v>
      </c>
      <c r="Y44" s="25">
        <v>15</v>
      </c>
      <c r="Z44" s="25">
        <v>49</v>
      </c>
      <c r="AA44" s="25">
        <v>39</v>
      </c>
      <c r="AB44" s="25">
        <v>23</v>
      </c>
      <c r="AC44" s="25">
        <v>10</v>
      </c>
      <c r="AD44" s="25">
        <v>6</v>
      </c>
      <c r="AE44" s="25">
        <v>11</v>
      </c>
      <c r="AF44" s="25">
        <v>17</v>
      </c>
      <c r="AG44" s="25">
        <v>24</v>
      </c>
      <c r="AH44" s="25">
        <v>119</v>
      </c>
      <c r="AI44" s="25">
        <v>95</v>
      </c>
      <c r="AJ44" s="25">
        <v>60</v>
      </c>
      <c r="AK44" s="25">
        <v>0</v>
      </c>
      <c r="AL44" s="25">
        <v>4</v>
      </c>
    </row>
    <row r="45" spans="1:38" x14ac:dyDescent="0.25">
      <c r="A45" s="58" t="s">
        <v>76</v>
      </c>
      <c r="B45" s="156">
        <v>10245</v>
      </c>
      <c r="C45" s="19">
        <v>986</v>
      </c>
      <c r="D45" s="25">
        <v>315</v>
      </c>
      <c r="E45" s="25">
        <v>254</v>
      </c>
      <c r="F45" s="25">
        <v>18</v>
      </c>
      <c r="G45" s="25">
        <v>33</v>
      </c>
      <c r="H45" s="25">
        <v>51</v>
      </c>
      <c r="I45" s="25">
        <v>17</v>
      </c>
      <c r="J45" s="25">
        <v>3</v>
      </c>
      <c r="K45" s="25">
        <v>7</v>
      </c>
      <c r="L45" s="25">
        <v>1</v>
      </c>
      <c r="M45" s="25">
        <v>109</v>
      </c>
      <c r="N45" s="25">
        <v>61</v>
      </c>
      <c r="O45" s="25">
        <v>9</v>
      </c>
      <c r="P45" s="25">
        <v>10</v>
      </c>
      <c r="Q45" s="25">
        <v>132</v>
      </c>
      <c r="R45" s="25">
        <v>10</v>
      </c>
      <c r="S45" s="25">
        <v>66</v>
      </c>
      <c r="T45" s="25">
        <v>7</v>
      </c>
      <c r="U45" s="25">
        <v>30</v>
      </c>
      <c r="V45" s="25">
        <v>469</v>
      </c>
      <c r="W45" s="25">
        <v>48</v>
      </c>
      <c r="X45" s="25">
        <v>35</v>
      </c>
      <c r="Y45" s="25">
        <v>12</v>
      </c>
      <c r="Z45" s="25">
        <v>138</v>
      </c>
      <c r="AA45" s="25">
        <v>21</v>
      </c>
      <c r="AB45" s="25">
        <v>4</v>
      </c>
      <c r="AC45" s="25">
        <v>49</v>
      </c>
      <c r="AD45" s="25">
        <v>4</v>
      </c>
      <c r="AE45" s="25">
        <v>23</v>
      </c>
      <c r="AF45" s="25">
        <v>21</v>
      </c>
      <c r="AG45" s="25">
        <v>55</v>
      </c>
      <c r="AH45" s="25">
        <v>31</v>
      </c>
      <c r="AI45" s="25">
        <v>70</v>
      </c>
      <c r="AJ45" s="25">
        <v>45</v>
      </c>
      <c r="AK45" s="25">
        <v>8</v>
      </c>
      <c r="AL45" s="25">
        <v>0</v>
      </c>
    </row>
    <row r="46" spans="1:38" x14ac:dyDescent="0.25">
      <c r="A46" s="58" t="s">
        <v>77</v>
      </c>
      <c r="B46" s="156">
        <v>18467</v>
      </c>
      <c r="C46" s="19">
        <v>2024</v>
      </c>
      <c r="D46" s="19">
        <v>918</v>
      </c>
      <c r="E46" s="25">
        <v>777</v>
      </c>
      <c r="F46" s="25">
        <v>44</v>
      </c>
      <c r="G46" s="25">
        <v>173</v>
      </c>
      <c r="H46" s="25">
        <v>141</v>
      </c>
      <c r="I46" s="25">
        <v>19</v>
      </c>
      <c r="J46" s="25">
        <v>17</v>
      </c>
      <c r="K46" s="25">
        <v>20</v>
      </c>
      <c r="L46" s="25">
        <v>15</v>
      </c>
      <c r="M46" s="25">
        <v>311</v>
      </c>
      <c r="N46" s="25">
        <v>141</v>
      </c>
      <c r="O46" s="25">
        <v>14</v>
      </c>
      <c r="P46" s="25">
        <v>68</v>
      </c>
      <c r="Q46" s="25">
        <v>372</v>
      </c>
      <c r="R46" s="25">
        <v>28</v>
      </c>
      <c r="S46" s="25">
        <v>271</v>
      </c>
      <c r="T46" s="25">
        <v>27</v>
      </c>
      <c r="U46" s="25">
        <v>15</v>
      </c>
      <c r="V46" s="25">
        <v>611</v>
      </c>
      <c r="W46" s="25">
        <v>55</v>
      </c>
      <c r="X46" s="25">
        <v>10</v>
      </c>
      <c r="Y46" s="25">
        <v>46</v>
      </c>
      <c r="Z46" s="25">
        <v>130</v>
      </c>
      <c r="AA46" s="25">
        <v>43</v>
      </c>
      <c r="AB46" s="25">
        <v>60</v>
      </c>
      <c r="AC46" s="25">
        <v>73</v>
      </c>
      <c r="AD46" s="25">
        <v>12</v>
      </c>
      <c r="AE46" s="25">
        <v>17</v>
      </c>
      <c r="AF46" s="25">
        <v>38</v>
      </c>
      <c r="AG46" s="25">
        <v>41</v>
      </c>
      <c r="AH46" s="25">
        <v>66</v>
      </c>
      <c r="AI46" s="25">
        <v>122</v>
      </c>
      <c r="AJ46" s="25">
        <v>61</v>
      </c>
      <c r="AK46" s="25">
        <v>45</v>
      </c>
      <c r="AL46" s="25">
        <v>1</v>
      </c>
    </row>
    <row r="47" spans="1:38" x14ac:dyDescent="0.25">
      <c r="A47" s="58" t="s">
        <v>78</v>
      </c>
      <c r="B47" s="156">
        <v>9117</v>
      </c>
      <c r="C47" s="25">
        <v>736</v>
      </c>
      <c r="D47" s="25">
        <v>220</v>
      </c>
      <c r="E47" s="25">
        <v>165</v>
      </c>
      <c r="F47" s="25">
        <v>21</v>
      </c>
      <c r="G47" s="25">
        <v>12</v>
      </c>
      <c r="H47" s="25">
        <v>56</v>
      </c>
      <c r="I47" s="25">
        <v>9</v>
      </c>
      <c r="J47" s="25">
        <v>2</v>
      </c>
      <c r="K47" s="25">
        <v>3</v>
      </c>
      <c r="L47" s="25">
        <v>7</v>
      </c>
      <c r="M47" s="25">
        <v>50</v>
      </c>
      <c r="N47" s="25">
        <v>55</v>
      </c>
      <c r="O47" s="25">
        <v>4</v>
      </c>
      <c r="P47" s="25">
        <v>31</v>
      </c>
      <c r="Q47" s="25">
        <v>123</v>
      </c>
      <c r="R47" s="25">
        <v>32</v>
      </c>
      <c r="S47" s="25">
        <v>71</v>
      </c>
      <c r="T47" s="25">
        <v>7</v>
      </c>
      <c r="U47" s="25">
        <v>2</v>
      </c>
      <c r="V47" s="25">
        <v>345</v>
      </c>
      <c r="W47" s="25">
        <v>30</v>
      </c>
      <c r="X47" s="25">
        <v>23</v>
      </c>
      <c r="Y47" s="25">
        <v>12</v>
      </c>
      <c r="Z47" s="25">
        <v>43</v>
      </c>
      <c r="AA47" s="25">
        <v>5</v>
      </c>
      <c r="AB47" s="25">
        <v>1</v>
      </c>
      <c r="AC47" s="25">
        <v>102</v>
      </c>
      <c r="AD47" s="25">
        <v>2</v>
      </c>
      <c r="AE47" s="25">
        <v>12</v>
      </c>
      <c r="AF47" s="25">
        <v>12</v>
      </c>
      <c r="AG47" s="25">
        <v>9</v>
      </c>
      <c r="AH47" s="25">
        <v>31</v>
      </c>
      <c r="AI47" s="25">
        <v>47</v>
      </c>
      <c r="AJ47" s="25">
        <v>20</v>
      </c>
      <c r="AK47" s="25">
        <v>19</v>
      </c>
      <c r="AL47" s="25">
        <v>1</v>
      </c>
    </row>
    <row r="48" spans="1:38" x14ac:dyDescent="0.25">
      <c r="A48" s="58" t="s">
        <v>79</v>
      </c>
      <c r="B48" s="156">
        <v>81245</v>
      </c>
      <c r="C48" s="19">
        <v>9400</v>
      </c>
      <c r="D48" s="19">
        <v>3366</v>
      </c>
      <c r="E48" s="19">
        <v>2785</v>
      </c>
      <c r="F48" s="25">
        <v>165</v>
      </c>
      <c r="G48" s="25">
        <v>305</v>
      </c>
      <c r="H48" s="25">
        <v>436</v>
      </c>
      <c r="I48" s="25">
        <v>139</v>
      </c>
      <c r="J48" s="25">
        <v>92</v>
      </c>
      <c r="K48" s="25">
        <v>57</v>
      </c>
      <c r="L48" s="25">
        <v>105</v>
      </c>
      <c r="M48" s="19">
        <v>1252</v>
      </c>
      <c r="N48" s="25">
        <v>581</v>
      </c>
      <c r="O48" s="25">
        <v>127</v>
      </c>
      <c r="P48" s="25">
        <v>306</v>
      </c>
      <c r="Q48" s="19">
        <v>1792</v>
      </c>
      <c r="R48" s="25">
        <v>313</v>
      </c>
      <c r="S48" s="19">
        <v>1008</v>
      </c>
      <c r="T48" s="25">
        <v>189</v>
      </c>
      <c r="U48" s="25">
        <v>34</v>
      </c>
      <c r="V48" s="19">
        <v>3601</v>
      </c>
      <c r="W48" s="25">
        <v>533</v>
      </c>
      <c r="X48" s="25">
        <v>303</v>
      </c>
      <c r="Y48" s="25">
        <v>149</v>
      </c>
      <c r="Z48" s="25">
        <v>686</v>
      </c>
      <c r="AA48" s="25">
        <v>130</v>
      </c>
      <c r="AB48" s="25">
        <v>51</v>
      </c>
      <c r="AC48" s="25">
        <v>482</v>
      </c>
      <c r="AD48" s="25">
        <v>51</v>
      </c>
      <c r="AE48" s="25">
        <v>101</v>
      </c>
      <c r="AF48" s="25">
        <v>45</v>
      </c>
      <c r="AG48" s="25">
        <v>302</v>
      </c>
      <c r="AH48" s="25">
        <v>556</v>
      </c>
      <c r="AI48" s="25">
        <v>629</v>
      </c>
      <c r="AJ48" s="25">
        <v>364</v>
      </c>
      <c r="AK48" s="25">
        <v>146</v>
      </c>
      <c r="AL48" s="25">
        <v>12</v>
      </c>
    </row>
    <row r="49" spans="1:38" x14ac:dyDescent="0.25">
      <c r="A49" s="58" t="s">
        <v>80</v>
      </c>
      <c r="B49" s="156">
        <v>3380</v>
      </c>
      <c r="C49" s="25">
        <v>165</v>
      </c>
      <c r="D49" s="25">
        <v>48</v>
      </c>
      <c r="E49" s="25">
        <v>39</v>
      </c>
      <c r="F49" s="25">
        <v>8</v>
      </c>
      <c r="G49" s="25">
        <v>1</v>
      </c>
      <c r="H49" s="25">
        <v>19</v>
      </c>
      <c r="I49" s="25">
        <v>2</v>
      </c>
      <c r="J49" s="25">
        <v>0</v>
      </c>
      <c r="K49" s="25">
        <v>0</v>
      </c>
      <c r="L49" s="25">
        <v>0</v>
      </c>
      <c r="M49" s="25">
        <v>5</v>
      </c>
      <c r="N49" s="25">
        <v>9</v>
      </c>
      <c r="O49" s="25">
        <v>1</v>
      </c>
      <c r="P49" s="25">
        <v>4</v>
      </c>
      <c r="Q49" s="25">
        <v>22</v>
      </c>
      <c r="R49" s="25">
        <v>8</v>
      </c>
      <c r="S49" s="25">
        <v>12</v>
      </c>
      <c r="T49" s="25">
        <v>0</v>
      </c>
      <c r="U49" s="25">
        <v>1</v>
      </c>
      <c r="V49" s="25">
        <v>92</v>
      </c>
      <c r="W49" s="25">
        <v>9</v>
      </c>
      <c r="X49" s="25">
        <v>6</v>
      </c>
      <c r="Y49" s="25">
        <v>3</v>
      </c>
      <c r="Z49" s="25">
        <v>15</v>
      </c>
      <c r="AA49" s="25">
        <v>3</v>
      </c>
      <c r="AB49" s="25">
        <v>2</v>
      </c>
      <c r="AC49" s="25">
        <v>14</v>
      </c>
      <c r="AD49" s="25">
        <v>0</v>
      </c>
      <c r="AE49" s="25">
        <v>2</v>
      </c>
      <c r="AF49" s="25">
        <v>0</v>
      </c>
      <c r="AG49" s="25">
        <v>9</v>
      </c>
      <c r="AH49" s="25">
        <v>18</v>
      </c>
      <c r="AI49" s="25">
        <v>3</v>
      </c>
      <c r="AJ49" s="25">
        <v>1</v>
      </c>
      <c r="AK49" s="25">
        <v>0</v>
      </c>
      <c r="AL49" s="25">
        <v>0</v>
      </c>
    </row>
    <row r="50" spans="1:38" x14ac:dyDescent="0.25">
      <c r="A50" s="58" t="s">
        <v>54</v>
      </c>
      <c r="B50" s="156">
        <v>29108</v>
      </c>
      <c r="C50" s="19">
        <v>4212</v>
      </c>
      <c r="D50" s="19">
        <v>1413</v>
      </c>
      <c r="E50" s="19">
        <v>1129</v>
      </c>
      <c r="F50" s="25">
        <v>64</v>
      </c>
      <c r="G50" s="25">
        <v>160</v>
      </c>
      <c r="H50" s="25">
        <v>174</v>
      </c>
      <c r="I50" s="25">
        <v>33</v>
      </c>
      <c r="J50" s="25">
        <v>12</v>
      </c>
      <c r="K50" s="25">
        <v>12</v>
      </c>
      <c r="L50" s="25">
        <v>24</v>
      </c>
      <c r="M50" s="25">
        <v>579</v>
      </c>
      <c r="N50" s="25">
        <v>284</v>
      </c>
      <c r="O50" s="25">
        <v>38</v>
      </c>
      <c r="P50" s="25">
        <v>132</v>
      </c>
      <c r="Q50" s="25">
        <v>699</v>
      </c>
      <c r="R50" s="25">
        <v>96</v>
      </c>
      <c r="S50" s="25">
        <v>250</v>
      </c>
      <c r="T50" s="25">
        <v>121</v>
      </c>
      <c r="U50" s="25">
        <v>22</v>
      </c>
      <c r="V50" s="19">
        <v>1593</v>
      </c>
      <c r="W50" s="25">
        <v>145</v>
      </c>
      <c r="X50" s="25">
        <v>77</v>
      </c>
      <c r="Y50" s="25">
        <v>63</v>
      </c>
      <c r="Z50" s="25">
        <v>383</v>
      </c>
      <c r="AA50" s="25">
        <v>49</v>
      </c>
      <c r="AB50" s="25">
        <v>16</v>
      </c>
      <c r="AC50" s="25">
        <v>392</v>
      </c>
      <c r="AD50" s="25">
        <v>25</v>
      </c>
      <c r="AE50" s="25">
        <v>116</v>
      </c>
      <c r="AF50" s="25">
        <v>26</v>
      </c>
      <c r="AG50" s="25">
        <v>44</v>
      </c>
      <c r="AH50" s="25">
        <v>147</v>
      </c>
      <c r="AI50" s="25">
        <v>506</v>
      </c>
      <c r="AJ50" s="25">
        <v>109</v>
      </c>
      <c r="AK50" s="25">
        <v>209</v>
      </c>
      <c r="AL50" s="25">
        <v>1</v>
      </c>
    </row>
    <row r="51" spans="1:38" ht="13.2" x14ac:dyDescent="0.25">
      <c r="A51" s="22" t="s">
        <v>90</v>
      </c>
      <c r="B51" s="2"/>
      <c r="C51" s="113"/>
      <c r="D51" s="2"/>
      <c r="E51" s="2"/>
      <c r="F51" s="2"/>
      <c r="G51" s="2"/>
      <c r="H51" s="2"/>
      <c r="I51" s="2"/>
    </row>
    <row r="52" spans="1:38" ht="13.2" x14ac:dyDescent="0.25">
      <c r="A52" s="23" t="s">
        <v>237</v>
      </c>
      <c r="B52" s="2"/>
      <c r="C52" s="113"/>
      <c r="D52" s="2"/>
      <c r="E52" s="2"/>
      <c r="F52" s="2"/>
      <c r="G52" s="2"/>
    </row>
    <row r="53" spans="1:38" ht="13.2" x14ac:dyDescent="0.25">
      <c r="N53" s="2"/>
      <c r="O53" s="2"/>
    </row>
  </sheetData>
  <phoneticPr fontId="2" type="noConversion"/>
  <pageMargins left="0.39370078740157483" right="0.39370078740157483" top="0.39370078740157483" bottom="0.39370078740157483" header="0.17" footer="0"/>
  <pageSetup paperSize="9" scale="75" orientation="landscape" horizontalDpi="4294967293" r:id="rId1"/>
  <headerFooter alignWithMargins="0">
    <oddHeader>&amp;LOficina d'Estadística&amp;RAjuntament de València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65"/>
  <sheetViews>
    <sheetView workbookViewId="0"/>
  </sheetViews>
  <sheetFormatPr baseColWidth="10" defaultColWidth="11.44140625" defaultRowHeight="12" x14ac:dyDescent="0.25"/>
  <cols>
    <col min="1" max="1" width="25.6640625" style="48" customWidth="1"/>
    <col min="2" max="7" width="13.5546875" style="10" customWidth="1"/>
    <col min="8" max="16384" width="11.44140625" style="10"/>
  </cols>
  <sheetData>
    <row r="1" spans="1:75" x14ac:dyDescent="0.25">
      <c r="A1" s="47" t="s">
        <v>276</v>
      </c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</row>
    <row r="2" spans="1:75" ht="13.2" x14ac:dyDescent="0.25">
      <c r="A2" s="108" t="s">
        <v>277</v>
      </c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</row>
    <row r="3" spans="1:75" ht="13.2" x14ac:dyDescent="0.25">
      <c r="H3" s="115"/>
      <c r="I3" s="115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</row>
    <row r="4" spans="1:75" ht="34.200000000000003" x14ac:dyDescent="0.25">
      <c r="A4" s="79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  <c r="H4" s="115"/>
      <c r="I4" s="115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</row>
    <row r="5" spans="1:75" ht="13.2" x14ac:dyDescent="0.25">
      <c r="A5" s="60" t="s">
        <v>30</v>
      </c>
      <c r="B5" s="68">
        <v>755693</v>
      </c>
      <c r="C5" s="68">
        <v>374886</v>
      </c>
      <c r="D5" s="68">
        <v>380807</v>
      </c>
      <c r="E5" s="68">
        <v>110930</v>
      </c>
      <c r="F5" s="68">
        <v>172508</v>
      </c>
      <c r="G5" s="132">
        <v>87074</v>
      </c>
      <c r="H5" s="115"/>
      <c r="I5" s="20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</row>
    <row r="6" spans="1:75" ht="13.2" x14ac:dyDescent="0.25">
      <c r="A6" s="60" t="s">
        <v>18</v>
      </c>
      <c r="B6" s="20">
        <v>107616</v>
      </c>
      <c r="C6" s="20">
        <v>38155</v>
      </c>
      <c r="D6" s="20">
        <v>69461</v>
      </c>
      <c r="E6" s="20">
        <v>10774</v>
      </c>
      <c r="F6" s="20">
        <v>18597</v>
      </c>
      <c r="G6" s="117">
        <v>8395</v>
      </c>
      <c r="H6" s="115"/>
      <c r="I6" s="20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</row>
    <row r="7" spans="1:75" ht="13.2" x14ac:dyDescent="0.25">
      <c r="A7" s="60" t="s">
        <v>17</v>
      </c>
      <c r="B7" s="20">
        <v>33338</v>
      </c>
      <c r="C7" s="20">
        <v>13490</v>
      </c>
      <c r="D7" s="20">
        <v>19848</v>
      </c>
      <c r="E7" s="20">
        <v>4466</v>
      </c>
      <c r="F7" s="20">
        <v>6168</v>
      </c>
      <c r="G7" s="117">
        <v>2710</v>
      </c>
      <c r="H7" s="12"/>
      <c r="I7" s="20"/>
      <c r="J7" s="17"/>
      <c r="K7" s="17"/>
      <c r="L7" s="97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</row>
    <row r="8" spans="1:75" x14ac:dyDescent="0.25">
      <c r="A8" s="91" t="s">
        <v>162</v>
      </c>
      <c r="B8" s="20">
        <v>27510</v>
      </c>
      <c r="C8" s="20">
        <v>10916</v>
      </c>
      <c r="D8" s="20">
        <v>16594</v>
      </c>
      <c r="E8" s="20">
        <v>3592</v>
      </c>
      <c r="F8" s="20">
        <v>4925</v>
      </c>
      <c r="G8" s="117">
        <v>2265</v>
      </c>
      <c r="H8" s="12"/>
      <c r="I8" s="20"/>
      <c r="J8" s="17"/>
      <c r="K8" s="17"/>
      <c r="L8" s="97"/>
      <c r="M8" s="97"/>
      <c r="N8" s="97"/>
      <c r="O8" s="12"/>
      <c r="P8" s="17"/>
      <c r="Q8" s="17"/>
      <c r="R8" s="17"/>
      <c r="S8" s="17"/>
      <c r="T8" s="17"/>
      <c r="U8" s="17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</row>
    <row r="9" spans="1:75" x14ac:dyDescent="0.25">
      <c r="A9" s="111" t="s">
        <v>19</v>
      </c>
      <c r="B9" s="20">
        <v>2085</v>
      </c>
      <c r="C9" s="20">
        <v>873</v>
      </c>
      <c r="D9" s="20">
        <v>1212</v>
      </c>
      <c r="E9" s="20">
        <v>300</v>
      </c>
      <c r="F9" s="20">
        <v>362</v>
      </c>
      <c r="G9" s="117">
        <v>192</v>
      </c>
      <c r="H9" s="12"/>
      <c r="I9" s="20"/>
      <c r="J9" s="17"/>
      <c r="K9" s="17"/>
      <c r="L9" s="97"/>
      <c r="M9" s="97"/>
      <c r="N9" s="97"/>
      <c r="O9" s="12"/>
      <c r="P9" s="17"/>
      <c r="Q9" s="17"/>
      <c r="R9" s="17"/>
      <c r="S9" s="17"/>
      <c r="T9" s="17"/>
      <c r="U9" s="17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</row>
    <row r="10" spans="1:75" x14ac:dyDescent="0.25">
      <c r="A10" s="111" t="s">
        <v>23</v>
      </c>
      <c r="B10" s="20">
        <v>2449</v>
      </c>
      <c r="C10" s="20">
        <v>1022</v>
      </c>
      <c r="D10" s="20">
        <v>1427</v>
      </c>
      <c r="E10" s="20">
        <v>227</v>
      </c>
      <c r="F10" s="20">
        <v>424</v>
      </c>
      <c r="G10" s="117">
        <v>365</v>
      </c>
      <c r="H10" s="12"/>
      <c r="I10" s="20"/>
      <c r="J10" s="12"/>
      <c r="K10" s="12"/>
      <c r="L10" s="12"/>
      <c r="M10" s="97"/>
      <c r="N10" s="97"/>
      <c r="O10" s="12"/>
      <c r="P10" s="17"/>
      <c r="Q10" s="17"/>
      <c r="R10" s="17"/>
      <c r="S10" s="17"/>
      <c r="T10" s="17"/>
      <c r="U10" s="17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</row>
    <row r="11" spans="1:75" x14ac:dyDescent="0.25">
      <c r="A11" s="111" t="s">
        <v>20</v>
      </c>
      <c r="B11" s="20">
        <v>5200</v>
      </c>
      <c r="C11" s="20">
        <v>2463</v>
      </c>
      <c r="D11" s="20">
        <v>2737</v>
      </c>
      <c r="E11" s="20">
        <v>801</v>
      </c>
      <c r="F11" s="20">
        <v>1076</v>
      </c>
      <c r="G11" s="117">
        <v>540</v>
      </c>
      <c r="H11" s="12"/>
      <c r="I11" s="20"/>
      <c r="J11" s="12"/>
      <c r="K11" s="12"/>
      <c r="L11" s="12"/>
      <c r="M11" s="97"/>
      <c r="N11" s="97"/>
      <c r="O11" s="12"/>
      <c r="P11" s="17"/>
      <c r="Q11" s="17"/>
      <c r="R11" s="17"/>
      <c r="S11" s="17"/>
      <c r="T11" s="17"/>
      <c r="U11" s="17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</row>
    <row r="12" spans="1:75" x14ac:dyDescent="0.25">
      <c r="A12" s="111" t="s">
        <v>21</v>
      </c>
      <c r="B12" s="20">
        <v>3873</v>
      </c>
      <c r="C12" s="20">
        <v>837</v>
      </c>
      <c r="D12" s="20">
        <v>3036</v>
      </c>
      <c r="E12" s="20">
        <v>321</v>
      </c>
      <c r="F12" s="20">
        <v>369</v>
      </c>
      <c r="G12" s="117">
        <v>130</v>
      </c>
      <c r="H12" s="12"/>
      <c r="I12" s="20"/>
      <c r="J12" s="12"/>
      <c r="K12" s="12"/>
      <c r="L12" s="12"/>
      <c r="M12" s="97"/>
      <c r="N12" s="97"/>
      <c r="O12" s="12"/>
      <c r="P12" s="17"/>
      <c r="Q12" s="17"/>
      <c r="R12" s="17"/>
      <c r="S12" s="17"/>
      <c r="T12" s="17"/>
      <c r="U12" s="17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</row>
    <row r="13" spans="1:75" x14ac:dyDescent="0.25">
      <c r="A13" s="111" t="s">
        <v>132</v>
      </c>
      <c r="B13" s="20">
        <v>475</v>
      </c>
      <c r="C13" s="20">
        <v>199</v>
      </c>
      <c r="D13" s="20">
        <v>276</v>
      </c>
      <c r="E13" s="20">
        <v>70</v>
      </c>
      <c r="F13" s="20">
        <v>101</v>
      </c>
      <c r="G13" s="117">
        <v>26</v>
      </c>
      <c r="H13" s="12"/>
      <c r="I13" s="20"/>
      <c r="J13" s="12"/>
      <c r="K13" s="12"/>
      <c r="L13" s="12"/>
      <c r="M13" s="97"/>
      <c r="N13" s="97"/>
      <c r="O13" s="12"/>
      <c r="P13" s="17"/>
      <c r="Q13" s="17"/>
      <c r="R13" s="17"/>
      <c r="S13" s="17"/>
      <c r="T13" s="17"/>
      <c r="U13" s="17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</row>
    <row r="14" spans="1:75" x14ac:dyDescent="0.25">
      <c r="A14" s="111" t="s">
        <v>109</v>
      </c>
      <c r="B14" s="20">
        <v>636</v>
      </c>
      <c r="C14" s="20">
        <v>240</v>
      </c>
      <c r="D14" s="20">
        <v>396</v>
      </c>
      <c r="E14" s="20">
        <v>76</v>
      </c>
      <c r="F14" s="20">
        <v>103</v>
      </c>
      <c r="G14" s="117">
        <v>55</v>
      </c>
      <c r="H14" s="12"/>
      <c r="I14" s="20"/>
      <c r="J14" s="12"/>
      <c r="K14" s="12"/>
      <c r="L14" s="12"/>
      <c r="M14" s="97"/>
      <c r="N14" s="97"/>
      <c r="O14" s="12"/>
      <c r="P14" s="17"/>
      <c r="Q14" s="17"/>
      <c r="R14" s="17"/>
      <c r="S14" s="17"/>
      <c r="T14" s="17"/>
      <c r="U14" s="17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</row>
    <row r="15" spans="1:75" x14ac:dyDescent="0.25">
      <c r="A15" s="111" t="s">
        <v>168</v>
      </c>
      <c r="B15" s="20">
        <v>1795</v>
      </c>
      <c r="C15" s="20">
        <v>482</v>
      </c>
      <c r="D15" s="20">
        <v>1313</v>
      </c>
      <c r="E15" s="20">
        <v>217</v>
      </c>
      <c r="F15" s="20">
        <v>186</v>
      </c>
      <c r="G15" s="117">
        <v>69</v>
      </c>
      <c r="H15" s="12"/>
      <c r="I15" s="20"/>
      <c r="J15" s="12"/>
      <c r="K15" s="12"/>
      <c r="L15" s="12"/>
      <c r="M15" s="97"/>
      <c r="N15" s="97"/>
      <c r="O15" s="12"/>
      <c r="P15" s="17"/>
      <c r="Q15" s="17"/>
      <c r="R15" s="17"/>
      <c r="S15" s="17"/>
      <c r="T15" s="17"/>
      <c r="U15" s="17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</row>
    <row r="16" spans="1:75" x14ac:dyDescent="0.25">
      <c r="A16" s="111" t="s">
        <v>24</v>
      </c>
      <c r="B16" s="20">
        <v>8631</v>
      </c>
      <c r="C16" s="20">
        <v>3912</v>
      </c>
      <c r="D16" s="20">
        <v>4719</v>
      </c>
      <c r="E16" s="20">
        <v>1274</v>
      </c>
      <c r="F16" s="20">
        <v>1894</v>
      </c>
      <c r="G16" s="117">
        <v>733</v>
      </c>
      <c r="H16" s="12"/>
      <c r="I16" s="20"/>
      <c r="J16" s="12"/>
      <c r="K16" s="12"/>
      <c r="L16" s="12"/>
      <c r="M16" s="97"/>
      <c r="N16" s="97"/>
      <c r="O16" s="17"/>
      <c r="P16" s="17"/>
      <c r="Q16" s="17"/>
      <c r="R16" s="17"/>
      <c r="S16" s="17"/>
      <c r="T16" s="17"/>
      <c r="U16" s="17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</row>
    <row r="17" spans="1:75" x14ac:dyDescent="0.25">
      <c r="A17" s="91" t="s">
        <v>22</v>
      </c>
      <c r="B17" s="20">
        <v>5828</v>
      </c>
      <c r="C17" s="20">
        <v>2574</v>
      </c>
      <c r="D17" s="20">
        <v>3254</v>
      </c>
      <c r="E17" s="20">
        <v>874</v>
      </c>
      <c r="F17" s="20">
        <v>1243</v>
      </c>
      <c r="G17" s="117">
        <v>445</v>
      </c>
      <c r="H17" s="12"/>
      <c r="I17" s="20"/>
      <c r="J17" s="12"/>
      <c r="K17" s="12"/>
      <c r="L17" s="12"/>
      <c r="M17" s="97"/>
      <c r="N17" s="97"/>
      <c r="O17" s="12"/>
      <c r="P17" s="17"/>
      <c r="Q17" s="17"/>
      <c r="R17" s="17"/>
      <c r="S17" s="17"/>
      <c r="T17" s="17"/>
      <c r="U17" s="17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</row>
    <row r="18" spans="1:75" x14ac:dyDescent="0.25">
      <c r="A18" s="111" t="s">
        <v>110</v>
      </c>
      <c r="B18" s="20">
        <v>1066</v>
      </c>
      <c r="C18" s="20">
        <v>384</v>
      </c>
      <c r="D18" s="20">
        <v>682</v>
      </c>
      <c r="E18" s="20">
        <v>151</v>
      </c>
      <c r="F18" s="20">
        <v>180</v>
      </c>
      <c r="G18" s="117">
        <v>50</v>
      </c>
      <c r="H18" s="12"/>
      <c r="I18" s="20"/>
      <c r="J18" s="12"/>
      <c r="K18" s="12"/>
      <c r="L18" s="12"/>
      <c r="M18" s="97"/>
      <c r="N18" s="97"/>
      <c r="O18" s="12"/>
      <c r="P18" s="17"/>
      <c r="Q18" s="17"/>
      <c r="R18" s="17"/>
      <c r="S18" s="17"/>
      <c r="T18" s="17"/>
      <c r="U18" s="17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</row>
    <row r="19" spans="1:75" x14ac:dyDescent="0.25">
      <c r="A19" s="111" t="s">
        <v>111</v>
      </c>
      <c r="B19" s="20">
        <v>2325</v>
      </c>
      <c r="C19" s="20">
        <v>1071</v>
      </c>
      <c r="D19" s="20">
        <v>1254</v>
      </c>
      <c r="E19" s="20">
        <v>423</v>
      </c>
      <c r="F19" s="20">
        <v>536</v>
      </c>
      <c r="G19" s="117">
        <v>109</v>
      </c>
      <c r="H19" s="12"/>
      <c r="I19" s="20"/>
      <c r="J19" s="12"/>
      <c r="K19" s="12"/>
      <c r="L19" s="12"/>
      <c r="M19" s="97"/>
      <c r="N19" s="97"/>
      <c r="O19" s="12"/>
      <c r="P19" s="17"/>
      <c r="Q19" s="17"/>
      <c r="R19" s="17"/>
      <c r="S19" s="17"/>
      <c r="T19" s="17"/>
      <c r="U19" s="17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</row>
    <row r="20" spans="1:75" x14ac:dyDescent="0.25">
      <c r="A20" s="60" t="s">
        <v>25</v>
      </c>
      <c r="B20" s="20">
        <v>16149</v>
      </c>
      <c r="C20" s="20">
        <v>6819</v>
      </c>
      <c r="D20" s="20">
        <v>9330</v>
      </c>
      <c r="E20" s="20">
        <v>1426</v>
      </c>
      <c r="F20" s="20">
        <v>3418</v>
      </c>
      <c r="G20" s="117">
        <v>1950</v>
      </c>
      <c r="H20" s="12"/>
      <c r="I20" s="20"/>
      <c r="J20" s="12"/>
      <c r="K20" s="12"/>
      <c r="L20" s="12"/>
      <c r="M20" s="97"/>
      <c r="N20" s="97"/>
      <c r="O20" s="12"/>
      <c r="P20" s="17"/>
      <c r="Q20" s="17"/>
      <c r="R20" s="17"/>
      <c r="S20" s="17"/>
      <c r="T20" s="17"/>
      <c r="U20" s="17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</row>
    <row r="21" spans="1:75" x14ac:dyDescent="0.25">
      <c r="A21" s="91" t="s">
        <v>129</v>
      </c>
      <c r="B21" s="20">
        <v>2660</v>
      </c>
      <c r="C21" s="20">
        <v>1251</v>
      </c>
      <c r="D21" s="20">
        <v>1409</v>
      </c>
      <c r="E21" s="20">
        <v>364</v>
      </c>
      <c r="F21" s="20">
        <v>581</v>
      </c>
      <c r="G21" s="117">
        <v>300</v>
      </c>
      <c r="H21" s="12"/>
      <c r="I21" s="20"/>
      <c r="J21" s="12"/>
      <c r="K21" s="12"/>
      <c r="L21" s="12"/>
      <c r="M21" s="97"/>
      <c r="N21" s="97"/>
      <c r="O21" s="12"/>
      <c r="P21" s="17"/>
      <c r="Q21" s="17"/>
      <c r="R21" s="17"/>
      <c r="S21" s="17"/>
      <c r="T21" s="17"/>
      <c r="U21" s="17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</row>
    <row r="22" spans="1:75" x14ac:dyDescent="0.25">
      <c r="A22" s="91" t="s">
        <v>130</v>
      </c>
      <c r="B22" s="20">
        <v>6210</v>
      </c>
      <c r="C22" s="20">
        <v>3786</v>
      </c>
      <c r="D22" s="20">
        <v>2424</v>
      </c>
      <c r="E22" s="20">
        <v>753</v>
      </c>
      <c r="F22" s="20">
        <v>1762</v>
      </c>
      <c r="G22" s="117">
        <v>1263</v>
      </c>
      <c r="H22" s="12"/>
      <c r="I22" s="20"/>
      <c r="J22" s="12"/>
      <c r="K22" s="12"/>
      <c r="L22" s="12"/>
      <c r="M22" s="97"/>
      <c r="N22" s="97"/>
      <c r="O22" s="12"/>
      <c r="P22" s="17"/>
      <c r="Q22" s="17"/>
      <c r="R22" s="17"/>
      <c r="S22" s="17"/>
      <c r="T22" s="17"/>
      <c r="U22" s="17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</row>
    <row r="23" spans="1:75" x14ac:dyDescent="0.25">
      <c r="A23" s="91" t="s">
        <v>112</v>
      </c>
      <c r="B23" s="20">
        <v>1512</v>
      </c>
      <c r="C23" s="20">
        <v>397</v>
      </c>
      <c r="D23" s="20">
        <v>1115</v>
      </c>
      <c r="E23" s="20">
        <v>60</v>
      </c>
      <c r="F23" s="20">
        <v>275</v>
      </c>
      <c r="G23" s="117">
        <v>62</v>
      </c>
      <c r="H23" s="12"/>
      <c r="I23" s="20"/>
      <c r="J23" s="12"/>
      <c r="K23" s="12"/>
      <c r="L23" s="12"/>
      <c r="M23" s="97"/>
      <c r="N23" s="97"/>
      <c r="O23" s="12"/>
      <c r="P23" s="17"/>
      <c r="Q23" s="17"/>
      <c r="R23" s="17"/>
      <c r="S23" s="17"/>
      <c r="T23" s="17"/>
      <c r="U23" s="17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</row>
    <row r="24" spans="1:75" x14ac:dyDescent="0.25">
      <c r="A24" s="91" t="s">
        <v>163</v>
      </c>
      <c r="B24" s="20">
        <v>1780</v>
      </c>
      <c r="C24" s="20">
        <v>335</v>
      </c>
      <c r="D24" s="20">
        <v>1445</v>
      </c>
      <c r="E24" s="20">
        <v>46</v>
      </c>
      <c r="F24" s="20">
        <v>143</v>
      </c>
      <c r="G24" s="117">
        <v>145</v>
      </c>
      <c r="H24" s="12"/>
      <c r="I24" s="20"/>
      <c r="J24" s="12"/>
      <c r="K24" s="12"/>
      <c r="L24" s="12"/>
      <c r="M24" s="97"/>
      <c r="N24" s="97"/>
      <c r="O24" s="12"/>
      <c r="P24" s="17"/>
      <c r="Q24" s="17"/>
      <c r="R24" s="17"/>
      <c r="S24" s="17"/>
      <c r="T24" s="17"/>
      <c r="U24" s="17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</row>
    <row r="25" spans="1:75" x14ac:dyDescent="0.25">
      <c r="A25" s="60" t="s">
        <v>26</v>
      </c>
      <c r="B25" s="20">
        <v>43775</v>
      </c>
      <c r="C25" s="20">
        <v>14057</v>
      </c>
      <c r="D25" s="20">
        <v>29718</v>
      </c>
      <c r="E25" s="20">
        <v>4108</v>
      </c>
      <c r="F25" s="20">
        <v>6696</v>
      </c>
      <c r="G25" s="117">
        <v>3084</v>
      </c>
      <c r="H25" s="12"/>
      <c r="I25" s="20"/>
      <c r="J25" s="12"/>
      <c r="K25" s="12"/>
      <c r="L25" s="12"/>
      <c r="M25" s="97"/>
      <c r="N25" s="97"/>
      <c r="O25" s="12"/>
      <c r="P25" s="17"/>
      <c r="Q25" s="17"/>
      <c r="R25" s="17"/>
      <c r="S25" s="17"/>
      <c r="T25" s="17"/>
      <c r="U25" s="17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</row>
    <row r="26" spans="1:75" x14ac:dyDescent="0.25">
      <c r="A26" s="91" t="s">
        <v>131</v>
      </c>
      <c r="B26" s="20">
        <v>5249</v>
      </c>
      <c r="C26" s="20">
        <v>2047</v>
      </c>
      <c r="D26" s="20">
        <v>3202</v>
      </c>
      <c r="E26" s="20">
        <v>614</v>
      </c>
      <c r="F26" s="20">
        <v>1029</v>
      </c>
      <c r="G26" s="117">
        <v>367</v>
      </c>
      <c r="H26" s="12"/>
      <c r="I26" s="20"/>
      <c r="J26" s="12"/>
      <c r="K26" s="12"/>
      <c r="L26" s="12"/>
      <c r="M26" s="97"/>
      <c r="N26" s="97"/>
      <c r="O26" s="12"/>
      <c r="P26" s="17"/>
      <c r="Q26" s="17"/>
      <c r="R26" s="17"/>
      <c r="S26" s="17"/>
      <c r="T26" s="17"/>
      <c r="U26" s="17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</row>
    <row r="27" spans="1:75" x14ac:dyDescent="0.25">
      <c r="A27" s="91" t="s">
        <v>27</v>
      </c>
      <c r="B27" s="20">
        <v>4258</v>
      </c>
      <c r="C27" s="20">
        <v>739</v>
      </c>
      <c r="D27" s="20">
        <v>3519</v>
      </c>
      <c r="E27" s="20">
        <v>161</v>
      </c>
      <c r="F27" s="20">
        <v>381</v>
      </c>
      <c r="G27" s="117">
        <v>197</v>
      </c>
      <c r="H27" s="12"/>
      <c r="I27" s="20"/>
      <c r="J27" s="12"/>
      <c r="K27" s="12"/>
      <c r="L27" s="12"/>
      <c r="M27" s="97"/>
      <c r="N27" s="97"/>
      <c r="O27" s="12"/>
      <c r="P27" s="17"/>
      <c r="Q27" s="17"/>
      <c r="R27" s="17"/>
      <c r="S27" s="17"/>
      <c r="T27" s="17"/>
      <c r="U27" s="17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</row>
    <row r="28" spans="1:75" x14ac:dyDescent="0.25">
      <c r="A28" s="91" t="s">
        <v>164</v>
      </c>
      <c r="B28" s="20">
        <v>1542</v>
      </c>
      <c r="C28" s="20">
        <v>505</v>
      </c>
      <c r="D28" s="20">
        <v>1037</v>
      </c>
      <c r="E28" s="20">
        <v>142</v>
      </c>
      <c r="F28" s="20">
        <v>264</v>
      </c>
      <c r="G28" s="117">
        <v>94</v>
      </c>
      <c r="H28" s="12"/>
      <c r="I28" s="20"/>
      <c r="J28" s="12"/>
      <c r="K28" s="12"/>
      <c r="L28" s="12"/>
      <c r="M28" s="97"/>
      <c r="N28" s="97"/>
      <c r="O28" s="12"/>
      <c r="P28" s="17"/>
      <c r="Q28" s="17"/>
      <c r="R28" s="17"/>
      <c r="S28" s="17"/>
      <c r="T28" s="17"/>
      <c r="U28" s="17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</row>
    <row r="29" spans="1:75" x14ac:dyDescent="0.25">
      <c r="A29" s="91" t="s">
        <v>28</v>
      </c>
      <c r="B29" s="20">
        <v>8168</v>
      </c>
      <c r="C29" s="20">
        <v>2948</v>
      </c>
      <c r="D29" s="20">
        <v>5220</v>
      </c>
      <c r="E29" s="20">
        <v>577</v>
      </c>
      <c r="F29" s="20">
        <v>1582</v>
      </c>
      <c r="G29" s="117">
        <v>772</v>
      </c>
      <c r="H29" s="12"/>
      <c r="I29" s="20"/>
      <c r="J29" s="12"/>
      <c r="K29" s="12"/>
      <c r="L29" s="12"/>
      <c r="M29" s="97"/>
      <c r="N29" s="97"/>
      <c r="O29" s="12"/>
      <c r="P29" s="17"/>
      <c r="Q29" s="17"/>
      <c r="R29" s="17"/>
      <c r="S29" s="17"/>
      <c r="T29" s="17"/>
      <c r="U29" s="17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</row>
    <row r="30" spans="1:75" x14ac:dyDescent="0.25">
      <c r="A30" s="91" t="s">
        <v>114</v>
      </c>
      <c r="B30" s="20">
        <v>1979</v>
      </c>
      <c r="C30" s="20">
        <v>711</v>
      </c>
      <c r="D30" s="20">
        <v>1268</v>
      </c>
      <c r="E30" s="20">
        <v>252</v>
      </c>
      <c r="F30" s="20">
        <v>279</v>
      </c>
      <c r="G30" s="117">
        <v>168</v>
      </c>
      <c r="H30" s="12"/>
      <c r="I30" s="20"/>
      <c r="J30" s="12"/>
      <c r="K30" s="12"/>
      <c r="L30" s="12"/>
      <c r="M30" s="97"/>
      <c r="N30" s="97"/>
      <c r="O30" s="12"/>
      <c r="P30" s="17"/>
      <c r="Q30" s="17"/>
      <c r="R30" s="17"/>
      <c r="S30" s="17"/>
      <c r="T30" s="17"/>
      <c r="U30" s="17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</row>
    <row r="31" spans="1:75" x14ac:dyDescent="0.25">
      <c r="A31" s="91" t="s">
        <v>115</v>
      </c>
      <c r="B31" s="20">
        <v>763</v>
      </c>
      <c r="C31" s="20">
        <v>262</v>
      </c>
      <c r="D31" s="20">
        <v>501</v>
      </c>
      <c r="E31" s="20">
        <v>90</v>
      </c>
      <c r="F31" s="20">
        <v>96</v>
      </c>
      <c r="G31" s="117">
        <v>65</v>
      </c>
      <c r="H31" s="12"/>
      <c r="I31" s="20"/>
      <c r="J31" s="12"/>
      <c r="K31" s="12"/>
      <c r="L31" s="12"/>
      <c r="M31" s="97"/>
      <c r="N31" s="97"/>
      <c r="O31" s="12"/>
      <c r="P31" s="17"/>
      <c r="Q31" s="17"/>
      <c r="R31" s="17"/>
      <c r="S31" s="17"/>
      <c r="T31" s="17"/>
      <c r="U31" s="17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</row>
    <row r="32" spans="1:75" x14ac:dyDescent="0.25">
      <c r="A32" s="91" t="s">
        <v>165</v>
      </c>
      <c r="B32" s="20">
        <v>9087</v>
      </c>
      <c r="C32" s="20">
        <v>2435</v>
      </c>
      <c r="D32" s="20">
        <v>6652</v>
      </c>
      <c r="E32" s="20">
        <v>866</v>
      </c>
      <c r="F32" s="20">
        <v>1052</v>
      </c>
      <c r="G32" s="117">
        <v>511</v>
      </c>
      <c r="H32" s="12"/>
      <c r="I32" s="20"/>
      <c r="J32" s="12"/>
      <c r="K32" s="12"/>
      <c r="L32" s="12"/>
      <c r="M32" s="97"/>
      <c r="N32" s="97"/>
      <c r="O32" s="12"/>
      <c r="P32" s="17"/>
      <c r="Q32" s="17"/>
      <c r="R32" s="17"/>
      <c r="S32" s="17"/>
      <c r="T32" s="17"/>
      <c r="U32" s="17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</row>
    <row r="33" spans="1:75" x14ac:dyDescent="0.25">
      <c r="A33" s="91" t="s">
        <v>166</v>
      </c>
      <c r="B33" s="20">
        <v>668</v>
      </c>
      <c r="C33" s="20">
        <v>205</v>
      </c>
      <c r="D33" s="20">
        <v>463</v>
      </c>
      <c r="E33" s="20">
        <v>96</v>
      </c>
      <c r="F33" s="20">
        <v>83</v>
      </c>
      <c r="G33" s="117">
        <v>24</v>
      </c>
      <c r="H33" s="12"/>
      <c r="I33" s="20"/>
      <c r="J33" s="12"/>
      <c r="K33" s="12"/>
      <c r="L33" s="12"/>
      <c r="M33" s="97"/>
      <c r="N33" s="97"/>
      <c r="O33" s="12"/>
      <c r="P33" s="17"/>
      <c r="Q33" s="17"/>
      <c r="R33" s="17"/>
      <c r="S33" s="17"/>
      <c r="T33" s="17"/>
      <c r="U33" s="17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</row>
    <row r="34" spans="1:75" x14ac:dyDescent="0.25">
      <c r="A34" s="91" t="s">
        <v>169</v>
      </c>
      <c r="B34" s="20">
        <v>1360</v>
      </c>
      <c r="C34" s="20">
        <v>426</v>
      </c>
      <c r="D34" s="20">
        <v>934</v>
      </c>
      <c r="E34" s="20">
        <v>103</v>
      </c>
      <c r="F34" s="20">
        <v>225</v>
      </c>
      <c r="G34" s="117">
        <v>91</v>
      </c>
      <c r="H34" s="12"/>
      <c r="I34" s="20"/>
      <c r="J34" s="12"/>
      <c r="K34" s="12"/>
      <c r="L34" s="12"/>
      <c r="M34" s="97"/>
      <c r="N34" s="97"/>
      <c r="O34" s="12"/>
      <c r="P34" s="17"/>
      <c r="Q34" s="17"/>
      <c r="R34" s="17"/>
      <c r="S34" s="17"/>
      <c r="T34" s="17"/>
      <c r="U34" s="17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</row>
    <row r="35" spans="1:75" x14ac:dyDescent="0.25">
      <c r="A35" s="91" t="s">
        <v>116</v>
      </c>
      <c r="B35" s="20">
        <v>867</v>
      </c>
      <c r="C35" s="20">
        <v>282</v>
      </c>
      <c r="D35" s="20">
        <v>585</v>
      </c>
      <c r="E35" s="20">
        <v>79</v>
      </c>
      <c r="F35" s="20">
        <v>79</v>
      </c>
      <c r="G35" s="117">
        <v>119</v>
      </c>
      <c r="H35" s="12"/>
      <c r="I35" s="20"/>
      <c r="J35" s="12"/>
      <c r="K35" s="12"/>
      <c r="L35" s="12"/>
      <c r="M35" s="97"/>
      <c r="N35" s="97"/>
      <c r="O35" s="12"/>
      <c r="P35" s="17"/>
      <c r="Q35" s="17"/>
      <c r="R35" s="17"/>
      <c r="S35" s="17"/>
      <c r="T35" s="17"/>
      <c r="U35" s="17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</row>
    <row r="36" spans="1:75" x14ac:dyDescent="0.25">
      <c r="A36" s="91" t="s">
        <v>167</v>
      </c>
      <c r="B36" s="20">
        <v>1948</v>
      </c>
      <c r="C36" s="20">
        <v>936</v>
      </c>
      <c r="D36" s="20">
        <v>1012</v>
      </c>
      <c r="E36" s="10">
        <v>194</v>
      </c>
      <c r="F36" s="10">
        <v>423</v>
      </c>
      <c r="G36" s="20">
        <v>309</v>
      </c>
      <c r="H36" s="12"/>
      <c r="I36" s="20"/>
      <c r="J36" s="12"/>
      <c r="K36" s="12"/>
      <c r="L36" s="12"/>
      <c r="M36" s="97"/>
      <c r="N36" s="97"/>
      <c r="O36" s="12"/>
      <c r="P36" s="17"/>
      <c r="Q36" s="17"/>
      <c r="R36" s="17"/>
      <c r="S36" s="17"/>
      <c r="T36" s="17"/>
      <c r="U36" s="17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</row>
    <row r="37" spans="1:75" x14ac:dyDescent="0.25">
      <c r="A37" s="91" t="s">
        <v>117</v>
      </c>
      <c r="B37" s="20">
        <v>4463</v>
      </c>
      <c r="C37" s="20">
        <v>1566</v>
      </c>
      <c r="D37" s="20">
        <v>2897</v>
      </c>
      <c r="E37" s="20">
        <v>416</v>
      </c>
      <c r="F37" s="71">
        <v>859</v>
      </c>
      <c r="G37" s="117">
        <v>242</v>
      </c>
      <c r="H37" s="12"/>
      <c r="I37" s="20"/>
      <c r="J37" s="12"/>
      <c r="K37" s="12"/>
      <c r="L37" s="12"/>
      <c r="M37" s="97"/>
      <c r="N37" s="97"/>
      <c r="O37" s="12"/>
      <c r="P37" s="17"/>
      <c r="Q37" s="17"/>
      <c r="R37" s="17"/>
      <c r="S37" s="17"/>
      <c r="T37" s="17"/>
      <c r="U37" s="17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</row>
    <row r="38" spans="1:75" x14ac:dyDescent="0.25">
      <c r="A38" s="60" t="s">
        <v>29</v>
      </c>
      <c r="B38" s="20">
        <v>14207</v>
      </c>
      <c r="C38" s="20">
        <v>3742</v>
      </c>
      <c r="D38" s="20">
        <v>10465</v>
      </c>
      <c r="E38" s="20">
        <v>757</v>
      </c>
      <c r="F38" s="20">
        <v>2299</v>
      </c>
      <c r="G38" s="117">
        <v>641</v>
      </c>
      <c r="H38" s="12"/>
      <c r="I38" s="20"/>
      <c r="J38" s="12"/>
      <c r="K38" s="12"/>
      <c r="L38" s="12"/>
      <c r="M38" s="97"/>
      <c r="N38" s="97"/>
      <c r="O38" s="12"/>
      <c r="P38" s="17"/>
      <c r="Q38" s="17"/>
      <c r="R38" s="17"/>
      <c r="S38" s="17"/>
      <c r="T38" s="17"/>
      <c r="U38" s="17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</row>
    <row r="39" spans="1:75" x14ac:dyDescent="0.25">
      <c r="A39" s="60" t="s">
        <v>310</v>
      </c>
      <c r="B39" s="20">
        <v>4512</v>
      </c>
      <c r="C39" s="20">
        <v>1507</v>
      </c>
      <c r="D39" s="20">
        <v>3005</v>
      </c>
      <c r="E39" s="20">
        <v>275</v>
      </c>
      <c r="F39" s="20">
        <v>920</v>
      </c>
      <c r="G39" s="117">
        <v>282</v>
      </c>
      <c r="H39" s="12"/>
      <c r="I39" s="20"/>
      <c r="J39" s="12"/>
      <c r="K39" s="12"/>
      <c r="L39" s="12"/>
      <c r="M39" s="97"/>
      <c r="N39" s="97"/>
      <c r="O39" s="12"/>
      <c r="P39" s="17"/>
      <c r="Q39" s="17"/>
      <c r="R39" s="17"/>
      <c r="S39" s="17"/>
      <c r="T39" s="17"/>
      <c r="U39" s="17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</row>
    <row r="40" spans="1:75" x14ac:dyDescent="0.25">
      <c r="A40" s="91" t="s">
        <v>170</v>
      </c>
      <c r="B40" s="20">
        <v>5433</v>
      </c>
      <c r="C40" s="20">
        <v>1110</v>
      </c>
      <c r="D40" s="20">
        <v>4323</v>
      </c>
      <c r="E40" s="20">
        <v>180</v>
      </c>
      <c r="F40" s="20">
        <v>705</v>
      </c>
      <c r="G40" s="117">
        <v>225</v>
      </c>
      <c r="H40" s="12"/>
      <c r="I40" s="20"/>
      <c r="J40" s="12"/>
      <c r="K40" s="12"/>
      <c r="L40" s="12"/>
      <c r="M40" s="97"/>
      <c r="N40" s="97"/>
      <c r="O40" s="12"/>
      <c r="P40" s="17"/>
      <c r="Q40" s="17"/>
      <c r="R40" s="17"/>
      <c r="S40" s="17"/>
      <c r="T40" s="17"/>
      <c r="U40" s="17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</row>
    <row r="41" spans="1:75" x14ac:dyDescent="0.25">
      <c r="A41" s="60" t="s">
        <v>159</v>
      </c>
      <c r="B41" s="20">
        <v>147</v>
      </c>
      <c r="C41" s="20">
        <v>47</v>
      </c>
      <c r="D41" s="20">
        <v>100</v>
      </c>
      <c r="E41" s="20">
        <v>17</v>
      </c>
      <c r="F41" s="20">
        <v>16</v>
      </c>
      <c r="G41" s="117">
        <v>10</v>
      </c>
      <c r="H41" s="12"/>
      <c r="J41" s="12"/>
      <c r="K41" s="12"/>
      <c r="L41" s="12"/>
      <c r="M41" s="97"/>
      <c r="N41" s="97"/>
      <c r="O41" s="12"/>
      <c r="P41" s="17"/>
      <c r="Q41" s="17"/>
      <c r="R41" s="17"/>
      <c r="S41" s="17"/>
      <c r="T41" s="17"/>
      <c r="U41" s="17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</row>
    <row r="42" spans="1:75" x14ac:dyDescent="0.25">
      <c r="A42" s="22" t="s">
        <v>127</v>
      </c>
      <c r="B42" s="20"/>
      <c r="C42" s="20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</row>
    <row r="43" spans="1:75" ht="13.2" x14ac:dyDescent="0.25">
      <c r="A43" s="23" t="s">
        <v>237</v>
      </c>
      <c r="B43" s="2"/>
      <c r="C43" s="113"/>
      <c r="D43" s="2"/>
      <c r="E43" s="2"/>
      <c r="F43" s="2"/>
      <c r="G43" s="2"/>
      <c r="H43" s="12"/>
      <c r="I43" s="17"/>
      <c r="J43" s="17"/>
      <c r="K43" s="17"/>
      <c r="L43" s="97"/>
    </row>
    <row r="44" spans="1:75" x14ac:dyDescent="0.25">
      <c r="B44" s="20"/>
      <c r="C44" s="20"/>
      <c r="D44" s="20"/>
      <c r="E44" s="20"/>
      <c r="F44" s="20"/>
      <c r="G44" s="20"/>
      <c r="H44" s="12"/>
      <c r="I44" s="17"/>
      <c r="J44" s="17"/>
      <c r="K44" s="17"/>
      <c r="L44" s="97"/>
      <c r="M44" s="97"/>
      <c r="N44" s="97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</row>
    <row r="45" spans="1:75" x14ac:dyDescent="0.25">
      <c r="B45" s="20"/>
      <c r="C45" s="20"/>
      <c r="D45" s="20"/>
      <c r="E45" s="20"/>
      <c r="F45" s="20"/>
      <c r="G45" s="20"/>
      <c r="H45" s="12"/>
      <c r="I45" s="17"/>
      <c r="J45" s="17"/>
      <c r="K45" s="17"/>
      <c r="L45" s="97"/>
      <c r="M45" s="97"/>
      <c r="N45" s="97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</row>
    <row r="46" spans="1:75" x14ac:dyDescent="0.25">
      <c r="B46" s="20"/>
      <c r="C46" s="20"/>
      <c r="D46" s="20"/>
      <c r="E46" s="20"/>
      <c r="F46" s="20"/>
      <c r="G46" s="20"/>
      <c r="H46" s="12"/>
      <c r="I46" s="17"/>
      <c r="J46" s="17"/>
      <c r="K46" s="17"/>
      <c r="L46" s="97"/>
      <c r="M46" s="97"/>
      <c r="N46" s="97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</row>
    <row r="47" spans="1:75" x14ac:dyDescent="0.25">
      <c r="B47" s="20"/>
      <c r="C47" s="20"/>
      <c r="D47" s="20"/>
      <c r="E47" s="20"/>
      <c r="F47" s="20"/>
      <c r="G47" s="20"/>
      <c r="H47" s="12"/>
      <c r="I47" s="17"/>
      <c r="J47" s="17"/>
      <c r="K47" s="17"/>
      <c r="L47" s="97"/>
      <c r="M47" s="97"/>
      <c r="N47" s="97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</row>
    <row r="48" spans="1:75" x14ac:dyDescent="0.25">
      <c r="B48" s="20"/>
      <c r="C48" s="20"/>
      <c r="D48" s="20"/>
      <c r="E48" s="20"/>
      <c r="F48" s="20"/>
      <c r="G48" s="20"/>
      <c r="H48" s="12"/>
      <c r="I48" s="17"/>
      <c r="J48" s="17"/>
      <c r="K48" s="17"/>
      <c r="L48" s="97"/>
      <c r="M48" s="97"/>
      <c r="N48" s="97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</row>
    <row r="49" spans="2:75" x14ac:dyDescent="0.25">
      <c r="B49" s="20"/>
      <c r="C49" s="20"/>
      <c r="D49" s="20"/>
      <c r="E49" s="20"/>
      <c r="F49" s="20"/>
      <c r="G49" s="20"/>
      <c r="H49" s="12"/>
      <c r="I49" s="17"/>
      <c r="J49" s="17"/>
      <c r="K49" s="17"/>
      <c r="L49" s="97"/>
      <c r="M49" s="97"/>
      <c r="N49" s="97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</row>
    <row r="50" spans="2:75" x14ac:dyDescent="0.25">
      <c r="B50" s="20"/>
      <c r="C50" s="20"/>
      <c r="D50" s="20"/>
      <c r="E50" s="20"/>
      <c r="F50" s="20"/>
      <c r="G50" s="20"/>
      <c r="H50" s="12"/>
      <c r="I50" s="17"/>
      <c r="J50" s="17"/>
      <c r="K50" s="17"/>
      <c r="L50" s="97"/>
      <c r="M50" s="97"/>
      <c r="N50" s="97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</row>
    <row r="51" spans="2:75" x14ac:dyDescent="0.25">
      <c r="B51" s="20"/>
      <c r="C51" s="20"/>
      <c r="D51" s="20"/>
      <c r="E51" s="20"/>
      <c r="F51" s="20"/>
      <c r="G51" s="20"/>
      <c r="H51" s="12"/>
      <c r="I51" s="17"/>
      <c r="J51" s="17"/>
      <c r="K51" s="17"/>
      <c r="L51" s="97"/>
      <c r="M51" s="97"/>
      <c r="N51" s="97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</row>
    <row r="52" spans="2:75" x14ac:dyDescent="0.25">
      <c r="B52" s="20"/>
      <c r="C52" s="20"/>
      <c r="D52" s="20"/>
      <c r="E52" s="20"/>
      <c r="F52" s="20"/>
      <c r="G52" s="20"/>
      <c r="H52" s="12"/>
      <c r="I52" s="17"/>
      <c r="J52" s="17"/>
      <c r="K52" s="17"/>
      <c r="L52" s="97"/>
      <c r="M52" s="97"/>
      <c r="N52" s="97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</row>
    <row r="53" spans="2:75" x14ac:dyDescent="0.25">
      <c r="B53" s="20"/>
      <c r="C53" s="20"/>
      <c r="D53" s="20"/>
      <c r="E53" s="20"/>
      <c r="F53" s="20"/>
      <c r="G53" s="20"/>
      <c r="H53" s="12"/>
      <c r="I53" s="17"/>
      <c r="J53" s="17"/>
      <c r="K53" s="17"/>
      <c r="L53" s="97"/>
      <c r="M53" s="97"/>
      <c r="N53" s="97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</row>
    <row r="54" spans="2:75" x14ac:dyDescent="0.25">
      <c r="B54" s="20"/>
      <c r="C54" s="20"/>
      <c r="D54" s="20"/>
      <c r="E54" s="20"/>
      <c r="F54" s="20"/>
      <c r="G54" s="20"/>
      <c r="H54" s="12"/>
      <c r="I54" s="17"/>
      <c r="J54" s="17"/>
      <c r="K54" s="17"/>
      <c r="L54" s="97"/>
      <c r="M54" s="97"/>
      <c r="N54" s="97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</row>
    <row r="55" spans="2:75" x14ac:dyDescent="0.25">
      <c r="B55" s="20"/>
      <c r="C55" s="20"/>
      <c r="D55" s="20"/>
      <c r="E55" s="20"/>
      <c r="F55" s="20"/>
      <c r="G55" s="20"/>
      <c r="I55" s="20"/>
      <c r="J55" s="20"/>
      <c r="K55" s="20"/>
      <c r="L55" s="118"/>
      <c r="M55" s="97"/>
      <c r="N55" s="97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</row>
    <row r="56" spans="2:75" x14ac:dyDescent="0.25">
      <c r="B56" s="20"/>
      <c r="C56" s="20"/>
      <c r="D56" s="20"/>
      <c r="E56" s="20"/>
      <c r="F56" s="20"/>
      <c r="G56" s="20"/>
      <c r="I56" s="20"/>
      <c r="J56" s="20"/>
      <c r="K56" s="20"/>
      <c r="L56" s="26"/>
      <c r="M56" s="118"/>
      <c r="N56" s="118"/>
    </row>
    <row r="57" spans="2:75" x14ac:dyDescent="0.25">
      <c r="B57" s="20"/>
      <c r="C57" s="20"/>
      <c r="D57" s="20"/>
      <c r="E57" s="20"/>
      <c r="F57" s="20"/>
      <c r="G57" s="20"/>
      <c r="I57" s="20"/>
      <c r="J57" s="20"/>
      <c r="K57" s="20"/>
      <c r="L57" s="26"/>
      <c r="M57" s="26"/>
      <c r="N57" s="26"/>
    </row>
    <row r="58" spans="2:75" x14ac:dyDescent="0.25">
      <c r="B58" s="20"/>
      <c r="C58" s="20"/>
      <c r="D58" s="20"/>
      <c r="E58" s="20"/>
      <c r="F58" s="20"/>
      <c r="G58" s="20"/>
      <c r="I58" s="20"/>
      <c r="J58" s="20"/>
      <c r="K58" s="20"/>
      <c r="L58" s="26"/>
      <c r="M58" s="26"/>
      <c r="N58" s="26"/>
    </row>
    <row r="59" spans="2:75" x14ac:dyDescent="0.25">
      <c r="B59" s="20"/>
      <c r="C59" s="20"/>
      <c r="D59" s="20"/>
      <c r="E59" s="20"/>
      <c r="F59" s="20"/>
      <c r="G59" s="20"/>
      <c r="I59" s="20"/>
      <c r="J59" s="20"/>
      <c r="K59" s="20"/>
      <c r="L59" s="26"/>
      <c r="M59" s="26"/>
      <c r="N59" s="26"/>
    </row>
    <row r="60" spans="2:75" x14ac:dyDescent="0.25">
      <c r="B60" s="20"/>
      <c r="C60" s="20"/>
      <c r="D60" s="20"/>
      <c r="E60" s="20"/>
      <c r="F60" s="20"/>
      <c r="G60" s="20"/>
      <c r="I60" s="20"/>
      <c r="J60" s="20"/>
      <c r="K60" s="20"/>
      <c r="L60" s="26"/>
      <c r="M60" s="26"/>
      <c r="N60" s="26"/>
    </row>
    <row r="61" spans="2:75" x14ac:dyDescent="0.25">
      <c r="B61" s="20"/>
      <c r="C61" s="20"/>
      <c r="D61" s="20"/>
      <c r="E61" s="20"/>
      <c r="F61" s="20"/>
      <c r="G61" s="20"/>
      <c r="I61" s="20"/>
      <c r="J61" s="20"/>
      <c r="K61" s="20"/>
      <c r="L61" s="26"/>
      <c r="M61" s="26"/>
      <c r="N61" s="26"/>
    </row>
    <row r="62" spans="2:75" x14ac:dyDescent="0.25">
      <c r="B62" s="20"/>
      <c r="C62" s="20"/>
      <c r="D62" s="20"/>
      <c r="E62" s="20"/>
      <c r="F62" s="20"/>
      <c r="G62" s="20"/>
      <c r="M62" s="26"/>
      <c r="N62" s="26"/>
    </row>
    <row r="63" spans="2:75" x14ac:dyDescent="0.25">
      <c r="B63" s="20"/>
      <c r="C63" s="20"/>
      <c r="D63" s="20"/>
      <c r="E63" s="20"/>
      <c r="F63" s="20"/>
      <c r="G63" s="20"/>
    </row>
    <row r="64" spans="2:75" x14ac:dyDescent="0.25">
      <c r="B64" s="20"/>
      <c r="C64" s="20"/>
      <c r="D64" s="20"/>
      <c r="E64" s="20"/>
      <c r="F64" s="20"/>
      <c r="G64" s="20"/>
    </row>
    <row r="65" spans="2:7" x14ac:dyDescent="0.25">
      <c r="B65" s="20"/>
      <c r="C65" s="20"/>
      <c r="D65" s="20"/>
      <c r="E65" s="20"/>
      <c r="F65" s="20"/>
      <c r="G65" s="20"/>
    </row>
  </sheetData>
  <phoneticPr fontId="2" type="noConversion"/>
  <pageMargins left="0.39370078740157483" right="0.39370078740157483" top="0.39370078740157483" bottom="0.39370078740157483" header="0" footer="0"/>
  <pageSetup paperSize="9" scale="50" orientation="portrait" horizontalDpi="4294967293" r:id="rId1"/>
  <headerFooter alignWithMargins="0">
    <oddHeader>&amp;LOficina d'Estadística&amp;RAjuntament de València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M203"/>
  <sheetViews>
    <sheetView workbookViewId="0"/>
  </sheetViews>
  <sheetFormatPr baseColWidth="10" defaultColWidth="11.44140625" defaultRowHeight="12" x14ac:dyDescent="0.25"/>
  <cols>
    <col min="1" max="1" width="23" style="10" customWidth="1"/>
    <col min="2" max="2" width="9.33203125" style="10" customWidth="1"/>
    <col min="3" max="3" width="10.6640625" style="10" customWidth="1"/>
    <col min="4" max="4" width="9.109375" style="10" customWidth="1"/>
    <col min="5" max="5" width="9.88671875" style="10" customWidth="1"/>
    <col min="6" max="9" width="9.44140625" style="10" customWidth="1"/>
    <col min="10" max="10" width="9" style="10" customWidth="1"/>
    <col min="11" max="11" width="9.44140625" style="10" customWidth="1"/>
    <col min="12" max="12" width="8.6640625" style="10" customWidth="1"/>
    <col min="13" max="13" width="8.44140625" style="10" customWidth="1"/>
    <col min="14" max="14" width="9.6640625" style="10" customWidth="1"/>
    <col min="15" max="16" width="8" style="10" customWidth="1"/>
    <col min="17" max="17" width="7.44140625" style="10" customWidth="1"/>
    <col min="18" max="18" width="8.109375" style="10" customWidth="1"/>
    <col min="19" max="19" width="7.109375" style="10" customWidth="1"/>
    <col min="20" max="20" width="7.6640625" style="10" customWidth="1"/>
    <col min="21" max="21" width="8.109375" style="10" customWidth="1"/>
    <col min="22" max="22" width="8.6640625" style="10" customWidth="1"/>
    <col min="23" max="23" width="9.33203125" style="10" customWidth="1"/>
    <col min="24" max="24" width="8" style="10" customWidth="1"/>
    <col min="25" max="25" width="7.6640625" style="10" customWidth="1"/>
    <col min="26" max="26" width="8.6640625" style="10" customWidth="1"/>
    <col min="27" max="27" width="7.88671875" style="10" customWidth="1"/>
    <col min="28" max="28" width="7.44140625" style="10" customWidth="1"/>
    <col min="29" max="29" width="8.33203125" style="10" customWidth="1"/>
    <col min="30" max="30" width="9.6640625" style="10" customWidth="1"/>
    <col min="31" max="31" width="8" style="10" customWidth="1"/>
    <col min="32" max="32" width="10.5546875" style="10" customWidth="1"/>
    <col min="33" max="35" width="9.6640625" style="10" customWidth="1"/>
    <col min="36" max="36" width="8.109375" style="10" customWidth="1"/>
    <col min="37" max="37" width="8.5546875" style="10" customWidth="1"/>
    <col min="38" max="38" width="9.6640625" style="10" customWidth="1"/>
    <col min="39" max="16384" width="11.44140625" style="10"/>
  </cols>
  <sheetData>
    <row r="1" spans="1:39" x14ac:dyDescent="0.25">
      <c r="A1" s="9" t="s">
        <v>278</v>
      </c>
    </row>
    <row r="2" spans="1:39" x14ac:dyDescent="0.25">
      <c r="A2" s="11" t="s">
        <v>279</v>
      </c>
    </row>
    <row r="4" spans="1:39" ht="39.75" customHeight="1" x14ac:dyDescent="0.25">
      <c r="A4" s="93"/>
      <c r="B4" s="15" t="s">
        <v>30</v>
      </c>
      <c r="C4" s="15" t="s">
        <v>18</v>
      </c>
      <c r="D4" s="15" t="s">
        <v>17</v>
      </c>
      <c r="E4" s="15" t="s">
        <v>162</v>
      </c>
      <c r="F4" s="15" t="s">
        <v>19</v>
      </c>
      <c r="G4" s="15" t="s">
        <v>23</v>
      </c>
      <c r="H4" s="15" t="s">
        <v>20</v>
      </c>
      <c r="I4" s="15" t="s">
        <v>21</v>
      </c>
      <c r="J4" s="15" t="s">
        <v>132</v>
      </c>
      <c r="K4" s="15" t="s">
        <v>109</v>
      </c>
      <c r="L4" s="15" t="s">
        <v>168</v>
      </c>
      <c r="M4" s="15" t="s">
        <v>24</v>
      </c>
      <c r="N4" s="15" t="s">
        <v>22</v>
      </c>
      <c r="O4" s="15" t="s">
        <v>110</v>
      </c>
      <c r="P4" s="15" t="s">
        <v>111</v>
      </c>
      <c r="Q4" s="15" t="s">
        <v>25</v>
      </c>
      <c r="R4" s="15" t="s">
        <v>129</v>
      </c>
      <c r="S4" s="15" t="s">
        <v>130</v>
      </c>
      <c r="T4" s="15" t="s">
        <v>112</v>
      </c>
      <c r="U4" s="15" t="s">
        <v>163</v>
      </c>
      <c r="V4" s="15" t="s">
        <v>26</v>
      </c>
      <c r="W4" s="15" t="s">
        <v>131</v>
      </c>
      <c r="X4" s="15" t="s">
        <v>27</v>
      </c>
      <c r="Y4" s="15" t="s">
        <v>164</v>
      </c>
      <c r="Z4" s="15" t="s">
        <v>28</v>
      </c>
      <c r="AA4" s="15" t="s">
        <v>114</v>
      </c>
      <c r="AB4" s="15" t="s">
        <v>115</v>
      </c>
      <c r="AC4" s="15" t="s">
        <v>165</v>
      </c>
      <c r="AD4" s="15" t="s">
        <v>166</v>
      </c>
      <c r="AE4" s="15" t="s">
        <v>169</v>
      </c>
      <c r="AF4" s="15" t="s">
        <v>116</v>
      </c>
      <c r="AG4" s="15" t="s">
        <v>167</v>
      </c>
      <c r="AH4" s="15" t="s">
        <v>117</v>
      </c>
      <c r="AI4" s="15" t="s">
        <v>29</v>
      </c>
      <c r="AJ4" s="15" t="s">
        <v>171</v>
      </c>
      <c r="AK4" s="15" t="s">
        <v>170</v>
      </c>
      <c r="AL4" s="15" t="s">
        <v>159</v>
      </c>
    </row>
    <row r="5" spans="1:39" s="9" customFormat="1" ht="11.4" x14ac:dyDescent="0.2">
      <c r="A5" s="47" t="s">
        <v>108</v>
      </c>
      <c r="B5" s="51">
        <v>380807</v>
      </c>
      <c r="C5" s="51">
        <v>69461</v>
      </c>
      <c r="D5" s="51">
        <v>19848</v>
      </c>
      <c r="E5" s="51">
        <v>16594</v>
      </c>
      <c r="F5" s="51">
        <v>1212</v>
      </c>
      <c r="G5" s="51">
        <v>1427</v>
      </c>
      <c r="H5" s="51">
        <v>2737</v>
      </c>
      <c r="I5" s="51">
        <v>3036</v>
      </c>
      <c r="J5" s="68">
        <v>276</v>
      </c>
      <c r="K5" s="51">
        <v>396</v>
      </c>
      <c r="L5" s="51">
        <v>1313</v>
      </c>
      <c r="M5" s="51">
        <v>4719</v>
      </c>
      <c r="N5" s="51">
        <v>3254</v>
      </c>
      <c r="O5" s="51">
        <v>682</v>
      </c>
      <c r="P5" s="51">
        <v>1254</v>
      </c>
      <c r="Q5" s="51">
        <v>9330</v>
      </c>
      <c r="R5" s="51">
        <v>1409</v>
      </c>
      <c r="S5" s="51">
        <v>2424</v>
      </c>
      <c r="T5" s="158">
        <v>1115</v>
      </c>
      <c r="U5" s="158">
        <v>1445</v>
      </c>
      <c r="V5" s="158">
        <v>29718</v>
      </c>
      <c r="W5" s="158">
        <v>3202</v>
      </c>
      <c r="X5" s="9">
        <v>3519</v>
      </c>
      <c r="Y5" s="9">
        <v>1037</v>
      </c>
      <c r="Z5" s="9">
        <v>5220</v>
      </c>
      <c r="AA5" s="9">
        <v>1268</v>
      </c>
      <c r="AB5" s="9">
        <v>501</v>
      </c>
      <c r="AC5" s="9">
        <v>6652</v>
      </c>
      <c r="AD5" s="9">
        <v>463</v>
      </c>
      <c r="AE5" s="9">
        <v>934</v>
      </c>
      <c r="AF5" s="9">
        <v>585</v>
      </c>
      <c r="AG5" s="9">
        <v>1012</v>
      </c>
      <c r="AH5" s="9">
        <v>2897</v>
      </c>
      <c r="AI5" s="9">
        <v>10465</v>
      </c>
      <c r="AJ5" s="9">
        <v>3005</v>
      </c>
      <c r="AK5" s="9">
        <v>4323</v>
      </c>
      <c r="AL5" s="9">
        <v>100</v>
      </c>
    </row>
    <row r="6" spans="1:39" s="9" customFormat="1" ht="3.75" customHeight="1" x14ac:dyDescent="0.25">
      <c r="A6" s="48"/>
    </row>
    <row r="7" spans="1:39" ht="13.2" x14ac:dyDescent="0.25">
      <c r="A7" s="58" t="s">
        <v>38</v>
      </c>
      <c r="B7" s="150">
        <v>14382</v>
      </c>
      <c r="C7" s="19">
        <v>976</v>
      </c>
      <c r="D7" s="25">
        <v>304</v>
      </c>
      <c r="E7" s="25">
        <v>259</v>
      </c>
      <c r="F7" s="25">
        <v>20</v>
      </c>
      <c r="G7" s="25">
        <v>17</v>
      </c>
      <c r="H7" s="25">
        <v>60</v>
      </c>
      <c r="I7" s="25">
        <v>11</v>
      </c>
      <c r="J7" s="25">
        <v>4</v>
      </c>
      <c r="K7" s="25">
        <v>4</v>
      </c>
      <c r="L7" s="25">
        <v>7</v>
      </c>
      <c r="M7" s="25">
        <v>111</v>
      </c>
      <c r="N7" s="25">
        <v>45</v>
      </c>
      <c r="O7" s="25">
        <v>1</v>
      </c>
      <c r="P7" s="25">
        <v>29</v>
      </c>
      <c r="Q7" s="25">
        <v>217</v>
      </c>
      <c r="R7" s="25">
        <v>46</v>
      </c>
      <c r="S7" s="25">
        <v>125</v>
      </c>
      <c r="T7" s="25">
        <v>13</v>
      </c>
      <c r="U7" s="25">
        <v>10</v>
      </c>
      <c r="V7" s="25">
        <v>347</v>
      </c>
      <c r="W7" s="25">
        <v>42</v>
      </c>
      <c r="X7" s="25">
        <v>8</v>
      </c>
      <c r="Y7" s="25">
        <v>21</v>
      </c>
      <c r="Z7" s="25">
        <v>92</v>
      </c>
      <c r="AA7" s="25">
        <v>12</v>
      </c>
      <c r="AB7" s="25">
        <v>3</v>
      </c>
      <c r="AC7" s="25">
        <v>70</v>
      </c>
      <c r="AD7" s="25">
        <v>0</v>
      </c>
      <c r="AE7" s="25">
        <v>9</v>
      </c>
      <c r="AF7" s="25">
        <v>4</v>
      </c>
      <c r="AG7" s="25">
        <v>22</v>
      </c>
      <c r="AH7" s="25">
        <v>42</v>
      </c>
      <c r="AI7" s="25">
        <v>107</v>
      </c>
      <c r="AJ7" s="25">
        <v>55</v>
      </c>
      <c r="AK7" s="25">
        <v>28</v>
      </c>
      <c r="AL7" s="25">
        <v>1</v>
      </c>
      <c r="AM7" s="6"/>
    </row>
    <row r="8" spans="1:39" ht="13.2" x14ac:dyDescent="0.25">
      <c r="A8" s="58" t="s">
        <v>39</v>
      </c>
      <c r="B8" s="150">
        <v>8138</v>
      </c>
      <c r="C8" s="25">
        <v>569</v>
      </c>
      <c r="D8" s="25">
        <v>154</v>
      </c>
      <c r="E8" s="25">
        <v>144</v>
      </c>
      <c r="F8" s="25">
        <v>18</v>
      </c>
      <c r="G8" s="25">
        <v>11</v>
      </c>
      <c r="H8" s="25">
        <v>44</v>
      </c>
      <c r="I8" s="25">
        <v>10</v>
      </c>
      <c r="J8" s="25">
        <v>1</v>
      </c>
      <c r="K8" s="25">
        <v>3</v>
      </c>
      <c r="L8" s="25">
        <v>9</v>
      </c>
      <c r="M8" s="25">
        <v>36</v>
      </c>
      <c r="N8" s="25">
        <v>10</v>
      </c>
      <c r="O8" s="25">
        <v>0</v>
      </c>
      <c r="P8" s="25">
        <v>2</v>
      </c>
      <c r="Q8" s="25">
        <v>158</v>
      </c>
      <c r="R8" s="25">
        <v>21</v>
      </c>
      <c r="S8" s="25">
        <v>105</v>
      </c>
      <c r="T8" s="25">
        <v>1</v>
      </c>
      <c r="U8" s="25">
        <v>19</v>
      </c>
      <c r="V8" s="25">
        <v>203</v>
      </c>
      <c r="W8" s="25">
        <v>28</v>
      </c>
      <c r="X8" s="25">
        <v>20</v>
      </c>
      <c r="Y8" s="25">
        <v>11</v>
      </c>
      <c r="Z8" s="25">
        <v>32</v>
      </c>
      <c r="AA8" s="25">
        <v>12</v>
      </c>
      <c r="AB8" s="25">
        <v>4</v>
      </c>
      <c r="AC8" s="25">
        <v>36</v>
      </c>
      <c r="AD8" s="25">
        <v>0</v>
      </c>
      <c r="AE8" s="25">
        <v>5</v>
      </c>
      <c r="AF8" s="25">
        <v>5</v>
      </c>
      <c r="AG8" s="25">
        <v>23</v>
      </c>
      <c r="AH8" s="25">
        <v>20</v>
      </c>
      <c r="AI8" s="25">
        <v>52</v>
      </c>
      <c r="AJ8" s="25">
        <v>33</v>
      </c>
      <c r="AK8" s="25">
        <v>12</v>
      </c>
      <c r="AL8" s="25">
        <v>2</v>
      </c>
      <c r="AM8" s="7"/>
    </row>
    <row r="9" spans="1:39" ht="13.2" x14ac:dyDescent="0.25">
      <c r="A9" s="58" t="s">
        <v>40</v>
      </c>
      <c r="B9" s="150">
        <v>1933</v>
      </c>
      <c r="C9" s="25">
        <v>114</v>
      </c>
      <c r="D9" s="25">
        <v>45</v>
      </c>
      <c r="E9" s="25">
        <v>39</v>
      </c>
      <c r="F9" s="25">
        <v>3</v>
      </c>
      <c r="G9" s="25">
        <v>8</v>
      </c>
      <c r="H9" s="25">
        <v>11</v>
      </c>
      <c r="I9" s="25">
        <v>0</v>
      </c>
      <c r="J9" s="25">
        <v>0</v>
      </c>
      <c r="K9" s="25">
        <v>0</v>
      </c>
      <c r="L9" s="25">
        <v>5</v>
      </c>
      <c r="M9" s="25">
        <v>10</v>
      </c>
      <c r="N9" s="25">
        <v>6</v>
      </c>
      <c r="O9" s="25">
        <v>1</v>
      </c>
      <c r="P9" s="25">
        <v>5</v>
      </c>
      <c r="Q9" s="25">
        <v>22</v>
      </c>
      <c r="R9" s="25">
        <v>7</v>
      </c>
      <c r="S9" s="25">
        <v>15</v>
      </c>
      <c r="T9" s="25">
        <v>0</v>
      </c>
      <c r="U9" s="25">
        <v>0</v>
      </c>
      <c r="V9" s="25">
        <v>43</v>
      </c>
      <c r="W9" s="25">
        <v>10</v>
      </c>
      <c r="X9" s="25">
        <v>1</v>
      </c>
      <c r="Y9" s="25">
        <v>2</v>
      </c>
      <c r="Z9" s="25">
        <v>5</v>
      </c>
      <c r="AA9" s="25">
        <v>2</v>
      </c>
      <c r="AB9" s="25">
        <v>0</v>
      </c>
      <c r="AC9" s="25">
        <v>8</v>
      </c>
      <c r="AD9" s="25">
        <v>1</v>
      </c>
      <c r="AE9" s="25">
        <v>0</v>
      </c>
      <c r="AF9" s="25">
        <v>2</v>
      </c>
      <c r="AG9" s="25">
        <v>2</v>
      </c>
      <c r="AH9" s="25">
        <v>5</v>
      </c>
      <c r="AI9" s="25">
        <v>4</v>
      </c>
      <c r="AJ9" s="25">
        <v>4</v>
      </c>
      <c r="AK9" s="25">
        <v>0</v>
      </c>
      <c r="AL9" s="25">
        <v>0</v>
      </c>
      <c r="AM9" s="4"/>
    </row>
    <row r="10" spans="1:39" ht="13.2" x14ac:dyDescent="0.25">
      <c r="A10" s="58" t="s">
        <v>41</v>
      </c>
      <c r="B10" s="150">
        <v>11838</v>
      </c>
      <c r="C10" s="19">
        <v>1453</v>
      </c>
      <c r="D10" s="25">
        <v>636</v>
      </c>
      <c r="E10" s="25">
        <v>423</v>
      </c>
      <c r="F10" s="25">
        <v>41</v>
      </c>
      <c r="G10" s="25">
        <v>21</v>
      </c>
      <c r="H10" s="25">
        <v>71</v>
      </c>
      <c r="I10" s="25">
        <v>108</v>
      </c>
      <c r="J10" s="25">
        <v>11</v>
      </c>
      <c r="K10" s="25">
        <v>12</v>
      </c>
      <c r="L10" s="25">
        <v>31</v>
      </c>
      <c r="M10" s="25">
        <v>76</v>
      </c>
      <c r="N10" s="25">
        <v>213</v>
      </c>
      <c r="O10" s="25">
        <v>43</v>
      </c>
      <c r="P10" s="25">
        <v>123</v>
      </c>
      <c r="Q10" s="25">
        <v>125</v>
      </c>
      <c r="R10" s="25">
        <v>38</v>
      </c>
      <c r="S10" s="25">
        <v>62</v>
      </c>
      <c r="T10" s="25">
        <v>5</v>
      </c>
      <c r="U10" s="25">
        <v>4</v>
      </c>
      <c r="V10" s="25">
        <v>580</v>
      </c>
      <c r="W10" s="25">
        <v>133</v>
      </c>
      <c r="X10" s="25">
        <v>15</v>
      </c>
      <c r="Y10" s="25">
        <v>22</v>
      </c>
      <c r="Z10" s="25">
        <v>104</v>
      </c>
      <c r="AA10" s="25">
        <v>33</v>
      </c>
      <c r="AB10" s="25">
        <v>12</v>
      </c>
      <c r="AC10" s="25">
        <v>38</v>
      </c>
      <c r="AD10" s="25">
        <v>6</v>
      </c>
      <c r="AE10" s="25">
        <v>15</v>
      </c>
      <c r="AF10" s="25">
        <v>3</v>
      </c>
      <c r="AG10" s="25">
        <v>43</v>
      </c>
      <c r="AH10" s="25">
        <v>88</v>
      </c>
      <c r="AI10" s="25">
        <v>110</v>
      </c>
      <c r="AJ10" s="25">
        <v>48</v>
      </c>
      <c r="AK10" s="25">
        <v>15</v>
      </c>
      <c r="AL10" s="25">
        <v>2</v>
      </c>
      <c r="AM10" s="4"/>
    </row>
    <row r="11" spans="1:39" ht="13.2" x14ac:dyDescent="0.25">
      <c r="A11" s="58" t="s">
        <v>42</v>
      </c>
      <c r="B11" s="150">
        <v>1947</v>
      </c>
      <c r="C11" s="25">
        <v>158</v>
      </c>
      <c r="D11" s="25">
        <v>90</v>
      </c>
      <c r="E11" s="25">
        <v>84</v>
      </c>
      <c r="F11" s="25">
        <v>0</v>
      </c>
      <c r="G11" s="25">
        <v>3</v>
      </c>
      <c r="H11" s="25">
        <v>11</v>
      </c>
      <c r="I11" s="25">
        <v>4</v>
      </c>
      <c r="J11" s="25">
        <v>8</v>
      </c>
      <c r="K11" s="25">
        <v>2</v>
      </c>
      <c r="L11" s="25">
        <v>3</v>
      </c>
      <c r="M11" s="25">
        <v>51</v>
      </c>
      <c r="N11" s="25">
        <v>6</v>
      </c>
      <c r="O11" s="25">
        <v>0</v>
      </c>
      <c r="P11" s="25">
        <v>3</v>
      </c>
      <c r="Q11" s="25">
        <v>17</v>
      </c>
      <c r="R11" s="25">
        <v>4</v>
      </c>
      <c r="S11" s="25">
        <v>12</v>
      </c>
      <c r="T11" s="25">
        <v>0</v>
      </c>
      <c r="U11" s="25">
        <v>0</v>
      </c>
      <c r="V11" s="25">
        <v>47</v>
      </c>
      <c r="W11" s="25">
        <v>8</v>
      </c>
      <c r="X11" s="25">
        <v>10</v>
      </c>
      <c r="Y11" s="25">
        <v>1</v>
      </c>
      <c r="Z11" s="25">
        <v>5</v>
      </c>
      <c r="AA11" s="25">
        <v>6</v>
      </c>
      <c r="AB11" s="25">
        <v>0</v>
      </c>
      <c r="AC11" s="25">
        <v>8</v>
      </c>
      <c r="AD11" s="25">
        <v>0</v>
      </c>
      <c r="AE11" s="25">
        <v>3</v>
      </c>
      <c r="AF11" s="25">
        <v>0</v>
      </c>
      <c r="AG11" s="25">
        <v>1</v>
      </c>
      <c r="AH11" s="25">
        <v>2</v>
      </c>
      <c r="AI11" s="25">
        <v>4</v>
      </c>
      <c r="AJ11" s="25">
        <v>2</v>
      </c>
      <c r="AK11" s="25">
        <v>0</v>
      </c>
      <c r="AL11" s="25">
        <v>0</v>
      </c>
      <c r="AM11" s="4"/>
    </row>
    <row r="12" spans="1:39" ht="13.2" x14ac:dyDescent="0.25">
      <c r="A12" s="58" t="s">
        <v>43</v>
      </c>
      <c r="B12" s="150">
        <v>4975</v>
      </c>
      <c r="C12" s="25">
        <v>454</v>
      </c>
      <c r="D12" s="25">
        <v>196</v>
      </c>
      <c r="E12" s="25">
        <v>114</v>
      </c>
      <c r="F12" s="25">
        <v>13</v>
      </c>
      <c r="G12" s="25">
        <v>11</v>
      </c>
      <c r="H12" s="25">
        <v>29</v>
      </c>
      <c r="I12" s="25">
        <v>6</v>
      </c>
      <c r="J12" s="25">
        <v>1</v>
      </c>
      <c r="K12" s="25">
        <v>1</v>
      </c>
      <c r="L12" s="25">
        <v>2</v>
      </c>
      <c r="M12" s="25">
        <v>37</v>
      </c>
      <c r="N12" s="25">
        <v>82</v>
      </c>
      <c r="O12" s="25">
        <v>3</v>
      </c>
      <c r="P12" s="25">
        <v>10</v>
      </c>
      <c r="Q12" s="25">
        <v>126</v>
      </c>
      <c r="R12" s="25">
        <v>11</v>
      </c>
      <c r="S12" s="25">
        <v>106</v>
      </c>
      <c r="T12" s="25">
        <v>0</v>
      </c>
      <c r="U12" s="25">
        <v>6</v>
      </c>
      <c r="V12" s="25">
        <v>114</v>
      </c>
      <c r="W12" s="25">
        <v>19</v>
      </c>
      <c r="X12" s="25">
        <v>3</v>
      </c>
      <c r="Y12" s="25">
        <v>7</v>
      </c>
      <c r="Z12" s="25">
        <v>20</v>
      </c>
      <c r="AA12" s="25">
        <v>8</v>
      </c>
      <c r="AB12" s="25">
        <v>1</v>
      </c>
      <c r="AC12" s="25">
        <v>13</v>
      </c>
      <c r="AD12" s="25">
        <v>2</v>
      </c>
      <c r="AE12" s="25">
        <v>2</v>
      </c>
      <c r="AF12" s="25">
        <v>8</v>
      </c>
      <c r="AG12" s="25">
        <v>18</v>
      </c>
      <c r="AH12" s="25">
        <v>6</v>
      </c>
      <c r="AI12" s="25">
        <v>18</v>
      </c>
      <c r="AJ12" s="25">
        <v>7</v>
      </c>
      <c r="AK12" s="25">
        <v>4</v>
      </c>
      <c r="AL12" s="25">
        <v>0</v>
      </c>
      <c r="AM12" s="4"/>
    </row>
    <row r="13" spans="1:39" ht="13.2" x14ac:dyDescent="0.25">
      <c r="A13" s="58" t="s">
        <v>44</v>
      </c>
      <c r="B13" s="150">
        <v>15691</v>
      </c>
      <c r="C13" s="19">
        <v>1129</v>
      </c>
      <c r="D13" s="25">
        <v>371</v>
      </c>
      <c r="E13" s="25">
        <v>301</v>
      </c>
      <c r="F13" s="25">
        <v>25</v>
      </c>
      <c r="G13" s="25">
        <v>37</v>
      </c>
      <c r="H13" s="25">
        <v>90</v>
      </c>
      <c r="I13" s="25">
        <v>20</v>
      </c>
      <c r="J13" s="25">
        <v>3</v>
      </c>
      <c r="K13" s="25">
        <v>9</v>
      </c>
      <c r="L13" s="25">
        <v>7</v>
      </c>
      <c r="M13" s="25">
        <v>94</v>
      </c>
      <c r="N13" s="25">
        <v>70</v>
      </c>
      <c r="O13" s="25">
        <v>4</v>
      </c>
      <c r="P13" s="25">
        <v>31</v>
      </c>
      <c r="Q13" s="25">
        <v>207</v>
      </c>
      <c r="R13" s="25">
        <v>37</v>
      </c>
      <c r="S13" s="25">
        <v>123</v>
      </c>
      <c r="T13" s="25">
        <v>10</v>
      </c>
      <c r="U13" s="25">
        <v>12</v>
      </c>
      <c r="V13" s="25">
        <v>443</v>
      </c>
      <c r="W13" s="25">
        <v>62</v>
      </c>
      <c r="X13" s="25">
        <v>20</v>
      </c>
      <c r="Y13" s="25">
        <v>47</v>
      </c>
      <c r="Z13" s="25">
        <v>89</v>
      </c>
      <c r="AA13" s="25">
        <v>23</v>
      </c>
      <c r="AB13" s="25">
        <v>22</v>
      </c>
      <c r="AC13" s="25">
        <v>50</v>
      </c>
      <c r="AD13" s="25">
        <v>0</v>
      </c>
      <c r="AE13" s="25">
        <v>30</v>
      </c>
      <c r="AF13" s="25">
        <v>6</v>
      </c>
      <c r="AG13" s="25">
        <v>34</v>
      </c>
      <c r="AH13" s="25">
        <v>43</v>
      </c>
      <c r="AI13" s="25">
        <v>108</v>
      </c>
      <c r="AJ13" s="25">
        <v>53</v>
      </c>
      <c r="AK13" s="25">
        <v>28</v>
      </c>
      <c r="AL13" s="25">
        <v>0</v>
      </c>
      <c r="AM13" s="4"/>
    </row>
    <row r="14" spans="1:39" ht="13.2" x14ac:dyDescent="0.25">
      <c r="A14" s="58" t="s">
        <v>45</v>
      </c>
      <c r="B14" s="150">
        <v>10174</v>
      </c>
      <c r="C14" s="19">
        <v>1474</v>
      </c>
      <c r="D14" s="25">
        <v>359</v>
      </c>
      <c r="E14" s="25">
        <v>301</v>
      </c>
      <c r="F14" s="25">
        <v>18</v>
      </c>
      <c r="G14" s="25">
        <v>59</v>
      </c>
      <c r="H14" s="25">
        <v>66</v>
      </c>
      <c r="I14" s="25">
        <v>16</v>
      </c>
      <c r="J14" s="25">
        <v>4</v>
      </c>
      <c r="K14" s="25">
        <v>7</v>
      </c>
      <c r="L14" s="25">
        <v>2</v>
      </c>
      <c r="M14" s="25">
        <v>114</v>
      </c>
      <c r="N14" s="25">
        <v>58</v>
      </c>
      <c r="O14" s="25">
        <v>9</v>
      </c>
      <c r="P14" s="25">
        <v>9</v>
      </c>
      <c r="Q14" s="25">
        <v>383</v>
      </c>
      <c r="R14" s="25">
        <v>59</v>
      </c>
      <c r="S14" s="25">
        <v>234</v>
      </c>
      <c r="T14" s="25">
        <v>15</v>
      </c>
      <c r="U14" s="25">
        <v>28</v>
      </c>
      <c r="V14" s="25">
        <v>624</v>
      </c>
      <c r="W14" s="25">
        <v>58</v>
      </c>
      <c r="X14" s="25">
        <v>22</v>
      </c>
      <c r="Y14" s="25">
        <v>7</v>
      </c>
      <c r="Z14" s="25">
        <v>207</v>
      </c>
      <c r="AA14" s="25">
        <v>23</v>
      </c>
      <c r="AB14" s="25">
        <v>13</v>
      </c>
      <c r="AC14" s="25">
        <v>131</v>
      </c>
      <c r="AD14" s="25">
        <v>2</v>
      </c>
      <c r="AE14" s="25">
        <v>20</v>
      </c>
      <c r="AF14" s="25">
        <v>15</v>
      </c>
      <c r="AG14" s="25">
        <v>72</v>
      </c>
      <c r="AH14" s="25">
        <v>37</v>
      </c>
      <c r="AI14" s="25">
        <v>107</v>
      </c>
      <c r="AJ14" s="25">
        <v>62</v>
      </c>
      <c r="AK14" s="25">
        <v>34</v>
      </c>
      <c r="AL14" s="25">
        <v>1</v>
      </c>
      <c r="AM14" s="4"/>
    </row>
    <row r="15" spans="1:39" ht="13.2" x14ac:dyDescent="0.25">
      <c r="A15" s="58" t="s">
        <v>46</v>
      </c>
      <c r="B15" s="150">
        <v>1604</v>
      </c>
      <c r="C15" s="25">
        <v>155</v>
      </c>
      <c r="D15" s="25">
        <v>103</v>
      </c>
      <c r="E15" s="25">
        <v>83</v>
      </c>
      <c r="F15" s="25">
        <v>4</v>
      </c>
      <c r="G15" s="25">
        <v>0</v>
      </c>
      <c r="H15" s="25">
        <v>42</v>
      </c>
      <c r="I15" s="25">
        <v>3</v>
      </c>
      <c r="J15" s="25">
        <v>0</v>
      </c>
      <c r="K15" s="25">
        <v>1</v>
      </c>
      <c r="L15" s="25">
        <v>2</v>
      </c>
      <c r="M15" s="25">
        <v>27</v>
      </c>
      <c r="N15" s="25">
        <v>20</v>
      </c>
      <c r="O15" s="25">
        <v>3</v>
      </c>
      <c r="P15" s="25">
        <v>10</v>
      </c>
      <c r="Q15" s="25">
        <v>21</v>
      </c>
      <c r="R15" s="25">
        <v>1</v>
      </c>
      <c r="S15" s="25">
        <v>14</v>
      </c>
      <c r="T15" s="25">
        <v>0</v>
      </c>
      <c r="U15" s="25">
        <v>0</v>
      </c>
      <c r="V15" s="25">
        <v>22</v>
      </c>
      <c r="W15" s="25">
        <v>5</v>
      </c>
      <c r="X15" s="25">
        <v>2</v>
      </c>
      <c r="Y15" s="25">
        <v>0</v>
      </c>
      <c r="Z15" s="25">
        <v>3</v>
      </c>
      <c r="AA15" s="25">
        <v>0</v>
      </c>
      <c r="AB15" s="25">
        <v>2</v>
      </c>
      <c r="AC15" s="25">
        <v>2</v>
      </c>
      <c r="AD15" s="25">
        <v>0</v>
      </c>
      <c r="AE15" s="25">
        <v>1</v>
      </c>
      <c r="AF15" s="25">
        <v>1</v>
      </c>
      <c r="AG15" s="25">
        <v>0</v>
      </c>
      <c r="AH15" s="25">
        <v>2</v>
      </c>
      <c r="AI15" s="25">
        <v>8</v>
      </c>
      <c r="AJ15" s="25">
        <v>6</v>
      </c>
      <c r="AK15" s="25">
        <v>0</v>
      </c>
      <c r="AL15" s="25">
        <v>1</v>
      </c>
      <c r="AM15" s="4"/>
    </row>
    <row r="16" spans="1:39" ht="13.2" x14ac:dyDescent="0.25">
      <c r="A16" s="58" t="s">
        <v>47</v>
      </c>
      <c r="B16" s="150">
        <v>3558</v>
      </c>
      <c r="C16" s="25">
        <v>238</v>
      </c>
      <c r="D16" s="25">
        <v>89</v>
      </c>
      <c r="E16" s="25">
        <v>57</v>
      </c>
      <c r="F16" s="25">
        <v>3</v>
      </c>
      <c r="G16" s="25">
        <v>4</v>
      </c>
      <c r="H16" s="25">
        <v>17</v>
      </c>
      <c r="I16" s="25">
        <v>4</v>
      </c>
      <c r="J16" s="25">
        <v>0</v>
      </c>
      <c r="K16" s="25">
        <v>4</v>
      </c>
      <c r="L16" s="25">
        <v>5</v>
      </c>
      <c r="M16" s="25">
        <v>15</v>
      </c>
      <c r="N16" s="25">
        <v>32</v>
      </c>
      <c r="O16" s="25">
        <v>5</v>
      </c>
      <c r="P16" s="25">
        <v>20</v>
      </c>
      <c r="Q16" s="25">
        <v>45</v>
      </c>
      <c r="R16" s="25">
        <v>21</v>
      </c>
      <c r="S16" s="25">
        <v>19</v>
      </c>
      <c r="T16" s="25">
        <v>3</v>
      </c>
      <c r="U16" s="25">
        <v>0</v>
      </c>
      <c r="V16" s="25">
        <v>79</v>
      </c>
      <c r="W16" s="25">
        <v>11</v>
      </c>
      <c r="X16" s="25">
        <v>1</v>
      </c>
      <c r="Y16" s="25">
        <v>6</v>
      </c>
      <c r="Z16" s="25">
        <v>9</v>
      </c>
      <c r="AA16" s="25">
        <v>9</v>
      </c>
      <c r="AB16" s="25">
        <v>1</v>
      </c>
      <c r="AC16" s="25">
        <v>18</v>
      </c>
      <c r="AD16" s="25">
        <v>0</v>
      </c>
      <c r="AE16" s="25">
        <v>0</v>
      </c>
      <c r="AF16" s="25">
        <v>3</v>
      </c>
      <c r="AG16" s="25">
        <v>6</v>
      </c>
      <c r="AH16" s="25">
        <v>9</v>
      </c>
      <c r="AI16" s="25">
        <v>25</v>
      </c>
      <c r="AJ16" s="25">
        <v>4</v>
      </c>
      <c r="AK16" s="25">
        <v>2</v>
      </c>
      <c r="AL16" s="25">
        <v>0</v>
      </c>
      <c r="AM16" s="4"/>
    </row>
    <row r="17" spans="1:39" ht="13.2" x14ac:dyDescent="0.25">
      <c r="A17" s="58" t="s">
        <v>48</v>
      </c>
      <c r="B17" s="150">
        <v>7128</v>
      </c>
      <c r="C17" s="25">
        <v>707</v>
      </c>
      <c r="D17" s="25">
        <v>210</v>
      </c>
      <c r="E17" s="25">
        <v>187</v>
      </c>
      <c r="F17" s="25">
        <v>13</v>
      </c>
      <c r="G17" s="25">
        <v>37</v>
      </c>
      <c r="H17" s="25">
        <v>45</v>
      </c>
      <c r="I17" s="25">
        <v>18</v>
      </c>
      <c r="J17" s="25">
        <v>3</v>
      </c>
      <c r="K17" s="25">
        <v>8</v>
      </c>
      <c r="L17" s="25">
        <v>6</v>
      </c>
      <c r="M17" s="25">
        <v>45</v>
      </c>
      <c r="N17" s="25">
        <v>23</v>
      </c>
      <c r="O17" s="25">
        <v>5</v>
      </c>
      <c r="P17" s="25">
        <v>2</v>
      </c>
      <c r="Q17" s="25">
        <v>132</v>
      </c>
      <c r="R17" s="25">
        <v>13</v>
      </c>
      <c r="S17" s="25">
        <v>81</v>
      </c>
      <c r="T17" s="25">
        <v>7</v>
      </c>
      <c r="U17" s="25">
        <v>17</v>
      </c>
      <c r="V17" s="25">
        <v>309</v>
      </c>
      <c r="W17" s="25">
        <v>27</v>
      </c>
      <c r="X17" s="25">
        <v>35</v>
      </c>
      <c r="Y17" s="25">
        <v>12</v>
      </c>
      <c r="Z17" s="25">
        <v>81</v>
      </c>
      <c r="AA17" s="25">
        <v>11</v>
      </c>
      <c r="AB17" s="25">
        <v>4</v>
      </c>
      <c r="AC17" s="25">
        <v>59</v>
      </c>
      <c r="AD17" s="25">
        <v>5</v>
      </c>
      <c r="AE17" s="25">
        <v>5</v>
      </c>
      <c r="AF17" s="25">
        <v>5</v>
      </c>
      <c r="AG17" s="25">
        <v>44</v>
      </c>
      <c r="AH17" s="25">
        <v>15</v>
      </c>
      <c r="AI17" s="25">
        <v>56</v>
      </c>
      <c r="AJ17" s="25">
        <v>26</v>
      </c>
      <c r="AK17" s="25">
        <v>18</v>
      </c>
      <c r="AL17" s="25">
        <v>0</v>
      </c>
      <c r="AM17" s="4"/>
    </row>
    <row r="18" spans="1:39" ht="13.2" x14ac:dyDescent="0.25">
      <c r="A18" s="58" t="s">
        <v>49</v>
      </c>
      <c r="B18" s="150">
        <v>985</v>
      </c>
      <c r="C18" s="25">
        <v>32</v>
      </c>
      <c r="D18" s="25">
        <v>17</v>
      </c>
      <c r="E18" s="25">
        <v>15</v>
      </c>
      <c r="F18" s="25">
        <v>2</v>
      </c>
      <c r="G18" s="25">
        <v>0</v>
      </c>
      <c r="H18" s="25">
        <v>6</v>
      </c>
      <c r="I18" s="25">
        <v>2</v>
      </c>
      <c r="J18" s="25">
        <v>1</v>
      </c>
      <c r="K18" s="25">
        <v>1</v>
      </c>
      <c r="L18" s="25">
        <v>0</v>
      </c>
      <c r="M18" s="25">
        <v>2</v>
      </c>
      <c r="N18" s="25">
        <v>2</v>
      </c>
      <c r="O18" s="25">
        <v>0</v>
      </c>
      <c r="P18" s="25">
        <v>0</v>
      </c>
      <c r="Q18" s="25">
        <v>3</v>
      </c>
      <c r="R18" s="25">
        <v>0</v>
      </c>
      <c r="S18" s="25">
        <v>2</v>
      </c>
      <c r="T18" s="25">
        <v>0</v>
      </c>
      <c r="U18" s="25">
        <v>1</v>
      </c>
      <c r="V18" s="25">
        <v>12</v>
      </c>
      <c r="W18" s="25">
        <v>3</v>
      </c>
      <c r="X18" s="25">
        <v>0</v>
      </c>
      <c r="Y18" s="25">
        <v>1</v>
      </c>
      <c r="Z18" s="25">
        <v>0</v>
      </c>
      <c r="AA18" s="25">
        <v>1</v>
      </c>
      <c r="AB18" s="25">
        <v>0</v>
      </c>
      <c r="AC18" s="25">
        <v>4</v>
      </c>
      <c r="AD18" s="25">
        <v>2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4"/>
    </row>
    <row r="19" spans="1:39" ht="13.2" x14ac:dyDescent="0.25">
      <c r="A19" s="58" t="s">
        <v>50</v>
      </c>
      <c r="B19" s="150">
        <v>1792</v>
      </c>
      <c r="C19" s="25">
        <v>130</v>
      </c>
      <c r="D19" s="25">
        <v>58</v>
      </c>
      <c r="E19" s="25">
        <v>46</v>
      </c>
      <c r="F19" s="25">
        <v>4</v>
      </c>
      <c r="G19" s="25">
        <v>11</v>
      </c>
      <c r="H19" s="25">
        <v>10</v>
      </c>
      <c r="I19" s="25">
        <v>4</v>
      </c>
      <c r="J19" s="25">
        <v>1</v>
      </c>
      <c r="K19" s="25">
        <v>0</v>
      </c>
      <c r="L19" s="25">
        <v>2</v>
      </c>
      <c r="M19" s="25">
        <v>13</v>
      </c>
      <c r="N19" s="25">
        <v>12</v>
      </c>
      <c r="O19" s="25">
        <v>2</v>
      </c>
      <c r="P19" s="25">
        <v>7</v>
      </c>
      <c r="Q19" s="25">
        <v>22</v>
      </c>
      <c r="R19" s="25">
        <v>8</v>
      </c>
      <c r="S19" s="25">
        <v>5</v>
      </c>
      <c r="T19" s="25">
        <v>3</v>
      </c>
      <c r="U19" s="25">
        <v>1</v>
      </c>
      <c r="V19" s="25">
        <v>49</v>
      </c>
      <c r="W19" s="25">
        <v>8</v>
      </c>
      <c r="X19" s="25">
        <v>3</v>
      </c>
      <c r="Y19" s="25">
        <v>2</v>
      </c>
      <c r="Z19" s="25">
        <v>5</v>
      </c>
      <c r="AA19" s="25">
        <v>8</v>
      </c>
      <c r="AB19" s="25">
        <v>0</v>
      </c>
      <c r="AC19" s="25">
        <v>11</v>
      </c>
      <c r="AD19" s="25">
        <v>0</v>
      </c>
      <c r="AE19" s="25">
        <v>1</v>
      </c>
      <c r="AF19" s="25">
        <v>0</v>
      </c>
      <c r="AG19" s="25">
        <v>3</v>
      </c>
      <c r="AH19" s="25">
        <v>4</v>
      </c>
      <c r="AI19" s="25">
        <v>1</v>
      </c>
      <c r="AJ19" s="25">
        <v>0</v>
      </c>
      <c r="AK19" s="25">
        <v>0</v>
      </c>
      <c r="AL19" s="25">
        <v>0</v>
      </c>
      <c r="AM19" s="4"/>
    </row>
    <row r="20" spans="1:39" ht="13.2" x14ac:dyDescent="0.25">
      <c r="A20" s="58" t="s">
        <v>51</v>
      </c>
      <c r="B20" s="150">
        <v>18125</v>
      </c>
      <c r="C20" s="19">
        <v>2083</v>
      </c>
      <c r="D20" s="25">
        <v>645</v>
      </c>
      <c r="E20" s="25">
        <v>554</v>
      </c>
      <c r="F20" s="25">
        <v>45</v>
      </c>
      <c r="G20" s="25">
        <v>36</v>
      </c>
      <c r="H20" s="25">
        <v>114</v>
      </c>
      <c r="I20" s="25">
        <v>40</v>
      </c>
      <c r="J20" s="25">
        <v>9</v>
      </c>
      <c r="K20" s="25">
        <v>15</v>
      </c>
      <c r="L20" s="25">
        <v>27</v>
      </c>
      <c r="M20" s="25">
        <v>232</v>
      </c>
      <c r="N20" s="25">
        <v>91</v>
      </c>
      <c r="O20" s="25">
        <v>16</v>
      </c>
      <c r="P20" s="25">
        <v>22</v>
      </c>
      <c r="Q20" s="25">
        <v>306</v>
      </c>
      <c r="R20" s="25">
        <v>31</v>
      </c>
      <c r="S20" s="25">
        <v>161</v>
      </c>
      <c r="T20" s="25">
        <v>32</v>
      </c>
      <c r="U20" s="25">
        <v>10</v>
      </c>
      <c r="V20" s="25">
        <v>964</v>
      </c>
      <c r="W20" s="25">
        <v>98</v>
      </c>
      <c r="X20" s="25">
        <v>66</v>
      </c>
      <c r="Y20" s="25">
        <v>25</v>
      </c>
      <c r="Z20" s="25">
        <v>184</v>
      </c>
      <c r="AA20" s="25">
        <v>69</v>
      </c>
      <c r="AB20" s="25">
        <v>15</v>
      </c>
      <c r="AC20" s="25">
        <v>161</v>
      </c>
      <c r="AD20" s="25">
        <v>68</v>
      </c>
      <c r="AE20" s="25">
        <v>30</v>
      </c>
      <c r="AF20" s="25">
        <v>24</v>
      </c>
      <c r="AG20" s="25">
        <v>40</v>
      </c>
      <c r="AH20" s="25">
        <v>53</v>
      </c>
      <c r="AI20" s="25">
        <v>168</v>
      </c>
      <c r="AJ20" s="25">
        <v>43</v>
      </c>
      <c r="AK20" s="25">
        <v>56</v>
      </c>
      <c r="AL20" s="25">
        <v>0</v>
      </c>
      <c r="AM20" s="4"/>
    </row>
    <row r="21" spans="1:39" ht="13.2" x14ac:dyDescent="0.25">
      <c r="A21" s="58" t="s">
        <v>52</v>
      </c>
      <c r="B21" s="150">
        <v>13736</v>
      </c>
      <c r="C21" s="19">
        <v>1393</v>
      </c>
      <c r="D21" s="25">
        <v>352</v>
      </c>
      <c r="E21" s="25">
        <v>320</v>
      </c>
      <c r="F21" s="25">
        <v>36</v>
      </c>
      <c r="G21" s="25">
        <v>31</v>
      </c>
      <c r="H21" s="25">
        <v>84</v>
      </c>
      <c r="I21" s="25">
        <v>22</v>
      </c>
      <c r="J21" s="25">
        <v>1</v>
      </c>
      <c r="K21" s="25">
        <v>6</v>
      </c>
      <c r="L21" s="25">
        <v>10</v>
      </c>
      <c r="M21" s="25">
        <v>108</v>
      </c>
      <c r="N21" s="25">
        <v>32</v>
      </c>
      <c r="O21" s="25">
        <v>4</v>
      </c>
      <c r="P21" s="25">
        <v>4</v>
      </c>
      <c r="Q21" s="25">
        <v>412</v>
      </c>
      <c r="R21" s="25">
        <v>72</v>
      </c>
      <c r="S21" s="25">
        <v>293</v>
      </c>
      <c r="T21" s="25">
        <v>2</v>
      </c>
      <c r="U21" s="25">
        <v>15</v>
      </c>
      <c r="V21" s="25">
        <v>516</v>
      </c>
      <c r="W21" s="25">
        <v>66</v>
      </c>
      <c r="X21" s="25">
        <v>53</v>
      </c>
      <c r="Y21" s="25">
        <v>0</v>
      </c>
      <c r="Z21" s="25">
        <v>126</v>
      </c>
      <c r="AA21" s="25">
        <v>34</v>
      </c>
      <c r="AB21" s="25">
        <v>5</v>
      </c>
      <c r="AC21" s="25">
        <v>85</v>
      </c>
      <c r="AD21" s="25">
        <v>1</v>
      </c>
      <c r="AE21" s="25">
        <v>17</v>
      </c>
      <c r="AF21" s="25">
        <v>20</v>
      </c>
      <c r="AG21" s="25">
        <v>39</v>
      </c>
      <c r="AH21" s="25">
        <v>38</v>
      </c>
      <c r="AI21" s="25">
        <v>111</v>
      </c>
      <c r="AJ21" s="25">
        <v>28</v>
      </c>
      <c r="AK21" s="25">
        <v>59</v>
      </c>
      <c r="AL21" s="25">
        <v>2</v>
      </c>
      <c r="AM21" s="4"/>
    </row>
    <row r="22" spans="1:39" ht="13.2" x14ac:dyDescent="0.25">
      <c r="A22" s="58" t="s">
        <v>55</v>
      </c>
      <c r="B22" s="150">
        <v>358</v>
      </c>
      <c r="C22" s="25">
        <v>15</v>
      </c>
      <c r="D22" s="25">
        <v>8</v>
      </c>
      <c r="E22" s="25">
        <v>8</v>
      </c>
      <c r="F22" s="25">
        <v>0</v>
      </c>
      <c r="G22" s="25">
        <v>2</v>
      </c>
      <c r="H22" s="25">
        <v>0</v>
      </c>
      <c r="I22" s="25">
        <v>1</v>
      </c>
      <c r="J22" s="25">
        <v>0</v>
      </c>
      <c r="K22" s="25">
        <v>1</v>
      </c>
      <c r="L22" s="25">
        <v>0</v>
      </c>
      <c r="M22" s="25">
        <v>3</v>
      </c>
      <c r="N22" s="25">
        <v>0</v>
      </c>
      <c r="O22" s="25">
        <v>0</v>
      </c>
      <c r="P22" s="25">
        <v>0</v>
      </c>
      <c r="Q22" s="25">
        <v>2</v>
      </c>
      <c r="R22" s="25">
        <v>0</v>
      </c>
      <c r="S22" s="25">
        <v>1</v>
      </c>
      <c r="T22" s="25">
        <v>0</v>
      </c>
      <c r="U22" s="25">
        <v>0</v>
      </c>
      <c r="V22" s="25">
        <v>5</v>
      </c>
      <c r="W22" s="25">
        <v>3</v>
      </c>
      <c r="X22" s="25">
        <v>0</v>
      </c>
      <c r="Y22" s="25">
        <v>0</v>
      </c>
      <c r="Z22" s="25">
        <v>0</v>
      </c>
      <c r="AA22" s="25">
        <v>1</v>
      </c>
      <c r="AB22" s="25">
        <v>0</v>
      </c>
      <c r="AC22" s="25">
        <v>0</v>
      </c>
      <c r="AD22" s="25">
        <v>0</v>
      </c>
      <c r="AE22" s="25">
        <v>0</v>
      </c>
      <c r="AF22" s="25">
        <v>1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4"/>
    </row>
    <row r="23" spans="1:39" ht="13.2" x14ac:dyDescent="0.25">
      <c r="A23" s="58" t="s">
        <v>56</v>
      </c>
      <c r="B23" s="150">
        <v>3626</v>
      </c>
      <c r="C23" s="25">
        <v>296</v>
      </c>
      <c r="D23" s="25">
        <v>90</v>
      </c>
      <c r="E23" s="25">
        <v>75</v>
      </c>
      <c r="F23" s="25">
        <v>14</v>
      </c>
      <c r="G23" s="25">
        <v>15</v>
      </c>
      <c r="H23" s="25">
        <v>21</v>
      </c>
      <c r="I23" s="25">
        <v>9</v>
      </c>
      <c r="J23" s="25">
        <v>0</v>
      </c>
      <c r="K23" s="25">
        <v>2</v>
      </c>
      <c r="L23" s="25">
        <v>3</v>
      </c>
      <c r="M23" s="25">
        <v>5</v>
      </c>
      <c r="N23" s="25">
        <v>15</v>
      </c>
      <c r="O23" s="25">
        <v>1</v>
      </c>
      <c r="P23" s="25">
        <v>6</v>
      </c>
      <c r="Q23" s="25">
        <v>93</v>
      </c>
      <c r="R23" s="25">
        <v>41</v>
      </c>
      <c r="S23" s="25">
        <v>43</v>
      </c>
      <c r="T23" s="25">
        <v>2</v>
      </c>
      <c r="U23" s="25">
        <v>5</v>
      </c>
      <c r="V23" s="25">
        <v>93</v>
      </c>
      <c r="W23" s="25">
        <v>15</v>
      </c>
      <c r="X23" s="25">
        <v>2</v>
      </c>
      <c r="Y23" s="25">
        <v>2</v>
      </c>
      <c r="Z23" s="25">
        <v>12</v>
      </c>
      <c r="AA23" s="25">
        <v>6</v>
      </c>
      <c r="AB23" s="25">
        <v>1</v>
      </c>
      <c r="AC23" s="25">
        <v>15</v>
      </c>
      <c r="AD23" s="25">
        <v>1</v>
      </c>
      <c r="AE23" s="25">
        <v>3</v>
      </c>
      <c r="AF23" s="25">
        <v>1</v>
      </c>
      <c r="AG23" s="25">
        <v>4</v>
      </c>
      <c r="AH23" s="25">
        <v>14</v>
      </c>
      <c r="AI23" s="25">
        <v>20</v>
      </c>
      <c r="AJ23" s="25">
        <v>6</v>
      </c>
      <c r="AK23" s="25">
        <v>8</v>
      </c>
      <c r="AL23" s="25">
        <v>0</v>
      </c>
      <c r="AM23" s="4"/>
    </row>
    <row r="24" spans="1:39" ht="13.2" x14ac:dyDescent="0.25">
      <c r="A24" s="58" t="s">
        <v>57</v>
      </c>
      <c r="B24" s="150">
        <v>6334</v>
      </c>
      <c r="C24" s="25">
        <v>562</v>
      </c>
      <c r="D24" s="25">
        <v>260</v>
      </c>
      <c r="E24" s="25">
        <v>218</v>
      </c>
      <c r="F24" s="25">
        <v>23</v>
      </c>
      <c r="G24" s="25">
        <v>6</v>
      </c>
      <c r="H24" s="25">
        <v>44</v>
      </c>
      <c r="I24" s="25">
        <v>22</v>
      </c>
      <c r="J24" s="25">
        <v>0</v>
      </c>
      <c r="K24" s="25">
        <v>4</v>
      </c>
      <c r="L24" s="25">
        <v>27</v>
      </c>
      <c r="M24" s="25">
        <v>60</v>
      </c>
      <c r="N24" s="25">
        <v>42</v>
      </c>
      <c r="O24" s="25">
        <v>10</v>
      </c>
      <c r="P24" s="25">
        <v>15</v>
      </c>
      <c r="Q24" s="25">
        <v>44</v>
      </c>
      <c r="R24" s="25">
        <v>4</v>
      </c>
      <c r="S24" s="25">
        <v>22</v>
      </c>
      <c r="T24" s="25">
        <v>2</v>
      </c>
      <c r="U24" s="25">
        <v>3</v>
      </c>
      <c r="V24" s="25">
        <v>217</v>
      </c>
      <c r="W24" s="25">
        <v>41</v>
      </c>
      <c r="X24" s="25">
        <v>12</v>
      </c>
      <c r="Y24" s="25">
        <v>3</v>
      </c>
      <c r="Z24" s="25">
        <v>22</v>
      </c>
      <c r="AA24" s="25">
        <v>24</v>
      </c>
      <c r="AB24" s="25">
        <v>8</v>
      </c>
      <c r="AC24" s="25">
        <v>13</v>
      </c>
      <c r="AD24" s="25">
        <v>7</v>
      </c>
      <c r="AE24" s="25">
        <v>9</v>
      </c>
      <c r="AF24" s="25">
        <v>3</v>
      </c>
      <c r="AG24" s="25">
        <v>6</v>
      </c>
      <c r="AH24" s="25">
        <v>31</v>
      </c>
      <c r="AI24" s="25">
        <v>39</v>
      </c>
      <c r="AJ24" s="25">
        <v>14</v>
      </c>
      <c r="AK24" s="25">
        <v>5</v>
      </c>
      <c r="AL24" s="25">
        <v>2</v>
      </c>
      <c r="AM24" s="4"/>
    </row>
    <row r="25" spans="1:39" ht="13.2" x14ac:dyDescent="0.25">
      <c r="A25" s="58" t="s">
        <v>58</v>
      </c>
      <c r="B25" s="150">
        <v>62</v>
      </c>
      <c r="C25" s="25">
        <v>14</v>
      </c>
      <c r="D25" s="25">
        <v>6</v>
      </c>
      <c r="E25" s="25">
        <v>6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2</v>
      </c>
      <c r="M25" s="25">
        <v>4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5</v>
      </c>
      <c r="W25" s="25">
        <v>0</v>
      </c>
      <c r="X25" s="25">
        <v>0</v>
      </c>
      <c r="Y25" s="25">
        <v>0</v>
      </c>
      <c r="Z25" s="25">
        <v>4</v>
      </c>
      <c r="AA25" s="25">
        <v>1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3</v>
      </c>
      <c r="AJ25" s="25">
        <v>3</v>
      </c>
      <c r="AK25" s="25">
        <v>0</v>
      </c>
      <c r="AL25" s="25">
        <v>0</v>
      </c>
      <c r="AM25" s="4"/>
    </row>
    <row r="26" spans="1:39" ht="13.2" x14ac:dyDescent="0.25">
      <c r="A26" s="58" t="s">
        <v>59</v>
      </c>
      <c r="B26" s="150">
        <v>15128</v>
      </c>
      <c r="C26" s="19">
        <v>1587</v>
      </c>
      <c r="D26" s="25">
        <v>468</v>
      </c>
      <c r="E26" s="25">
        <v>398</v>
      </c>
      <c r="F26" s="25">
        <v>35</v>
      </c>
      <c r="G26" s="25">
        <v>16</v>
      </c>
      <c r="H26" s="25">
        <v>95</v>
      </c>
      <c r="I26" s="25">
        <v>49</v>
      </c>
      <c r="J26" s="25">
        <v>12</v>
      </c>
      <c r="K26" s="25">
        <v>12</v>
      </c>
      <c r="L26" s="25">
        <v>7</v>
      </c>
      <c r="M26" s="25">
        <v>146</v>
      </c>
      <c r="N26" s="25">
        <v>70</v>
      </c>
      <c r="O26" s="25">
        <v>9</v>
      </c>
      <c r="P26" s="25">
        <v>17</v>
      </c>
      <c r="Q26" s="25">
        <v>330</v>
      </c>
      <c r="R26" s="25">
        <v>54</v>
      </c>
      <c r="S26" s="25">
        <v>216</v>
      </c>
      <c r="T26" s="25">
        <v>6</v>
      </c>
      <c r="U26" s="25">
        <v>24</v>
      </c>
      <c r="V26" s="25">
        <v>423</v>
      </c>
      <c r="W26" s="25">
        <v>65</v>
      </c>
      <c r="X26" s="25">
        <v>5</v>
      </c>
      <c r="Y26" s="25">
        <v>16</v>
      </c>
      <c r="Z26" s="25">
        <v>113</v>
      </c>
      <c r="AA26" s="25">
        <v>30</v>
      </c>
      <c r="AB26" s="25">
        <v>17</v>
      </c>
      <c r="AC26" s="25">
        <v>69</v>
      </c>
      <c r="AD26" s="25">
        <v>3</v>
      </c>
      <c r="AE26" s="25">
        <v>10</v>
      </c>
      <c r="AF26" s="25">
        <v>8</v>
      </c>
      <c r="AG26" s="25">
        <v>37</v>
      </c>
      <c r="AH26" s="25">
        <v>30</v>
      </c>
      <c r="AI26" s="25">
        <v>365</v>
      </c>
      <c r="AJ26" s="25">
        <v>274</v>
      </c>
      <c r="AK26" s="25">
        <v>39</v>
      </c>
      <c r="AL26" s="25">
        <v>1</v>
      </c>
      <c r="AM26" s="4"/>
    </row>
    <row r="27" spans="1:39" ht="13.2" x14ac:dyDescent="0.25">
      <c r="A27" s="58" t="s">
        <v>60</v>
      </c>
      <c r="B27" s="150">
        <v>1232</v>
      </c>
      <c r="C27" s="25">
        <v>85</v>
      </c>
      <c r="D27" s="25">
        <v>55</v>
      </c>
      <c r="E27" s="25">
        <v>52</v>
      </c>
      <c r="F27" s="25">
        <v>1</v>
      </c>
      <c r="G27" s="25">
        <v>0</v>
      </c>
      <c r="H27" s="25">
        <v>8</v>
      </c>
      <c r="I27" s="25">
        <v>4</v>
      </c>
      <c r="J27" s="25">
        <v>3</v>
      </c>
      <c r="K27" s="25">
        <v>1</v>
      </c>
      <c r="L27" s="25">
        <v>1</v>
      </c>
      <c r="M27" s="25">
        <v>34</v>
      </c>
      <c r="N27" s="25">
        <v>3</v>
      </c>
      <c r="O27" s="25">
        <v>2</v>
      </c>
      <c r="P27" s="25">
        <v>1</v>
      </c>
      <c r="Q27" s="25">
        <v>9</v>
      </c>
      <c r="R27" s="25">
        <v>2</v>
      </c>
      <c r="S27" s="25">
        <v>3</v>
      </c>
      <c r="T27" s="25">
        <v>0</v>
      </c>
      <c r="U27" s="25">
        <v>1</v>
      </c>
      <c r="V27" s="25">
        <v>21</v>
      </c>
      <c r="W27" s="25">
        <v>4</v>
      </c>
      <c r="X27" s="25">
        <v>0</v>
      </c>
      <c r="Y27" s="25">
        <v>0</v>
      </c>
      <c r="Z27" s="25">
        <v>3</v>
      </c>
      <c r="AA27" s="25">
        <v>3</v>
      </c>
      <c r="AB27" s="25">
        <v>0</v>
      </c>
      <c r="AC27" s="25">
        <v>5</v>
      </c>
      <c r="AD27" s="25">
        <v>0</v>
      </c>
      <c r="AE27" s="25">
        <v>0</v>
      </c>
      <c r="AF27" s="25">
        <v>0</v>
      </c>
      <c r="AG27" s="25">
        <v>4</v>
      </c>
      <c r="AH27" s="25">
        <v>1</v>
      </c>
      <c r="AI27" s="25">
        <v>0</v>
      </c>
      <c r="AJ27" s="25">
        <v>0</v>
      </c>
      <c r="AK27" s="25">
        <v>0</v>
      </c>
      <c r="AL27" s="25">
        <v>0</v>
      </c>
      <c r="AM27" s="4"/>
    </row>
    <row r="28" spans="1:39" ht="13.2" x14ac:dyDescent="0.25">
      <c r="A28" s="58" t="s">
        <v>61</v>
      </c>
      <c r="B28" s="150">
        <v>7800</v>
      </c>
      <c r="C28" s="25">
        <v>743</v>
      </c>
      <c r="D28" s="25">
        <v>282</v>
      </c>
      <c r="E28" s="25">
        <v>235</v>
      </c>
      <c r="F28" s="25">
        <v>18</v>
      </c>
      <c r="G28" s="25">
        <v>14</v>
      </c>
      <c r="H28" s="25">
        <v>53</v>
      </c>
      <c r="I28" s="25">
        <v>9</v>
      </c>
      <c r="J28" s="25">
        <v>6</v>
      </c>
      <c r="K28" s="25">
        <v>2</v>
      </c>
      <c r="L28" s="25">
        <v>6</v>
      </c>
      <c r="M28" s="25">
        <v>108</v>
      </c>
      <c r="N28" s="25">
        <v>47</v>
      </c>
      <c r="O28" s="25">
        <v>11</v>
      </c>
      <c r="P28" s="25">
        <v>19</v>
      </c>
      <c r="Q28" s="25">
        <v>92</v>
      </c>
      <c r="R28" s="25">
        <v>17</v>
      </c>
      <c r="S28" s="25">
        <v>66</v>
      </c>
      <c r="T28" s="25">
        <v>1</v>
      </c>
      <c r="U28" s="25">
        <v>1</v>
      </c>
      <c r="V28" s="25">
        <v>345</v>
      </c>
      <c r="W28" s="25">
        <v>37</v>
      </c>
      <c r="X28" s="25">
        <v>5</v>
      </c>
      <c r="Y28" s="25">
        <v>4</v>
      </c>
      <c r="Z28" s="25">
        <v>24</v>
      </c>
      <c r="AA28" s="25">
        <v>10</v>
      </c>
      <c r="AB28" s="25">
        <v>5</v>
      </c>
      <c r="AC28" s="25">
        <v>206</v>
      </c>
      <c r="AD28" s="25">
        <v>2</v>
      </c>
      <c r="AE28" s="25">
        <v>5</v>
      </c>
      <c r="AF28" s="25">
        <v>2</v>
      </c>
      <c r="AG28" s="25">
        <v>14</v>
      </c>
      <c r="AH28" s="25">
        <v>17</v>
      </c>
      <c r="AI28" s="25">
        <v>24</v>
      </c>
      <c r="AJ28" s="25">
        <v>13</v>
      </c>
      <c r="AK28" s="25">
        <v>7</v>
      </c>
      <c r="AL28" s="25">
        <v>0</v>
      </c>
      <c r="AM28" s="4"/>
    </row>
    <row r="29" spans="1:39" ht="13.2" x14ac:dyDescent="0.25">
      <c r="A29" s="58" t="s">
        <v>62</v>
      </c>
      <c r="B29" s="150">
        <v>4741</v>
      </c>
      <c r="C29" s="25">
        <v>453</v>
      </c>
      <c r="D29" s="25">
        <v>155</v>
      </c>
      <c r="E29" s="25">
        <v>127</v>
      </c>
      <c r="F29" s="25">
        <v>8</v>
      </c>
      <c r="G29" s="25">
        <v>29</v>
      </c>
      <c r="H29" s="25">
        <v>28</v>
      </c>
      <c r="I29" s="25">
        <v>10</v>
      </c>
      <c r="J29" s="25">
        <v>1</v>
      </c>
      <c r="K29" s="25">
        <v>5</v>
      </c>
      <c r="L29" s="25">
        <v>4</v>
      </c>
      <c r="M29" s="25">
        <v>38</v>
      </c>
      <c r="N29" s="25">
        <v>28</v>
      </c>
      <c r="O29" s="25">
        <v>3</v>
      </c>
      <c r="P29" s="25">
        <v>11</v>
      </c>
      <c r="Q29" s="25">
        <v>93</v>
      </c>
      <c r="R29" s="25">
        <v>23</v>
      </c>
      <c r="S29" s="25">
        <v>52</v>
      </c>
      <c r="T29" s="25">
        <v>5</v>
      </c>
      <c r="U29" s="25">
        <v>4</v>
      </c>
      <c r="V29" s="25">
        <v>169</v>
      </c>
      <c r="W29" s="25">
        <v>16</v>
      </c>
      <c r="X29" s="25">
        <v>21</v>
      </c>
      <c r="Y29" s="25">
        <v>5</v>
      </c>
      <c r="Z29" s="25">
        <v>35</v>
      </c>
      <c r="AA29" s="25">
        <v>10</v>
      </c>
      <c r="AB29" s="25">
        <v>0</v>
      </c>
      <c r="AC29" s="25">
        <v>36</v>
      </c>
      <c r="AD29" s="25">
        <v>0</v>
      </c>
      <c r="AE29" s="25">
        <v>1</v>
      </c>
      <c r="AF29" s="25">
        <v>11</v>
      </c>
      <c r="AG29" s="25">
        <v>15</v>
      </c>
      <c r="AH29" s="25">
        <v>17</v>
      </c>
      <c r="AI29" s="25">
        <v>36</v>
      </c>
      <c r="AJ29" s="25">
        <v>22</v>
      </c>
      <c r="AK29" s="25">
        <v>6</v>
      </c>
      <c r="AL29" s="25">
        <v>0</v>
      </c>
      <c r="AM29" s="4"/>
    </row>
    <row r="30" spans="1:39" ht="13.2" x14ac:dyDescent="0.25">
      <c r="A30" s="58" t="s">
        <v>63</v>
      </c>
      <c r="B30" s="150">
        <v>5231</v>
      </c>
      <c r="C30" s="25">
        <v>434</v>
      </c>
      <c r="D30" s="25">
        <v>131</v>
      </c>
      <c r="E30" s="25">
        <v>86</v>
      </c>
      <c r="F30" s="25">
        <v>6</v>
      </c>
      <c r="G30" s="25">
        <v>9</v>
      </c>
      <c r="H30" s="25">
        <v>24</v>
      </c>
      <c r="I30" s="25">
        <v>10</v>
      </c>
      <c r="J30" s="25">
        <v>1</v>
      </c>
      <c r="K30" s="25">
        <v>2</v>
      </c>
      <c r="L30" s="25">
        <v>5</v>
      </c>
      <c r="M30" s="25">
        <v>24</v>
      </c>
      <c r="N30" s="25">
        <v>45</v>
      </c>
      <c r="O30" s="25">
        <v>4</v>
      </c>
      <c r="P30" s="25">
        <v>19</v>
      </c>
      <c r="Q30" s="25">
        <v>156</v>
      </c>
      <c r="R30" s="25">
        <v>61</v>
      </c>
      <c r="S30" s="25">
        <v>91</v>
      </c>
      <c r="T30" s="25">
        <v>0</v>
      </c>
      <c r="U30" s="25">
        <v>1</v>
      </c>
      <c r="V30" s="25">
        <v>128</v>
      </c>
      <c r="W30" s="25">
        <v>17</v>
      </c>
      <c r="X30" s="25">
        <v>1</v>
      </c>
      <c r="Y30" s="25">
        <v>3</v>
      </c>
      <c r="Z30" s="25">
        <v>10</v>
      </c>
      <c r="AA30" s="25">
        <v>10</v>
      </c>
      <c r="AB30" s="25">
        <v>1</v>
      </c>
      <c r="AC30" s="25">
        <v>23</v>
      </c>
      <c r="AD30" s="25">
        <v>5</v>
      </c>
      <c r="AE30" s="25">
        <v>1</v>
      </c>
      <c r="AF30" s="25">
        <v>5</v>
      </c>
      <c r="AG30" s="25">
        <v>4</v>
      </c>
      <c r="AH30" s="25">
        <v>17</v>
      </c>
      <c r="AI30" s="25">
        <v>18</v>
      </c>
      <c r="AJ30" s="25">
        <v>10</v>
      </c>
      <c r="AK30" s="25">
        <v>4</v>
      </c>
      <c r="AL30" s="25">
        <v>1</v>
      </c>
      <c r="AM30" s="4"/>
    </row>
    <row r="31" spans="1:39" ht="13.2" x14ac:dyDescent="0.25">
      <c r="A31" s="58" t="s">
        <v>64</v>
      </c>
      <c r="B31" s="150">
        <v>21001</v>
      </c>
      <c r="C31" s="19">
        <v>3043</v>
      </c>
      <c r="D31" s="19">
        <v>938</v>
      </c>
      <c r="E31" s="25">
        <v>583</v>
      </c>
      <c r="F31" s="25">
        <v>43</v>
      </c>
      <c r="G31" s="25">
        <v>64</v>
      </c>
      <c r="H31" s="25">
        <v>124</v>
      </c>
      <c r="I31" s="25">
        <v>44</v>
      </c>
      <c r="J31" s="25">
        <v>7</v>
      </c>
      <c r="K31" s="25">
        <v>12</v>
      </c>
      <c r="L31" s="25">
        <v>29</v>
      </c>
      <c r="M31" s="25">
        <v>210</v>
      </c>
      <c r="N31" s="25">
        <v>355</v>
      </c>
      <c r="O31" s="25">
        <v>38</v>
      </c>
      <c r="P31" s="25">
        <v>140</v>
      </c>
      <c r="Q31" s="25">
        <v>337</v>
      </c>
      <c r="R31" s="25">
        <v>84</v>
      </c>
      <c r="S31" s="25">
        <v>103</v>
      </c>
      <c r="T31" s="25">
        <v>26</v>
      </c>
      <c r="U31" s="25">
        <v>22</v>
      </c>
      <c r="V31" s="19">
        <v>1219</v>
      </c>
      <c r="W31" s="25">
        <v>121</v>
      </c>
      <c r="X31" s="25">
        <v>104</v>
      </c>
      <c r="Y31" s="25">
        <v>30</v>
      </c>
      <c r="Z31" s="25">
        <v>400</v>
      </c>
      <c r="AA31" s="25">
        <v>27</v>
      </c>
      <c r="AB31" s="25">
        <v>9</v>
      </c>
      <c r="AC31" s="25">
        <v>238</v>
      </c>
      <c r="AD31" s="25">
        <v>34</v>
      </c>
      <c r="AE31" s="25">
        <v>28</v>
      </c>
      <c r="AF31" s="25">
        <v>13</v>
      </c>
      <c r="AG31" s="25">
        <v>52</v>
      </c>
      <c r="AH31" s="25">
        <v>101</v>
      </c>
      <c r="AI31" s="25">
        <v>549</v>
      </c>
      <c r="AJ31" s="25">
        <v>91</v>
      </c>
      <c r="AK31" s="25">
        <v>262</v>
      </c>
      <c r="AL31" s="25">
        <v>0</v>
      </c>
      <c r="AM31" s="4"/>
    </row>
    <row r="32" spans="1:39" ht="13.2" x14ac:dyDescent="0.25">
      <c r="A32" s="58" t="s">
        <v>65</v>
      </c>
      <c r="B32" s="150">
        <v>10668</v>
      </c>
      <c r="C32" s="19">
        <v>1070</v>
      </c>
      <c r="D32" s="25">
        <v>597</v>
      </c>
      <c r="E32" s="25">
        <v>492</v>
      </c>
      <c r="F32" s="25">
        <v>27</v>
      </c>
      <c r="G32" s="25">
        <v>24</v>
      </c>
      <c r="H32" s="25">
        <v>152</v>
      </c>
      <c r="I32" s="25">
        <v>10</v>
      </c>
      <c r="J32" s="25">
        <v>6</v>
      </c>
      <c r="K32" s="25">
        <v>2</v>
      </c>
      <c r="L32" s="25">
        <v>17</v>
      </c>
      <c r="M32" s="25">
        <v>222</v>
      </c>
      <c r="N32" s="25">
        <v>105</v>
      </c>
      <c r="O32" s="25">
        <v>2</v>
      </c>
      <c r="P32" s="25">
        <v>77</v>
      </c>
      <c r="Q32" s="25">
        <v>130</v>
      </c>
      <c r="R32" s="25">
        <v>36</v>
      </c>
      <c r="S32" s="25">
        <v>65</v>
      </c>
      <c r="T32" s="25">
        <v>3</v>
      </c>
      <c r="U32" s="25">
        <v>9</v>
      </c>
      <c r="V32" s="25">
        <v>261</v>
      </c>
      <c r="W32" s="25">
        <v>36</v>
      </c>
      <c r="X32" s="25">
        <v>2</v>
      </c>
      <c r="Y32" s="25">
        <v>3</v>
      </c>
      <c r="Z32" s="25">
        <v>23</v>
      </c>
      <c r="AA32" s="25">
        <v>12</v>
      </c>
      <c r="AB32" s="25">
        <v>6</v>
      </c>
      <c r="AC32" s="25">
        <v>75</v>
      </c>
      <c r="AD32" s="25">
        <v>1</v>
      </c>
      <c r="AE32" s="25">
        <v>10</v>
      </c>
      <c r="AF32" s="25">
        <v>4</v>
      </c>
      <c r="AG32" s="25">
        <v>10</v>
      </c>
      <c r="AH32" s="25">
        <v>32</v>
      </c>
      <c r="AI32" s="25">
        <v>82</v>
      </c>
      <c r="AJ32" s="25">
        <v>47</v>
      </c>
      <c r="AK32" s="25">
        <v>7</v>
      </c>
      <c r="AL32" s="25">
        <v>0</v>
      </c>
      <c r="AM32" s="4"/>
    </row>
    <row r="33" spans="1:39" ht="13.2" x14ac:dyDescent="0.25">
      <c r="A33" s="58" t="s">
        <v>66</v>
      </c>
      <c r="B33" s="150">
        <v>3187</v>
      </c>
      <c r="C33" s="25">
        <v>325</v>
      </c>
      <c r="D33" s="25">
        <v>158</v>
      </c>
      <c r="E33" s="25">
        <v>138</v>
      </c>
      <c r="F33" s="25">
        <v>7</v>
      </c>
      <c r="G33" s="25">
        <v>7</v>
      </c>
      <c r="H33" s="25">
        <v>31</v>
      </c>
      <c r="I33" s="25">
        <v>5</v>
      </c>
      <c r="J33" s="25">
        <v>0</v>
      </c>
      <c r="K33" s="25">
        <v>0</v>
      </c>
      <c r="L33" s="25">
        <v>2</v>
      </c>
      <c r="M33" s="25">
        <v>82</v>
      </c>
      <c r="N33" s="25">
        <v>20</v>
      </c>
      <c r="O33" s="25">
        <v>1</v>
      </c>
      <c r="P33" s="25">
        <v>11</v>
      </c>
      <c r="Q33" s="25">
        <v>34</v>
      </c>
      <c r="R33" s="25">
        <v>8</v>
      </c>
      <c r="S33" s="25">
        <v>19</v>
      </c>
      <c r="T33" s="25">
        <v>2</v>
      </c>
      <c r="U33" s="25">
        <v>3</v>
      </c>
      <c r="V33" s="25">
        <v>112</v>
      </c>
      <c r="W33" s="25">
        <v>16</v>
      </c>
      <c r="X33" s="25">
        <v>7</v>
      </c>
      <c r="Y33" s="25">
        <v>10</v>
      </c>
      <c r="Z33" s="25">
        <v>22</v>
      </c>
      <c r="AA33" s="25">
        <v>11</v>
      </c>
      <c r="AB33" s="25">
        <v>0</v>
      </c>
      <c r="AC33" s="25">
        <v>21</v>
      </c>
      <c r="AD33" s="25">
        <v>1</v>
      </c>
      <c r="AE33" s="25">
        <v>2</v>
      </c>
      <c r="AF33" s="25">
        <v>0</v>
      </c>
      <c r="AG33" s="25">
        <v>8</v>
      </c>
      <c r="AH33" s="25">
        <v>12</v>
      </c>
      <c r="AI33" s="25">
        <v>21</v>
      </c>
      <c r="AJ33" s="25">
        <v>9</v>
      </c>
      <c r="AK33" s="25">
        <v>4</v>
      </c>
      <c r="AL33" s="25">
        <v>0</v>
      </c>
      <c r="AM33" s="4"/>
    </row>
    <row r="34" spans="1:39" ht="13.2" x14ac:dyDescent="0.25">
      <c r="A34" s="58" t="s">
        <v>67</v>
      </c>
      <c r="B34" s="150">
        <v>12536</v>
      </c>
      <c r="C34" s="19">
        <v>994</v>
      </c>
      <c r="D34" s="25">
        <v>295</v>
      </c>
      <c r="E34" s="25">
        <v>230</v>
      </c>
      <c r="F34" s="25">
        <v>24</v>
      </c>
      <c r="G34" s="25">
        <v>35</v>
      </c>
      <c r="H34" s="25">
        <v>57</v>
      </c>
      <c r="I34" s="25">
        <v>19</v>
      </c>
      <c r="J34" s="25">
        <v>2</v>
      </c>
      <c r="K34" s="25">
        <v>4</v>
      </c>
      <c r="L34" s="25">
        <v>13</v>
      </c>
      <c r="M34" s="25">
        <v>67</v>
      </c>
      <c r="N34" s="25">
        <v>65</v>
      </c>
      <c r="O34" s="25">
        <v>8</v>
      </c>
      <c r="P34" s="25">
        <v>17</v>
      </c>
      <c r="Q34" s="25">
        <v>198</v>
      </c>
      <c r="R34" s="25">
        <v>35</v>
      </c>
      <c r="S34" s="25">
        <v>115</v>
      </c>
      <c r="T34" s="25">
        <v>5</v>
      </c>
      <c r="U34" s="25">
        <v>15</v>
      </c>
      <c r="V34" s="25">
        <v>403</v>
      </c>
      <c r="W34" s="25">
        <v>56</v>
      </c>
      <c r="X34" s="25">
        <v>12</v>
      </c>
      <c r="Y34" s="25">
        <v>10</v>
      </c>
      <c r="Z34" s="25">
        <v>99</v>
      </c>
      <c r="AA34" s="25">
        <v>22</v>
      </c>
      <c r="AB34" s="25">
        <v>9</v>
      </c>
      <c r="AC34" s="25">
        <v>61</v>
      </c>
      <c r="AD34" s="25">
        <v>4</v>
      </c>
      <c r="AE34" s="25">
        <v>17</v>
      </c>
      <c r="AF34" s="25">
        <v>15</v>
      </c>
      <c r="AG34" s="25">
        <v>39</v>
      </c>
      <c r="AH34" s="25">
        <v>34</v>
      </c>
      <c r="AI34" s="25">
        <v>96</v>
      </c>
      <c r="AJ34" s="25">
        <v>33</v>
      </c>
      <c r="AK34" s="25">
        <v>33</v>
      </c>
      <c r="AL34" s="25">
        <v>2</v>
      </c>
      <c r="AM34" s="4"/>
    </row>
    <row r="35" spans="1:39" ht="13.2" x14ac:dyDescent="0.25">
      <c r="A35" s="58" t="s">
        <v>68</v>
      </c>
      <c r="B35" s="150">
        <v>34254</v>
      </c>
      <c r="C35" s="19">
        <v>3787</v>
      </c>
      <c r="D35" s="19">
        <v>1443</v>
      </c>
      <c r="E35" s="19">
        <v>1200</v>
      </c>
      <c r="F35" s="25">
        <v>90</v>
      </c>
      <c r="G35" s="25">
        <v>50</v>
      </c>
      <c r="H35" s="25">
        <v>319</v>
      </c>
      <c r="I35" s="25">
        <v>115</v>
      </c>
      <c r="J35" s="25">
        <v>22</v>
      </c>
      <c r="K35" s="25">
        <v>27</v>
      </c>
      <c r="L35" s="25">
        <v>63</v>
      </c>
      <c r="M35" s="25">
        <v>382</v>
      </c>
      <c r="N35" s="25">
        <v>243</v>
      </c>
      <c r="O35" s="25">
        <v>69</v>
      </c>
      <c r="P35" s="25">
        <v>96</v>
      </c>
      <c r="Q35" s="25">
        <v>588</v>
      </c>
      <c r="R35" s="25">
        <v>65</v>
      </c>
      <c r="S35" s="25">
        <v>276</v>
      </c>
      <c r="T35" s="25">
        <v>29</v>
      </c>
      <c r="U35" s="25">
        <v>15</v>
      </c>
      <c r="V35" s="19">
        <v>1423</v>
      </c>
      <c r="W35" s="25">
        <v>279</v>
      </c>
      <c r="X35" s="25">
        <v>41</v>
      </c>
      <c r="Y35" s="25">
        <v>53</v>
      </c>
      <c r="Z35" s="25">
        <v>313</v>
      </c>
      <c r="AA35" s="25">
        <v>87</v>
      </c>
      <c r="AB35" s="25">
        <v>15</v>
      </c>
      <c r="AC35" s="25">
        <v>124</v>
      </c>
      <c r="AD35" s="25">
        <v>22</v>
      </c>
      <c r="AE35" s="25">
        <v>31</v>
      </c>
      <c r="AF35" s="25">
        <v>12</v>
      </c>
      <c r="AG35" s="25">
        <v>72</v>
      </c>
      <c r="AH35" s="25">
        <v>278</v>
      </c>
      <c r="AI35" s="25">
        <v>329</v>
      </c>
      <c r="AJ35" s="25">
        <v>145</v>
      </c>
      <c r="AK35" s="25">
        <v>48</v>
      </c>
      <c r="AL35" s="25">
        <v>4</v>
      </c>
      <c r="AM35" s="4"/>
    </row>
    <row r="36" spans="1:39" ht="13.2" x14ac:dyDescent="0.25">
      <c r="A36" s="58" t="s">
        <v>69</v>
      </c>
      <c r="B36" s="150">
        <v>5652</v>
      </c>
      <c r="C36" s="25">
        <v>419</v>
      </c>
      <c r="D36" s="25">
        <v>113</v>
      </c>
      <c r="E36" s="25">
        <v>84</v>
      </c>
      <c r="F36" s="25">
        <v>12</v>
      </c>
      <c r="G36" s="25">
        <v>3</v>
      </c>
      <c r="H36" s="25">
        <v>25</v>
      </c>
      <c r="I36" s="25">
        <v>10</v>
      </c>
      <c r="J36" s="25">
        <v>2</v>
      </c>
      <c r="K36" s="25">
        <v>2</v>
      </c>
      <c r="L36" s="25">
        <v>2</v>
      </c>
      <c r="M36" s="25">
        <v>14</v>
      </c>
      <c r="N36" s="25">
        <v>29</v>
      </c>
      <c r="O36" s="25">
        <v>4</v>
      </c>
      <c r="P36" s="25">
        <v>12</v>
      </c>
      <c r="Q36" s="25">
        <v>54</v>
      </c>
      <c r="R36" s="25">
        <v>9</v>
      </c>
      <c r="S36" s="25">
        <v>36</v>
      </c>
      <c r="T36" s="25">
        <v>0</v>
      </c>
      <c r="U36" s="25">
        <v>1</v>
      </c>
      <c r="V36" s="25">
        <v>212</v>
      </c>
      <c r="W36" s="25">
        <v>65</v>
      </c>
      <c r="X36" s="25">
        <v>46</v>
      </c>
      <c r="Y36" s="25">
        <v>8</v>
      </c>
      <c r="Z36" s="25">
        <v>40</v>
      </c>
      <c r="AA36" s="25">
        <v>12</v>
      </c>
      <c r="AB36" s="25">
        <v>0</v>
      </c>
      <c r="AC36" s="25">
        <v>10</v>
      </c>
      <c r="AD36" s="25">
        <v>0</v>
      </c>
      <c r="AE36" s="25">
        <v>3</v>
      </c>
      <c r="AF36" s="25">
        <v>3</v>
      </c>
      <c r="AG36" s="25">
        <v>6</v>
      </c>
      <c r="AH36" s="25">
        <v>16</v>
      </c>
      <c r="AI36" s="25">
        <v>39</v>
      </c>
      <c r="AJ36" s="25">
        <v>30</v>
      </c>
      <c r="AK36" s="25">
        <v>7</v>
      </c>
      <c r="AL36" s="25">
        <v>1</v>
      </c>
      <c r="AM36" s="4"/>
    </row>
    <row r="37" spans="1:39" ht="13.2" x14ac:dyDescent="0.25">
      <c r="A37" s="58" t="s">
        <v>70</v>
      </c>
      <c r="B37" s="150">
        <v>10439</v>
      </c>
      <c r="C37" s="25">
        <v>824</v>
      </c>
      <c r="D37" s="25">
        <v>362</v>
      </c>
      <c r="E37" s="25">
        <v>312</v>
      </c>
      <c r="F37" s="25">
        <v>26</v>
      </c>
      <c r="G37" s="25">
        <v>46</v>
      </c>
      <c r="H37" s="25">
        <v>81</v>
      </c>
      <c r="I37" s="25">
        <v>9</v>
      </c>
      <c r="J37" s="25">
        <v>4</v>
      </c>
      <c r="K37" s="25">
        <v>5</v>
      </c>
      <c r="L37" s="25">
        <v>16</v>
      </c>
      <c r="M37" s="25">
        <v>87</v>
      </c>
      <c r="N37" s="25">
        <v>50</v>
      </c>
      <c r="O37" s="25">
        <v>11</v>
      </c>
      <c r="P37" s="25">
        <v>17</v>
      </c>
      <c r="Q37" s="25">
        <v>154</v>
      </c>
      <c r="R37" s="25">
        <v>41</v>
      </c>
      <c r="S37" s="25">
        <v>98</v>
      </c>
      <c r="T37" s="25">
        <v>6</v>
      </c>
      <c r="U37" s="25">
        <v>1</v>
      </c>
      <c r="V37" s="25">
        <v>263</v>
      </c>
      <c r="W37" s="25">
        <v>49</v>
      </c>
      <c r="X37" s="25">
        <v>17</v>
      </c>
      <c r="Y37" s="25">
        <v>23</v>
      </c>
      <c r="Z37" s="25">
        <v>48</v>
      </c>
      <c r="AA37" s="25">
        <v>17</v>
      </c>
      <c r="AB37" s="25">
        <v>1</v>
      </c>
      <c r="AC37" s="25">
        <v>30</v>
      </c>
      <c r="AD37" s="25">
        <v>3</v>
      </c>
      <c r="AE37" s="25">
        <v>5</v>
      </c>
      <c r="AF37" s="25">
        <v>12</v>
      </c>
      <c r="AG37" s="25">
        <v>13</v>
      </c>
      <c r="AH37" s="25">
        <v>31</v>
      </c>
      <c r="AI37" s="25">
        <v>43</v>
      </c>
      <c r="AJ37" s="25">
        <v>15</v>
      </c>
      <c r="AK37" s="25">
        <v>17</v>
      </c>
      <c r="AL37" s="25">
        <v>2</v>
      </c>
      <c r="AM37" s="4"/>
    </row>
    <row r="38" spans="1:39" ht="13.2" x14ac:dyDescent="0.25">
      <c r="A38" s="58" t="s">
        <v>71</v>
      </c>
      <c r="B38" s="150">
        <v>3940</v>
      </c>
      <c r="C38" s="25">
        <v>431</v>
      </c>
      <c r="D38" s="25">
        <v>187</v>
      </c>
      <c r="E38" s="25">
        <v>143</v>
      </c>
      <c r="F38" s="25">
        <v>11</v>
      </c>
      <c r="G38" s="25">
        <v>6</v>
      </c>
      <c r="H38" s="25">
        <v>25</v>
      </c>
      <c r="I38" s="25">
        <v>20</v>
      </c>
      <c r="J38" s="25">
        <v>4</v>
      </c>
      <c r="K38" s="25">
        <v>4</v>
      </c>
      <c r="L38" s="25">
        <v>3</v>
      </c>
      <c r="M38" s="25">
        <v>59</v>
      </c>
      <c r="N38" s="25">
        <v>44</v>
      </c>
      <c r="O38" s="25">
        <v>12</v>
      </c>
      <c r="P38" s="25">
        <v>11</v>
      </c>
      <c r="Q38" s="25">
        <v>41</v>
      </c>
      <c r="R38" s="25">
        <v>13</v>
      </c>
      <c r="S38" s="25">
        <v>21</v>
      </c>
      <c r="T38" s="25">
        <v>2</v>
      </c>
      <c r="U38" s="25">
        <v>2</v>
      </c>
      <c r="V38" s="25">
        <v>167</v>
      </c>
      <c r="W38" s="25">
        <v>24</v>
      </c>
      <c r="X38" s="25">
        <v>4</v>
      </c>
      <c r="Y38" s="25">
        <v>9</v>
      </c>
      <c r="Z38" s="25">
        <v>18</v>
      </c>
      <c r="AA38" s="25">
        <v>3</v>
      </c>
      <c r="AB38" s="25">
        <v>14</v>
      </c>
      <c r="AC38" s="25">
        <v>51</v>
      </c>
      <c r="AD38" s="25">
        <v>0</v>
      </c>
      <c r="AE38" s="25">
        <v>2</v>
      </c>
      <c r="AF38" s="25">
        <v>4</v>
      </c>
      <c r="AG38" s="25">
        <v>13</v>
      </c>
      <c r="AH38" s="25">
        <v>14</v>
      </c>
      <c r="AI38" s="25">
        <v>35</v>
      </c>
      <c r="AJ38" s="25">
        <v>7</v>
      </c>
      <c r="AK38" s="25">
        <v>7</v>
      </c>
      <c r="AL38" s="25">
        <v>1</v>
      </c>
      <c r="AM38" s="4"/>
    </row>
    <row r="39" spans="1:39" ht="13.2" x14ac:dyDescent="0.25">
      <c r="A39" s="58" t="s">
        <v>73</v>
      </c>
      <c r="B39" s="150">
        <v>9561</v>
      </c>
      <c r="C39" s="19">
        <v>1078</v>
      </c>
      <c r="D39" s="25">
        <v>459</v>
      </c>
      <c r="E39" s="25">
        <v>388</v>
      </c>
      <c r="F39" s="25">
        <v>32</v>
      </c>
      <c r="G39" s="25">
        <v>13</v>
      </c>
      <c r="H39" s="25">
        <v>63</v>
      </c>
      <c r="I39" s="25">
        <v>34</v>
      </c>
      <c r="J39" s="25">
        <v>15</v>
      </c>
      <c r="K39" s="25">
        <v>8</v>
      </c>
      <c r="L39" s="25">
        <v>38</v>
      </c>
      <c r="M39" s="25">
        <v>147</v>
      </c>
      <c r="N39" s="25">
        <v>71</v>
      </c>
      <c r="O39" s="25">
        <v>14</v>
      </c>
      <c r="P39" s="25">
        <v>40</v>
      </c>
      <c r="Q39" s="25">
        <v>135</v>
      </c>
      <c r="R39" s="25">
        <v>34</v>
      </c>
      <c r="S39" s="25">
        <v>77</v>
      </c>
      <c r="T39" s="25">
        <v>1</v>
      </c>
      <c r="U39" s="25">
        <v>2</v>
      </c>
      <c r="V39" s="25">
        <v>406</v>
      </c>
      <c r="W39" s="25">
        <v>59</v>
      </c>
      <c r="X39" s="25">
        <v>8</v>
      </c>
      <c r="Y39" s="25">
        <v>28</v>
      </c>
      <c r="Z39" s="25">
        <v>49</v>
      </c>
      <c r="AA39" s="25">
        <v>18</v>
      </c>
      <c r="AB39" s="25">
        <v>7</v>
      </c>
      <c r="AC39" s="25">
        <v>84</v>
      </c>
      <c r="AD39" s="25">
        <v>1</v>
      </c>
      <c r="AE39" s="25">
        <v>4</v>
      </c>
      <c r="AF39" s="25">
        <v>8</v>
      </c>
      <c r="AG39" s="25">
        <v>14</v>
      </c>
      <c r="AH39" s="25">
        <v>48</v>
      </c>
      <c r="AI39" s="25">
        <v>74</v>
      </c>
      <c r="AJ39" s="25">
        <v>31</v>
      </c>
      <c r="AK39" s="25">
        <v>5</v>
      </c>
      <c r="AL39" s="25">
        <v>4</v>
      </c>
      <c r="AM39" s="4"/>
    </row>
    <row r="40" spans="1:39" ht="13.2" x14ac:dyDescent="0.25">
      <c r="A40" s="58" t="s">
        <v>72</v>
      </c>
      <c r="B40" s="150">
        <v>4180</v>
      </c>
      <c r="C40" s="25">
        <v>362</v>
      </c>
      <c r="D40" s="25">
        <v>153</v>
      </c>
      <c r="E40" s="25">
        <v>126</v>
      </c>
      <c r="F40" s="25">
        <v>15</v>
      </c>
      <c r="G40" s="25">
        <v>10</v>
      </c>
      <c r="H40" s="25">
        <v>27</v>
      </c>
      <c r="I40" s="25">
        <v>7</v>
      </c>
      <c r="J40" s="25">
        <v>2</v>
      </c>
      <c r="K40" s="25">
        <v>6</v>
      </c>
      <c r="L40" s="25">
        <v>7</v>
      </c>
      <c r="M40" s="25">
        <v>31</v>
      </c>
      <c r="N40" s="25">
        <v>27</v>
      </c>
      <c r="O40" s="25">
        <v>7</v>
      </c>
      <c r="P40" s="25">
        <v>9</v>
      </c>
      <c r="Q40" s="25">
        <v>20</v>
      </c>
      <c r="R40" s="25">
        <v>7</v>
      </c>
      <c r="S40" s="25">
        <v>7</v>
      </c>
      <c r="T40" s="25">
        <v>0</v>
      </c>
      <c r="U40" s="25">
        <v>0</v>
      </c>
      <c r="V40" s="25">
        <v>156</v>
      </c>
      <c r="W40" s="25">
        <v>40</v>
      </c>
      <c r="X40" s="25">
        <v>3</v>
      </c>
      <c r="Y40" s="25">
        <v>2</v>
      </c>
      <c r="Z40" s="25">
        <v>22</v>
      </c>
      <c r="AA40" s="25">
        <v>4</v>
      </c>
      <c r="AB40" s="25">
        <v>6</v>
      </c>
      <c r="AC40" s="25">
        <v>36</v>
      </c>
      <c r="AD40" s="25">
        <v>2</v>
      </c>
      <c r="AE40" s="25">
        <v>10</v>
      </c>
      <c r="AF40" s="25">
        <v>6</v>
      </c>
      <c r="AG40" s="25">
        <v>6</v>
      </c>
      <c r="AH40" s="25">
        <v>9</v>
      </c>
      <c r="AI40" s="25">
        <v>31</v>
      </c>
      <c r="AJ40" s="25">
        <v>8</v>
      </c>
      <c r="AK40" s="25">
        <v>8</v>
      </c>
      <c r="AL40" s="25">
        <v>2</v>
      </c>
      <c r="AM40" s="4"/>
    </row>
    <row r="41" spans="1:39" ht="13.2" x14ac:dyDescent="0.25">
      <c r="A41" s="58" t="s">
        <v>53</v>
      </c>
      <c r="B41" s="150">
        <v>11978</v>
      </c>
      <c r="C41" s="19">
        <v>906</v>
      </c>
      <c r="D41" s="25">
        <v>237</v>
      </c>
      <c r="E41" s="25">
        <v>198</v>
      </c>
      <c r="F41" s="25">
        <v>14</v>
      </c>
      <c r="G41" s="25">
        <v>18</v>
      </c>
      <c r="H41" s="25">
        <v>64</v>
      </c>
      <c r="I41" s="25">
        <v>7</v>
      </c>
      <c r="J41" s="25">
        <v>8</v>
      </c>
      <c r="K41" s="25">
        <v>3</v>
      </c>
      <c r="L41" s="25">
        <v>6</v>
      </c>
      <c r="M41" s="25">
        <v>69</v>
      </c>
      <c r="N41" s="25">
        <v>39</v>
      </c>
      <c r="O41" s="25">
        <v>3</v>
      </c>
      <c r="P41" s="25">
        <v>18</v>
      </c>
      <c r="Q41" s="25">
        <v>257</v>
      </c>
      <c r="R41" s="25">
        <v>22</v>
      </c>
      <c r="S41" s="25">
        <v>195</v>
      </c>
      <c r="T41" s="25">
        <v>7</v>
      </c>
      <c r="U41" s="25">
        <v>15</v>
      </c>
      <c r="V41" s="25">
        <v>308</v>
      </c>
      <c r="W41" s="25">
        <v>44</v>
      </c>
      <c r="X41" s="25">
        <v>12</v>
      </c>
      <c r="Y41" s="25">
        <v>10</v>
      </c>
      <c r="Z41" s="25">
        <v>77</v>
      </c>
      <c r="AA41" s="25">
        <v>11</v>
      </c>
      <c r="AB41" s="25">
        <v>4</v>
      </c>
      <c r="AC41" s="25">
        <v>67</v>
      </c>
      <c r="AD41" s="25">
        <v>2</v>
      </c>
      <c r="AE41" s="25">
        <v>11</v>
      </c>
      <c r="AF41" s="25">
        <v>3</v>
      </c>
      <c r="AG41" s="25">
        <v>23</v>
      </c>
      <c r="AH41" s="25">
        <v>25</v>
      </c>
      <c r="AI41" s="25">
        <v>104</v>
      </c>
      <c r="AJ41" s="25">
        <v>38</v>
      </c>
      <c r="AK41" s="25">
        <v>26</v>
      </c>
      <c r="AL41" s="25">
        <v>0</v>
      </c>
      <c r="AM41" s="4"/>
    </row>
    <row r="42" spans="1:39" ht="13.2" x14ac:dyDescent="0.25">
      <c r="A42" s="58" t="s">
        <v>74</v>
      </c>
      <c r="B42" s="150">
        <v>4392</v>
      </c>
      <c r="C42" s="25">
        <v>334</v>
      </c>
      <c r="D42" s="25">
        <v>146</v>
      </c>
      <c r="E42" s="25">
        <v>124</v>
      </c>
      <c r="F42" s="25">
        <v>10</v>
      </c>
      <c r="G42" s="25">
        <v>21</v>
      </c>
      <c r="H42" s="25">
        <v>20</v>
      </c>
      <c r="I42" s="25">
        <v>7</v>
      </c>
      <c r="J42" s="25">
        <v>3</v>
      </c>
      <c r="K42" s="25">
        <v>4</v>
      </c>
      <c r="L42" s="25">
        <v>8</v>
      </c>
      <c r="M42" s="25">
        <v>40</v>
      </c>
      <c r="N42" s="25">
        <v>22</v>
      </c>
      <c r="O42" s="25">
        <v>9</v>
      </c>
      <c r="P42" s="25">
        <v>8</v>
      </c>
      <c r="Q42" s="25">
        <v>19</v>
      </c>
      <c r="R42" s="25">
        <v>2</v>
      </c>
      <c r="S42" s="25">
        <v>9</v>
      </c>
      <c r="T42" s="25">
        <v>0</v>
      </c>
      <c r="U42" s="25">
        <v>0</v>
      </c>
      <c r="V42" s="25">
        <v>118</v>
      </c>
      <c r="W42" s="25">
        <v>15</v>
      </c>
      <c r="X42" s="25">
        <v>3</v>
      </c>
      <c r="Y42" s="25">
        <v>8</v>
      </c>
      <c r="Z42" s="25">
        <v>20</v>
      </c>
      <c r="AA42" s="25">
        <v>10</v>
      </c>
      <c r="AB42" s="25">
        <v>11</v>
      </c>
      <c r="AC42" s="25">
        <v>26</v>
      </c>
      <c r="AD42" s="25">
        <v>0</v>
      </c>
      <c r="AE42" s="25">
        <v>1</v>
      </c>
      <c r="AF42" s="25">
        <v>3</v>
      </c>
      <c r="AG42" s="25">
        <v>7</v>
      </c>
      <c r="AH42" s="25">
        <v>6</v>
      </c>
      <c r="AI42" s="25">
        <v>50</v>
      </c>
      <c r="AJ42" s="25">
        <v>5</v>
      </c>
      <c r="AK42" s="25">
        <v>38</v>
      </c>
      <c r="AL42" s="25">
        <v>1</v>
      </c>
      <c r="AM42" s="4"/>
    </row>
    <row r="43" spans="1:39" ht="13.2" x14ac:dyDescent="0.25">
      <c r="A43" s="58" t="s">
        <v>75</v>
      </c>
      <c r="B43" s="150">
        <v>3504</v>
      </c>
      <c r="C43" s="25">
        <v>284</v>
      </c>
      <c r="D43" s="25">
        <v>143</v>
      </c>
      <c r="E43" s="25">
        <v>124</v>
      </c>
      <c r="F43" s="25">
        <v>24</v>
      </c>
      <c r="G43" s="25">
        <v>7</v>
      </c>
      <c r="H43" s="25">
        <v>27</v>
      </c>
      <c r="I43" s="25">
        <v>13</v>
      </c>
      <c r="J43" s="25">
        <v>0</v>
      </c>
      <c r="K43" s="25">
        <v>5</v>
      </c>
      <c r="L43" s="25">
        <v>21</v>
      </c>
      <c r="M43" s="25">
        <v>8</v>
      </c>
      <c r="N43" s="25">
        <v>19</v>
      </c>
      <c r="O43" s="25">
        <v>6</v>
      </c>
      <c r="P43" s="25">
        <v>1</v>
      </c>
      <c r="Q43" s="25">
        <v>14</v>
      </c>
      <c r="R43" s="25">
        <v>3</v>
      </c>
      <c r="S43" s="25">
        <v>4</v>
      </c>
      <c r="T43" s="25">
        <v>0</v>
      </c>
      <c r="U43" s="25">
        <v>1</v>
      </c>
      <c r="V43" s="25">
        <v>107</v>
      </c>
      <c r="W43" s="25">
        <v>18</v>
      </c>
      <c r="X43" s="25">
        <v>7</v>
      </c>
      <c r="Y43" s="25">
        <v>7</v>
      </c>
      <c r="Z43" s="25">
        <v>15</v>
      </c>
      <c r="AA43" s="25">
        <v>8</v>
      </c>
      <c r="AB43" s="25">
        <v>0</v>
      </c>
      <c r="AC43" s="25">
        <v>9</v>
      </c>
      <c r="AD43" s="25">
        <v>1</v>
      </c>
      <c r="AE43" s="25">
        <v>2</v>
      </c>
      <c r="AF43" s="25">
        <v>1</v>
      </c>
      <c r="AG43" s="25">
        <v>1</v>
      </c>
      <c r="AH43" s="25">
        <v>24</v>
      </c>
      <c r="AI43" s="25">
        <v>18</v>
      </c>
      <c r="AJ43" s="25">
        <v>10</v>
      </c>
      <c r="AK43" s="25">
        <v>2</v>
      </c>
      <c r="AL43" s="25">
        <v>2</v>
      </c>
      <c r="AM43" s="4"/>
    </row>
    <row r="44" spans="1:39" ht="13.2" x14ac:dyDescent="0.25">
      <c r="A44" s="58" t="s">
        <v>81</v>
      </c>
      <c r="B44" s="150">
        <v>4374</v>
      </c>
      <c r="C44" s="25">
        <v>389</v>
      </c>
      <c r="D44" s="25">
        <v>146</v>
      </c>
      <c r="E44" s="25">
        <v>134</v>
      </c>
      <c r="F44" s="25">
        <v>19</v>
      </c>
      <c r="G44" s="25">
        <v>6</v>
      </c>
      <c r="H44" s="25">
        <v>46</v>
      </c>
      <c r="I44" s="25">
        <v>17</v>
      </c>
      <c r="J44" s="25">
        <v>2</v>
      </c>
      <c r="K44" s="25">
        <v>6</v>
      </c>
      <c r="L44" s="25">
        <v>10</v>
      </c>
      <c r="M44" s="25">
        <v>11</v>
      </c>
      <c r="N44" s="25">
        <v>12</v>
      </c>
      <c r="O44" s="25">
        <v>3</v>
      </c>
      <c r="P44" s="25">
        <v>3</v>
      </c>
      <c r="Q44" s="25">
        <v>25</v>
      </c>
      <c r="R44" s="25">
        <v>6</v>
      </c>
      <c r="S44" s="25">
        <v>8</v>
      </c>
      <c r="T44" s="25">
        <v>0</v>
      </c>
      <c r="U44" s="25">
        <v>1</v>
      </c>
      <c r="V44" s="25">
        <v>169</v>
      </c>
      <c r="W44" s="25">
        <v>37</v>
      </c>
      <c r="X44" s="25">
        <v>0</v>
      </c>
      <c r="Y44" s="25">
        <v>5</v>
      </c>
      <c r="Z44" s="25">
        <v>17</v>
      </c>
      <c r="AA44" s="25">
        <v>12</v>
      </c>
      <c r="AB44" s="25">
        <v>11</v>
      </c>
      <c r="AC44" s="25">
        <v>6</v>
      </c>
      <c r="AD44" s="25">
        <v>2</v>
      </c>
      <c r="AE44" s="25">
        <v>7</v>
      </c>
      <c r="AF44" s="25">
        <v>5</v>
      </c>
      <c r="AG44" s="25">
        <v>10</v>
      </c>
      <c r="AH44" s="25">
        <v>49</v>
      </c>
      <c r="AI44" s="25">
        <v>45</v>
      </c>
      <c r="AJ44" s="25">
        <v>30</v>
      </c>
      <c r="AK44" s="25">
        <v>0</v>
      </c>
      <c r="AL44" s="25">
        <v>4</v>
      </c>
      <c r="AM44" s="4"/>
    </row>
    <row r="45" spans="1:39" ht="13.2" x14ac:dyDescent="0.25">
      <c r="A45" s="58" t="s">
        <v>76</v>
      </c>
      <c r="B45" s="150">
        <v>4990</v>
      </c>
      <c r="C45" s="25">
        <v>481</v>
      </c>
      <c r="D45" s="25">
        <v>148</v>
      </c>
      <c r="E45" s="25">
        <v>119</v>
      </c>
      <c r="F45" s="25">
        <v>11</v>
      </c>
      <c r="G45" s="25">
        <v>15</v>
      </c>
      <c r="H45" s="25">
        <v>24</v>
      </c>
      <c r="I45" s="25">
        <v>10</v>
      </c>
      <c r="J45" s="25">
        <v>1</v>
      </c>
      <c r="K45" s="25">
        <v>3</v>
      </c>
      <c r="L45" s="25">
        <v>0</v>
      </c>
      <c r="M45" s="25">
        <v>48</v>
      </c>
      <c r="N45" s="25">
        <v>29</v>
      </c>
      <c r="O45" s="25">
        <v>2</v>
      </c>
      <c r="P45" s="25">
        <v>6</v>
      </c>
      <c r="Q45" s="25">
        <v>82</v>
      </c>
      <c r="R45" s="25">
        <v>4</v>
      </c>
      <c r="S45" s="25">
        <v>38</v>
      </c>
      <c r="T45" s="25">
        <v>3</v>
      </c>
      <c r="U45" s="25">
        <v>27</v>
      </c>
      <c r="V45" s="25">
        <v>209</v>
      </c>
      <c r="W45" s="25">
        <v>23</v>
      </c>
      <c r="X45" s="25">
        <v>13</v>
      </c>
      <c r="Y45" s="25">
        <v>5</v>
      </c>
      <c r="Z45" s="25">
        <v>62</v>
      </c>
      <c r="AA45" s="25">
        <v>9</v>
      </c>
      <c r="AB45" s="25">
        <v>3</v>
      </c>
      <c r="AC45" s="25">
        <v>22</v>
      </c>
      <c r="AD45" s="25">
        <v>2</v>
      </c>
      <c r="AE45" s="25">
        <v>12</v>
      </c>
      <c r="AF45" s="25">
        <v>13</v>
      </c>
      <c r="AG45" s="25">
        <v>24</v>
      </c>
      <c r="AH45" s="25">
        <v>12</v>
      </c>
      <c r="AI45" s="25">
        <v>42</v>
      </c>
      <c r="AJ45" s="25">
        <v>24</v>
      </c>
      <c r="AK45" s="25">
        <v>7</v>
      </c>
      <c r="AL45" s="25">
        <v>0</v>
      </c>
      <c r="AM45" s="4"/>
    </row>
    <row r="46" spans="1:39" ht="13.2" x14ac:dyDescent="0.25">
      <c r="A46" s="58" t="s">
        <v>77</v>
      </c>
      <c r="B46" s="150">
        <v>9170</v>
      </c>
      <c r="C46" s="19">
        <v>1000</v>
      </c>
      <c r="D46" s="25">
        <v>456</v>
      </c>
      <c r="E46" s="25">
        <v>390</v>
      </c>
      <c r="F46" s="25">
        <v>23</v>
      </c>
      <c r="G46" s="25">
        <v>91</v>
      </c>
      <c r="H46" s="25">
        <v>76</v>
      </c>
      <c r="I46" s="25">
        <v>8</v>
      </c>
      <c r="J46" s="25">
        <v>7</v>
      </c>
      <c r="K46" s="25">
        <v>12</v>
      </c>
      <c r="L46" s="25">
        <v>5</v>
      </c>
      <c r="M46" s="25">
        <v>147</v>
      </c>
      <c r="N46" s="25">
        <v>66</v>
      </c>
      <c r="O46" s="25">
        <v>5</v>
      </c>
      <c r="P46" s="25">
        <v>31</v>
      </c>
      <c r="Q46" s="25">
        <v>209</v>
      </c>
      <c r="R46" s="25">
        <v>21</v>
      </c>
      <c r="S46" s="25">
        <v>139</v>
      </c>
      <c r="T46" s="25">
        <v>18</v>
      </c>
      <c r="U46" s="25">
        <v>12</v>
      </c>
      <c r="V46" s="25">
        <v>257</v>
      </c>
      <c r="W46" s="25">
        <v>22</v>
      </c>
      <c r="X46" s="25">
        <v>1</v>
      </c>
      <c r="Y46" s="25">
        <v>13</v>
      </c>
      <c r="Z46" s="25">
        <v>58</v>
      </c>
      <c r="AA46" s="25">
        <v>20</v>
      </c>
      <c r="AB46" s="25">
        <v>25</v>
      </c>
      <c r="AC46" s="25">
        <v>34</v>
      </c>
      <c r="AD46" s="25">
        <v>3</v>
      </c>
      <c r="AE46" s="25">
        <v>7</v>
      </c>
      <c r="AF46" s="25">
        <v>15</v>
      </c>
      <c r="AG46" s="25">
        <v>22</v>
      </c>
      <c r="AH46" s="25">
        <v>32</v>
      </c>
      <c r="AI46" s="25">
        <v>77</v>
      </c>
      <c r="AJ46" s="25">
        <v>29</v>
      </c>
      <c r="AK46" s="25">
        <v>35</v>
      </c>
      <c r="AL46" s="25">
        <v>1</v>
      </c>
      <c r="AM46" s="4"/>
    </row>
    <row r="47" spans="1:39" ht="13.2" x14ac:dyDescent="0.25">
      <c r="A47" s="58" t="s">
        <v>78</v>
      </c>
      <c r="B47" s="150">
        <v>4477</v>
      </c>
      <c r="C47" s="25">
        <v>355</v>
      </c>
      <c r="D47" s="25">
        <v>112</v>
      </c>
      <c r="E47" s="25">
        <v>81</v>
      </c>
      <c r="F47" s="25">
        <v>9</v>
      </c>
      <c r="G47" s="25">
        <v>10</v>
      </c>
      <c r="H47" s="25">
        <v>24</v>
      </c>
      <c r="I47" s="25">
        <v>5</v>
      </c>
      <c r="J47" s="25">
        <v>1</v>
      </c>
      <c r="K47" s="25">
        <v>1</v>
      </c>
      <c r="L47" s="25">
        <v>4</v>
      </c>
      <c r="M47" s="25">
        <v>24</v>
      </c>
      <c r="N47" s="25">
        <v>31</v>
      </c>
      <c r="O47" s="25">
        <v>2</v>
      </c>
      <c r="P47" s="25">
        <v>15</v>
      </c>
      <c r="Q47" s="25">
        <v>69</v>
      </c>
      <c r="R47" s="25">
        <v>22</v>
      </c>
      <c r="S47" s="25">
        <v>33</v>
      </c>
      <c r="T47" s="25">
        <v>4</v>
      </c>
      <c r="U47" s="25">
        <v>2</v>
      </c>
      <c r="V47" s="25">
        <v>149</v>
      </c>
      <c r="W47" s="25">
        <v>12</v>
      </c>
      <c r="X47" s="25">
        <v>8</v>
      </c>
      <c r="Y47" s="25">
        <v>3</v>
      </c>
      <c r="Z47" s="25">
        <v>17</v>
      </c>
      <c r="AA47" s="25">
        <v>3</v>
      </c>
      <c r="AB47" s="25">
        <v>0</v>
      </c>
      <c r="AC47" s="25">
        <v>50</v>
      </c>
      <c r="AD47" s="25">
        <v>0</v>
      </c>
      <c r="AE47" s="25">
        <v>4</v>
      </c>
      <c r="AF47" s="25">
        <v>8</v>
      </c>
      <c r="AG47" s="25">
        <v>4</v>
      </c>
      <c r="AH47" s="25">
        <v>17</v>
      </c>
      <c r="AI47" s="25">
        <v>24</v>
      </c>
      <c r="AJ47" s="25">
        <v>8</v>
      </c>
      <c r="AK47" s="25">
        <v>12</v>
      </c>
      <c r="AL47" s="25">
        <v>1</v>
      </c>
      <c r="AM47" s="4"/>
    </row>
    <row r="48" spans="1:39" ht="13.2" x14ac:dyDescent="0.25">
      <c r="A48" s="58" t="s">
        <v>79</v>
      </c>
      <c r="B48" s="150">
        <v>40037</v>
      </c>
      <c r="C48" s="19">
        <v>4596</v>
      </c>
      <c r="D48" s="19">
        <v>1612</v>
      </c>
      <c r="E48" s="19">
        <v>1358</v>
      </c>
      <c r="F48" s="25">
        <v>91</v>
      </c>
      <c r="G48" s="25">
        <v>148</v>
      </c>
      <c r="H48" s="25">
        <v>214</v>
      </c>
      <c r="I48" s="25">
        <v>89</v>
      </c>
      <c r="J48" s="25">
        <v>39</v>
      </c>
      <c r="K48" s="25">
        <v>30</v>
      </c>
      <c r="L48" s="25">
        <v>50</v>
      </c>
      <c r="M48" s="19">
        <v>592</v>
      </c>
      <c r="N48" s="25">
        <v>254</v>
      </c>
      <c r="O48" s="25">
        <v>38</v>
      </c>
      <c r="P48" s="25">
        <v>130</v>
      </c>
      <c r="Q48" s="19">
        <v>1048</v>
      </c>
      <c r="R48" s="25">
        <v>210</v>
      </c>
      <c r="S48" s="25">
        <v>566</v>
      </c>
      <c r="T48" s="25">
        <v>108</v>
      </c>
      <c r="U48" s="25">
        <v>27</v>
      </c>
      <c r="V48" s="19">
        <v>1573</v>
      </c>
      <c r="W48" s="25">
        <v>269</v>
      </c>
      <c r="X48" s="25">
        <v>117</v>
      </c>
      <c r="Y48" s="25">
        <v>58</v>
      </c>
      <c r="Z48" s="25">
        <v>281</v>
      </c>
      <c r="AA48" s="25">
        <v>50</v>
      </c>
      <c r="AB48" s="25">
        <v>21</v>
      </c>
      <c r="AC48" s="25">
        <v>225</v>
      </c>
      <c r="AD48" s="25">
        <v>14</v>
      </c>
      <c r="AE48" s="25">
        <v>45</v>
      </c>
      <c r="AF48" s="25">
        <v>18</v>
      </c>
      <c r="AG48" s="25">
        <v>148</v>
      </c>
      <c r="AH48" s="25">
        <v>262</v>
      </c>
      <c r="AI48" s="25">
        <v>354</v>
      </c>
      <c r="AJ48" s="25">
        <v>178</v>
      </c>
      <c r="AK48" s="25">
        <v>109</v>
      </c>
      <c r="AL48" s="25">
        <v>9</v>
      </c>
      <c r="AM48" s="4"/>
    </row>
    <row r="49" spans="1:39" ht="13.2" x14ac:dyDescent="0.25">
      <c r="A49" s="58" t="s">
        <v>80</v>
      </c>
      <c r="B49" s="150">
        <v>1643</v>
      </c>
      <c r="C49" s="25">
        <v>69</v>
      </c>
      <c r="D49" s="25">
        <v>19</v>
      </c>
      <c r="E49" s="25">
        <v>16</v>
      </c>
      <c r="F49" s="25">
        <v>3</v>
      </c>
      <c r="G49" s="25">
        <v>0</v>
      </c>
      <c r="H49" s="25">
        <v>6</v>
      </c>
      <c r="I49" s="25">
        <v>2</v>
      </c>
      <c r="J49" s="25">
        <v>0</v>
      </c>
      <c r="K49" s="25">
        <v>0</v>
      </c>
      <c r="L49" s="25">
        <v>0</v>
      </c>
      <c r="M49" s="25">
        <v>3</v>
      </c>
      <c r="N49" s="25">
        <v>3</v>
      </c>
      <c r="O49" s="25">
        <v>0</v>
      </c>
      <c r="P49" s="25">
        <v>1</v>
      </c>
      <c r="Q49" s="25">
        <v>10</v>
      </c>
      <c r="R49" s="25">
        <v>4</v>
      </c>
      <c r="S49" s="25">
        <v>4</v>
      </c>
      <c r="T49" s="25">
        <v>0</v>
      </c>
      <c r="U49" s="25">
        <v>1</v>
      </c>
      <c r="V49" s="25">
        <v>39</v>
      </c>
      <c r="W49" s="25">
        <v>4</v>
      </c>
      <c r="X49" s="25">
        <v>1</v>
      </c>
      <c r="Y49" s="25">
        <v>2</v>
      </c>
      <c r="Z49" s="25">
        <v>5</v>
      </c>
      <c r="AA49" s="25">
        <v>2</v>
      </c>
      <c r="AB49" s="25">
        <v>1</v>
      </c>
      <c r="AC49" s="25">
        <v>6</v>
      </c>
      <c r="AD49" s="25">
        <v>0</v>
      </c>
      <c r="AE49" s="25">
        <v>0</v>
      </c>
      <c r="AF49" s="25">
        <v>0</v>
      </c>
      <c r="AG49" s="25">
        <v>4</v>
      </c>
      <c r="AH49" s="25">
        <v>11</v>
      </c>
      <c r="AI49" s="25">
        <v>1</v>
      </c>
      <c r="AJ49" s="25">
        <v>0</v>
      </c>
      <c r="AK49" s="25">
        <v>0</v>
      </c>
      <c r="AL49" s="25">
        <v>0</v>
      </c>
      <c r="AM49" s="4"/>
    </row>
    <row r="50" spans="1:39" ht="13.2" x14ac:dyDescent="0.25">
      <c r="A50" s="58" t="s">
        <v>54</v>
      </c>
      <c r="B50" s="150">
        <v>14385</v>
      </c>
      <c r="C50" s="19">
        <v>2154</v>
      </c>
      <c r="D50" s="25">
        <v>682</v>
      </c>
      <c r="E50" s="25">
        <v>544</v>
      </c>
      <c r="F50" s="25">
        <v>32</v>
      </c>
      <c r="G50" s="25">
        <v>71</v>
      </c>
      <c r="H50" s="25">
        <v>85</v>
      </c>
      <c r="I50" s="25">
        <v>24</v>
      </c>
      <c r="J50" s="25">
        <v>4</v>
      </c>
      <c r="K50" s="25">
        <v>4</v>
      </c>
      <c r="L50" s="25">
        <v>15</v>
      </c>
      <c r="M50" s="25">
        <v>276</v>
      </c>
      <c r="N50" s="25">
        <v>138</v>
      </c>
      <c r="O50" s="25">
        <v>14</v>
      </c>
      <c r="P50" s="25">
        <v>63</v>
      </c>
      <c r="Q50" s="25">
        <v>380</v>
      </c>
      <c r="R50" s="25">
        <v>54</v>
      </c>
      <c r="S50" s="25">
        <v>122</v>
      </c>
      <c r="T50" s="25">
        <v>76</v>
      </c>
      <c r="U50" s="25">
        <v>17</v>
      </c>
      <c r="V50" s="25">
        <v>748</v>
      </c>
      <c r="W50" s="25">
        <v>82</v>
      </c>
      <c r="X50" s="25">
        <v>28</v>
      </c>
      <c r="Y50" s="25">
        <v>21</v>
      </c>
      <c r="Z50" s="25">
        <v>177</v>
      </c>
      <c r="AA50" s="25">
        <v>27</v>
      </c>
      <c r="AB50" s="25">
        <v>5</v>
      </c>
      <c r="AC50" s="25">
        <v>199</v>
      </c>
      <c r="AD50" s="25">
        <v>8</v>
      </c>
      <c r="AE50" s="25">
        <v>58</v>
      </c>
      <c r="AF50" s="25">
        <v>12</v>
      </c>
      <c r="AG50" s="25">
        <v>29</v>
      </c>
      <c r="AH50" s="25">
        <v>62</v>
      </c>
      <c r="AI50" s="25">
        <v>344</v>
      </c>
      <c r="AJ50" s="25">
        <v>56</v>
      </c>
      <c r="AK50" s="25">
        <v>158</v>
      </c>
      <c r="AL50" s="25">
        <v>0</v>
      </c>
      <c r="AM50" s="4"/>
    </row>
    <row r="51" spans="1:39" ht="13.2" x14ac:dyDescent="0.25">
      <c r="A51" s="23" t="s">
        <v>127</v>
      </c>
      <c r="B51" s="5"/>
      <c r="C51" s="3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 ht="13.2" x14ac:dyDescent="0.25">
      <c r="A52" s="23" t="s">
        <v>237</v>
      </c>
      <c r="B52" s="2"/>
      <c r="C52" s="113"/>
      <c r="D52" s="2"/>
      <c r="E52" s="2"/>
      <c r="F52" s="2"/>
      <c r="G52" s="2"/>
    </row>
    <row r="53" spans="1:39" ht="13.2" x14ac:dyDescent="0.25">
      <c r="B53" s="5"/>
      <c r="C53" s="3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</row>
    <row r="54" spans="1:39" ht="13.2" x14ac:dyDescent="0.25">
      <c r="B54" s="5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 ht="13.2" x14ac:dyDescent="0.25">
      <c r="B55" s="5"/>
      <c r="C55" s="3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 ht="13.2" x14ac:dyDescent="0.25">
      <c r="B56" s="5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 ht="13.2" x14ac:dyDescent="0.25">
      <c r="B57" s="5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 ht="13.2" x14ac:dyDescent="0.25">
      <c r="B58" s="5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</row>
    <row r="59" spans="1:39" ht="13.2" x14ac:dyDescent="0.25">
      <c r="B59" s="5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 ht="13.2" x14ac:dyDescent="0.25">
      <c r="B60" s="5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</row>
    <row r="61" spans="1:39" ht="13.2" x14ac:dyDescent="0.25">
      <c r="B61" s="5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</row>
    <row r="62" spans="1:39" ht="13.2" x14ac:dyDescent="0.25">
      <c r="B62" s="5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</row>
    <row r="63" spans="1:39" ht="13.2" x14ac:dyDescent="0.25">
      <c r="B63" s="5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 ht="13.2" x14ac:dyDescent="0.25">
      <c r="B64" s="5"/>
      <c r="C64" s="3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2:39" ht="13.2" x14ac:dyDescent="0.25">
      <c r="B65" s="5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</row>
    <row r="66" spans="2:39" ht="13.2" x14ac:dyDescent="0.25">
      <c r="B66" s="5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2:39" ht="13.2" x14ac:dyDescent="0.25">
      <c r="B67" s="5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2:39" ht="13.2" x14ac:dyDescent="0.25">
      <c r="B68" s="5"/>
      <c r="C68" s="3"/>
      <c r="D68" s="3"/>
      <c r="E68" s="3"/>
      <c r="F68" s="3"/>
      <c r="G68" s="4"/>
      <c r="H68" s="3"/>
      <c r="I68" s="4"/>
      <c r="J68" s="4"/>
      <c r="K68" s="4"/>
      <c r="L68" s="4"/>
      <c r="M68" s="4"/>
      <c r="N68" s="3"/>
      <c r="O68" s="4"/>
      <c r="P68" s="4"/>
      <c r="Q68" s="4"/>
      <c r="R68" s="3"/>
      <c r="S68" s="4"/>
      <c r="T68" s="4"/>
      <c r="U68" s="4"/>
      <c r="V68" s="4"/>
      <c r="W68" s="3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</row>
    <row r="69" spans="2:39" ht="13.2" x14ac:dyDescent="0.25">
      <c r="B69" s="5"/>
      <c r="C69" s="3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2:39" ht="13.2" x14ac:dyDescent="0.25">
      <c r="B70" s="5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2:39" ht="13.2" x14ac:dyDescent="0.25">
      <c r="B71" s="5"/>
      <c r="C71" s="3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</row>
    <row r="72" spans="2:39" ht="13.2" x14ac:dyDescent="0.25">
      <c r="B72" s="5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2:39" ht="13.2" x14ac:dyDescent="0.25">
      <c r="B73" s="5"/>
      <c r="C73" s="3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</row>
    <row r="74" spans="2:39" ht="13.2" x14ac:dyDescent="0.25">
      <c r="B74" s="5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</row>
    <row r="75" spans="2:39" ht="13.2" x14ac:dyDescent="0.25">
      <c r="B75" s="5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2:39" ht="13.2" x14ac:dyDescent="0.25">
      <c r="B76" s="5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</row>
    <row r="77" spans="2:39" ht="13.2" x14ac:dyDescent="0.25">
      <c r="B77" s="5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2:39" ht="13.2" x14ac:dyDescent="0.25">
      <c r="B78" s="5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</row>
    <row r="79" spans="2:39" ht="13.2" x14ac:dyDescent="0.25">
      <c r="B79" s="5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2:39" ht="13.2" x14ac:dyDescent="0.25">
      <c r="B80" s="5"/>
      <c r="C80" s="3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</row>
    <row r="81" spans="2:39" ht="13.2" x14ac:dyDescent="0.25">
      <c r="B81" s="5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2:39" ht="13.2" x14ac:dyDescent="0.25">
      <c r="B82" s="5"/>
      <c r="C82" s="3"/>
      <c r="D82" s="3"/>
      <c r="E82" s="3"/>
      <c r="F82" s="3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2:39" ht="13.2" x14ac:dyDescent="0.25">
      <c r="B83" s="5"/>
      <c r="C83" s="3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2:39" ht="13.2" x14ac:dyDescent="0.25">
      <c r="B84" s="5"/>
      <c r="C84" s="3"/>
      <c r="D84" s="3"/>
      <c r="E84" s="3"/>
      <c r="F84" s="3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</row>
    <row r="85" spans="2:39" ht="13.2" x14ac:dyDescent="0.25">
      <c r="B85" s="5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2:39" ht="13.2" x14ac:dyDescent="0.25">
      <c r="B86" s="5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</row>
    <row r="87" spans="2:39" ht="13.2" x14ac:dyDescent="0.25">
      <c r="B87" s="5"/>
      <c r="C87" s="3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2:39" ht="13.2" x14ac:dyDescent="0.25">
      <c r="B88" s="5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2:39" ht="13.2" x14ac:dyDescent="0.25">
      <c r="B89" s="5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2:39" ht="13.2" x14ac:dyDescent="0.25">
      <c r="B90" s="5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</row>
    <row r="91" spans="2:39" ht="13.2" x14ac:dyDescent="0.25">
      <c r="B91" s="5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</row>
    <row r="92" spans="2:39" ht="13.2" x14ac:dyDescent="0.25">
      <c r="B92" s="5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2:39" ht="13.2" x14ac:dyDescent="0.25">
      <c r="B93" s="5"/>
      <c r="C93" s="3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</row>
    <row r="94" spans="2:39" ht="13.2" x14ac:dyDescent="0.25">
      <c r="B94" s="5"/>
      <c r="C94" s="3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</row>
    <row r="95" spans="2:39" ht="13.2" x14ac:dyDescent="0.25">
      <c r="B95" s="5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</row>
    <row r="96" spans="2:39" ht="13.2" x14ac:dyDescent="0.25">
      <c r="B96" s="5"/>
      <c r="C96" s="3"/>
      <c r="D96" s="3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2:39" ht="13.2" x14ac:dyDescent="0.25">
      <c r="B97" s="5"/>
      <c r="C97" s="3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</row>
    <row r="98" spans="2:39" ht="13.2" x14ac:dyDescent="0.25">
      <c r="B98" s="5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</row>
    <row r="99" spans="2:39" ht="13.2" x14ac:dyDescent="0.25">
      <c r="B99" s="5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2:39" ht="13.2" x14ac:dyDescent="0.25">
      <c r="B100" s="5"/>
      <c r="C100" s="3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</row>
    <row r="101" spans="2:39" ht="13.2" x14ac:dyDescent="0.25">
      <c r="B101" s="5"/>
      <c r="C101" s="3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</row>
    <row r="102" spans="2:39" ht="13.2" x14ac:dyDescent="0.25">
      <c r="B102" s="5"/>
      <c r="C102" s="3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</row>
    <row r="103" spans="2:39" ht="13.2" x14ac:dyDescent="0.25">
      <c r="B103" s="5"/>
      <c r="C103" s="3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2:39" ht="13.2" x14ac:dyDescent="0.25">
      <c r="B104" s="5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</row>
    <row r="105" spans="2:39" ht="13.2" x14ac:dyDescent="0.25">
      <c r="B105" s="5"/>
      <c r="C105" s="3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</row>
    <row r="106" spans="2:39" ht="13.2" x14ac:dyDescent="0.25">
      <c r="B106" s="5"/>
      <c r="C106" s="3"/>
      <c r="D106" s="3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3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</row>
    <row r="107" spans="2:39" ht="13.2" x14ac:dyDescent="0.25">
      <c r="B107" s="5"/>
      <c r="C107" s="3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</row>
    <row r="108" spans="2:39" ht="13.2" x14ac:dyDescent="0.25">
      <c r="B108" s="5"/>
      <c r="C108" s="3"/>
      <c r="D108" s="3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</row>
    <row r="109" spans="2:39" ht="13.2" x14ac:dyDescent="0.25">
      <c r="B109" s="5"/>
      <c r="C109" s="3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</row>
    <row r="110" spans="2:39" ht="13.2" x14ac:dyDescent="0.25">
      <c r="B110" s="5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2:39" ht="13.2" x14ac:dyDescent="0.25">
      <c r="B111" s="5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2:39" ht="13.2" x14ac:dyDescent="0.25"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</row>
    <row r="113" spans="2:39" ht="13.2" x14ac:dyDescent="0.25">
      <c r="B113" s="5"/>
      <c r="C113" s="3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</row>
    <row r="114" spans="2:39" ht="13.2" x14ac:dyDescent="0.25">
      <c r="B114" s="5"/>
      <c r="C114" s="3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</row>
    <row r="115" spans="2:39" ht="13.2" x14ac:dyDescent="0.25">
      <c r="B115" s="5"/>
      <c r="C115" s="3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2:39" ht="13.2" x14ac:dyDescent="0.25">
      <c r="B116" s="5"/>
      <c r="C116" s="3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2:39" ht="13.2" x14ac:dyDescent="0.25"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</row>
    <row r="118" spans="2:39" ht="13.2" x14ac:dyDescent="0.25">
      <c r="B118" s="5"/>
      <c r="C118" s="3"/>
      <c r="D118" s="3"/>
      <c r="E118" s="3"/>
      <c r="F118" s="3"/>
      <c r="G118" s="4"/>
      <c r="H118" s="4"/>
      <c r="I118" s="4"/>
      <c r="J118" s="4"/>
      <c r="K118" s="4"/>
      <c r="L118" s="4"/>
      <c r="M118" s="4"/>
      <c r="N118" s="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</row>
    <row r="119" spans="2:39" ht="13.2" x14ac:dyDescent="0.25">
      <c r="B119" s="5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</row>
    <row r="120" spans="2:39" ht="13.2" x14ac:dyDescent="0.25">
      <c r="B120" s="5"/>
      <c r="C120" s="3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2:39" ht="13.2" x14ac:dyDescent="0.25">
      <c r="B121" s="5"/>
      <c r="C121" s="3"/>
      <c r="D121" s="3"/>
      <c r="E121" s="3"/>
      <c r="F121" s="3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2:39" ht="13.2" x14ac:dyDescent="0.25">
      <c r="B122" s="5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2:39" ht="13.2" x14ac:dyDescent="0.25">
      <c r="B123" s="5"/>
      <c r="C123" s="3"/>
      <c r="D123" s="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</row>
    <row r="124" spans="2:39" ht="13.2" x14ac:dyDescent="0.25">
      <c r="B124" s="5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</row>
    <row r="125" spans="2:39" ht="13.2" x14ac:dyDescent="0.25">
      <c r="B125" s="5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2:39" ht="13.2" x14ac:dyDescent="0.25">
      <c r="B126" s="5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2:39" ht="13.2" x14ac:dyDescent="0.25">
      <c r="B127" s="5"/>
      <c r="C127" s="3"/>
      <c r="D127" s="3"/>
      <c r="E127" s="3"/>
      <c r="F127" s="3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3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2:39" ht="13.2" x14ac:dyDescent="0.25">
      <c r="B128" s="5"/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</row>
    <row r="129" spans="2:39" ht="13.2" x14ac:dyDescent="0.25">
      <c r="B129" s="5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2:39" ht="13.2" x14ac:dyDescent="0.25">
      <c r="B130" s="5"/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</row>
    <row r="131" spans="2:39" ht="13.2" x14ac:dyDescent="0.25">
      <c r="B131" s="5"/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</row>
    <row r="132" spans="2:39" ht="13.2" x14ac:dyDescent="0.25">
      <c r="B132" s="5"/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2:39" ht="13.2" x14ac:dyDescent="0.25">
      <c r="B133" s="5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2:39" ht="13.2" x14ac:dyDescent="0.25">
      <c r="B134" s="5"/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2:39" ht="13.2" x14ac:dyDescent="0.25">
      <c r="B135" s="5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2:39" ht="13.2" x14ac:dyDescent="0.25">
      <c r="B136" s="5"/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2:39" ht="13.2" x14ac:dyDescent="0.25">
      <c r="B137" s="5"/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</row>
    <row r="138" spans="2:39" ht="13.2" x14ac:dyDescent="0.25">
      <c r="B138" s="5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</row>
    <row r="139" spans="2:39" ht="13.2" x14ac:dyDescent="0.25">
      <c r="B139" s="5"/>
      <c r="C139" s="3"/>
      <c r="D139" s="3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</row>
    <row r="140" spans="2:39" ht="13.2" x14ac:dyDescent="0.25">
      <c r="B140" s="5"/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</row>
    <row r="141" spans="2:39" ht="13.2" x14ac:dyDescent="0.25">
      <c r="B141" s="5"/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</row>
    <row r="142" spans="2:39" ht="13.2" x14ac:dyDescent="0.25">
      <c r="B142" s="5"/>
      <c r="C142" s="3"/>
      <c r="D142" s="3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</row>
    <row r="143" spans="2:39" ht="13.2" x14ac:dyDescent="0.25">
      <c r="B143" s="5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</row>
    <row r="144" spans="2:39" ht="13.2" x14ac:dyDescent="0.25">
      <c r="B144" s="5"/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</row>
    <row r="145" spans="2:39" ht="13.2" x14ac:dyDescent="0.25">
      <c r="B145" s="5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</row>
    <row r="146" spans="2:39" ht="13.2" x14ac:dyDescent="0.25">
      <c r="B146" s="5"/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</row>
    <row r="147" spans="2:39" ht="13.2" x14ac:dyDescent="0.25">
      <c r="B147" s="5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</row>
    <row r="148" spans="2:39" ht="13.2" x14ac:dyDescent="0.25">
      <c r="B148" s="5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</row>
    <row r="149" spans="2:39" ht="13.2" x14ac:dyDescent="0.25">
      <c r="B149" s="5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</row>
    <row r="150" spans="2:39" ht="13.2" x14ac:dyDescent="0.25">
      <c r="B150" s="5"/>
      <c r="C150" s="3"/>
      <c r="D150" s="3"/>
      <c r="E150" s="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</row>
    <row r="151" spans="2:39" ht="13.2" x14ac:dyDescent="0.25">
      <c r="B151" s="5"/>
      <c r="C151" s="3"/>
      <c r="D151" s="3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</row>
    <row r="152" spans="2:39" ht="13.2" x14ac:dyDescent="0.25">
      <c r="B152" s="5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</row>
    <row r="153" spans="2:39" ht="13.2" x14ac:dyDescent="0.25">
      <c r="B153" s="5"/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</row>
    <row r="154" spans="2:39" ht="13.2" x14ac:dyDescent="0.25">
      <c r="B154" s="5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</row>
    <row r="155" spans="2:39" ht="13.2" x14ac:dyDescent="0.25">
      <c r="B155" s="5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</row>
    <row r="156" spans="2:39" ht="13.2" x14ac:dyDescent="0.25">
      <c r="B156" s="5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2:39" ht="13.2" x14ac:dyDescent="0.25">
      <c r="B157" s="5"/>
      <c r="C157" s="3"/>
      <c r="D157" s="3"/>
      <c r="E157" s="3"/>
      <c r="F157" s="3"/>
      <c r="G157" s="4"/>
      <c r="H157" s="4"/>
      <c r="I157" s="4"/>
      <c r="J157" s="4"/>
      <c r="K157" s="4"/>
      <c r="L157" s="4"/>
      <c r="M157" s="4"/>
      <c r="N157" s="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2:39" ht="13.2" x14ac:dyDescent="0.25">
      <c r="B158" s="5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2:39" ht="13.2" x14ac:dyDescent="0.25">
      <c r="B159" s="5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2:39" ht="13.2" x14ac:dyDescent="0.25">
      <c r="B160" s="5"/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2:39" ht="13.2" x14ac:dyDescent="0.25">
      <c r="B161" s="5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</row>
    <row r="162" spans="2:39" ht="13.2" x14ac:dyDescent="0.25">
      <c r="B162" s="5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</row>
    <row r="163" spans="2:39" ht="13.2" x14ac:dyDescent="0.25">
      <c r="B163" s="5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</row>
    <row r="164" spans="2:39" ht="13.2" x14ac:dyDescent="0.25">
      <c r="B164" s="5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</row>
    <row r="165" spans="2:39" ht="13.2" x14ac:dyDescent="0.25">
      <c r="B165" s="5"/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</row>
    <row r="166" spans="2:39" ht="13.2" x14ac:dyDescent="0.25">
      <c r="B166" s="5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2:39" ht="13.2" x14ac:dyDescent="0.25">
      <c r="B167" s="5"/>
      <c r="C167" s="3"/>
      <c r="D167" s="3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</row>
    <row r="168" spans="2:39" ht="13.2" x14ac:dyDescent="0.25">
      <c r="B168" s="5"/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2:39" ht="13.2" x14ac:dyDescent="0.25">
      <c r="B169" s="5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</row>
    <row r="170" spans="2:39" ht="13.2" x14ac:dyDescent="0.25">
      <c r="B170" s="5"/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2:39" ht="13.2" x14ac:dyDescent="0.25">
      <c r="B171" s="5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</row>
    <row r="172" spans="2:39" ht="13.2" x14ac:dyDescent="0.25">
      <c r="B172" s="5"/>
      <c r="C172" s="3"/>
      <c r="D172" s="3"/>
      <c r="E172" s="3"/>
      <c r="F172" s="3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</row>
    <row r="173" spans="2:39" ht="13.2" x14ac:dyDescent="0.25">
      <c r="B173" s="5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</row>
    <row r="174" spans="2:39" ht="13.2" x14ac:dyDescent="0.25">
      <c r="B174" s="5"/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</row>
    <row r="175" spans="2:39" ht="13.2" x14ac:dyDescent="0.25">
      <c r="B175" s="5"/>
      <c r="C175" s="3"/>
      <c r="D175" s="3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</row>
    <row r="176" spans="2:39" ht="13.2" x14ac:dyDescent="0.25">
      <c r="B176" s="5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</row>
    <row r="177" spans="2:39" ht="13.2" x14ac:dyDescent="0.25">
      <c r="B177" s="5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2:39" ht="13.2" x14ac:dyDescent="0.25">
      <c r="B178" s="5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</row>
    <row r="179" spans="2:39" ht="13.2" x14ac:dyDescent="0.25">
      <c r="B179" s="5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2:39" ht="13.2" x14ac:dyDescent="0.25">
      <c r="B180" s="5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</row>
    <row r="181" spans="2:39" ht="13.2" x14ac:dyDescent="0.25">
      <c r="B181" s="5"/>
      <c r="C181" s="3"/>
      <c r="D181" s="3"/>
      <c r="E181" s="3"/>
      <c r="F181" s="3"/>
      <c r="G181" s="4"/>
      <c r="H181" s="4"/>
      <c r="I181" s="4"/>
      <c r="J181" s="4"/>
      <c r="K181" s="4"/>
      <c r="L181" s="4"/>
      <c r="M181" s="4"/>
      <c r="N181" s="3"/>
      <c r="O181" s="4"/>
      <c r="P181" s="4"/>
      <c r="Q181" s="4"/>
      <c r="R181" s="3"/>
      <c r="S181" s="4"/>
      <c r="T181" s="4"/>
      <c r="U181" s="4"/>
      <c r="V181" s="4"/>
      <c r="W181" s="3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2:39" ht="13.2" x14ac:dyDescent="0.25">
      <c r="B182" s="5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</row>
    <row r="183" spans="2:39" ht="13.2" x14ac:dyDescent="0.25">
      <c r="B183" s="5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</row>
    <row r="184" spans="2:39" ht="13.2" x14ac:dyDescent="0.25">
      <c r="B184" s="5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</row>
    <row r="185" spans="2:39" ht="13.2" x14ac:dyDescent="0.25">
      <c r="B185" s="5"/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</row>
    <row r="186" spans="2:39" ht="13.2" x14ac:dyDescent="0.25">
      <c r="B186" s="5"/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</row>
    <row r="187" spans="2:39" ht="13.2" x14ac:dyDescent="0.25">
      <c r="B187" s="5"/>
      <c r="C187" s="3"/>
      <c r="D187" s="3"/>
      <c r="E187" s="3"/>
      <c r="F187" s="3"/>
      <c r="G187" s="3"/>
      <c r="H187" s="3"/>
      <c r="I187" s="3"/>
      <c r="J187" s="3"/>
      <c r="K187" s="4"/>
      <c r="L187" s="4"/>
      <c r="M187" s="4"/>
      <c r="N187" s="3"/>
      <c r="O187" s="3"/>
      <c r="P187" s="4"/>
      <c r="Q187" s="4"/>
      <c r="R187" s="3"/>
      <c r="S187" s="3"/>
      <c r="T187" s="3"/>
      <c r="U187" s="3"/>
      <c r="V187" s="3"/>
      <c r="W187" s="3"/>
      <c r="X187" s="3"/>
      <c r="Y187" s="3"/>
      <c r="Z187" s="4"/>
      <c r="AA187" s="3"/>
      <c r="AB187" s="3"/>
      <c r="AC187" s="4"/>
      <c r="AD187" s="3"/>
      <c r="AE187" s="4"/>
      <c r="AF187" s="4"/>
      <c r="AG187" s="4"/>
      <c r="AH187" s="3"/>
      <c r="AI187" s="3"/>
      <c r="AJ187" s="3"/>
      <c r="AK187" s="3"/>
      <c r="AL187" s="3"/>
      <c r="AM187" s="4"/>
    </row>
    <row r="188" spans="2:39" ht="13.2" x14ac:dyDescent="0.25">
      <c r="B188" s="5"/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</row>
    <row r="189" spans="2:39" ht="13.2" x14ac:dyDescent="0.25">
      <c r="B189" s="5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</row>
    <row r="190" spans="2:39" ht="13.2" x14ac:dyDescent="0.25">
      <c r="B190" s="5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</row>
    <row r="191" spans="2:39" ht="13.2" x14ac:dyDescent="0.25">
      <c r="B191" s="5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</row>
    <row r="192" spans="2:39" ht="13.2" x14ac:dyDescent="0.25">
      <c r="B192" s="5"/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2:39" ht="13.2" x14ac:dyDescent="0.25">
      <c r="B193" s="5"/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</row>
    <row r="194" spans="2:39" ht="13.2" x14ac:dyDescent="0.25">
      <c r="B194" s="5"/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</row>
    <row r="195" spans="2:39" ht="13.2" x14ac:dyDescent="0.25">
      <c r="B195" s="5"/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</row>
    <row r="196" spans="2:39" ht="13.2" x14ac:dyDescent="0.25">
      <c r="B196" s="5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</row>
    <row r="197" spans="2:39" ht="13.2" x14ac:dyDescent="0.25">
      <c r="B197" s="5"/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</row>
    <row r="198" spans="2:39" ht="13.2" x14ac:dyDescent="0.25">
      <c r="B198" s="5"/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2:39" ht="13.2" x14ac:dyDescent="0.25">
      <c r="B199" s="5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</row>
    <row r="200" spans="2:39" ht="13.2" x14ac:dyDescent="0.25">
      <c r="B200" s="5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</row>
    <row r="201" spans="2:39" ht="13.2" x14ac:dyDescent="0.25">
      <c r="B201" s="5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</row>
    <row r="202" spans="2:39" ht="13.2" x14ac:dyDescent="0.25">
      <c r="B202" s="5"/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</row>
    <row r="203" spans="2:39" ht="13.2" x14ac:dyDescent="0.25">
      <c r="B203" s="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</row>
  </sheetData>
  <phoneticPr fontId="2" type="noConversion"/>
  <pageMargins left="0.39370078740157483" right="0.39370078740157483" top="0.39370078740157483" bottom="0.39370078740157483" header="0.17" footer="0"/>
  <pageSetup paperSize="9" scale="75" orientation="landscape" horizontalDpi="4294967293" r:id="rId1"/>
  <headerFooter alignWithMargins="0">
    <oddHeader>&amp;LOficina d'Estadística&amp;RAjuntament de València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44"/>
  <sheetViews>
    <sheetView workbookViewId="0"/>
  </sheetViews>
  <sheetFormatPr baseColWidth="10" defaultColWidth="11.44140625" defaultRowHeight="12" x14ac:dyDescent="0.25"/>
  <cols>
    <col min="1" max="1" width="23.33203125" style="48" customWidth="1"/>
    <col min="2" max="3" width="12.5546875" style="10" customWidth="1"/>
    <col min="4" max="16384" width="11.44140625" style="10"/>
  </cols>
  <sheetData>
    <row r="1" spans="1:81" x14ac:dyDescent="0.25">
      <c r="A1" s="47" t="s">
        <v>280</v>
      </c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</row>
    <row r="2" spans="1:81" ht="13.2" x14ac:dyDescent="0.25">
      <c r="A2" s="108" t="s">
        <v>281</v>
      </c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</row>
    <row r="3" spans="1:81" ht="13.2" x14ac:dyDescent="0.25">
      <c r="H3" s="120"/>
      <c r="I3" s="120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</row>
    <row r="4" spans="1:81" ht="34.200000000000003" x14ac:dyDescent="0.25">
      <c r="A4" s="79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  <c r="H4" s="120"/>
      <c r="I4" s="120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</row>
    <row r="5" spans="1:81" ht="13.2" x14ac:dyDescent="0.25">
      <c r="A5" s="60" t="s">
        <v>30</v>
      </c>
      <c r="B5" s="68">
        <v>804215</v>
      </c>
      <c r="C5" s="68">
        <v>386484</v>
      </c>
      <c r="D5" s="68">
        <v>417731</v>
      </c>
      <c r="E5" s="66">
        <v>115583</v>
      </c>
      <c r="F5" s="68">
        <v>177750</v>
      </c>
      <c r="G5" s="68">
        <v>88679</v>
      </c>
      <c r="H5" s="172"/>
      <c r="I5" s="120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</row>
    <row r="6" spans="1:81" ht="13.2" x14ac:dyDescent="0.25">
      <c r="A6" s="60" t="s">
        <v>18</v>
      </c>
      <c r="B6" s="20">
        <v>114050</v>
      </c>
      <c r="C6" s="20">
        <v>41353</v>
      </c>
      <c r="D6" s="20">
        <v>72697</v>
      </c>
      <c r="E6" s="20">
        <v>12477</v>
      </c>
      <c r="F6" s="20">
        <v>19604</v>
      </c>
      <c r="G6" s="20">
        <v>8776</v>
      </c>
      <c r="H6" s="172"/>
      <c r="I6" s="120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</row>
    <row r="7" spans="1:81" ht="13.2" x14ac:dyDescent="0.25">
      <c r="A7" s="60" t="s">
        <v>17</v>
      </c>
      <c r="B7" s="20">
        <v>36490</v>
      </c>
      <c r="C7" s="20">
        <v>14968</v>
      </c>
      <c r="D7" s="20">
        <v>21522</v>
      </c>
      <c r="E7" s="20">
        <v>5147</v>
      </c>
      <c r="F7" s="20">
        <v>6784</v>
      </c>
      <c r="G7" s="20">
        <v>2860</v>
      </c>
      <c r="H7" s="172"/>
      <c r="I7" s="120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</row>
    <row r="8" spans="1:81" ht="13.2" x14ac:dyDescent="0.25">
      <c r="A8" s="91" t="s">
        <v>162</v>
      </c>
      <c r="B8" s="20">
        <v>28675</v>
      </c>
      <c r="C8" s="20">
        <v>11718</v>
      </c>
      <c r="D8" s="20">
        <v>16957</v>
      </c>
      <c r="E8" s="20">
        <v>4005</v>
      </c>
      <c r="F8" s="20">
        <v>5245</v>
      </c>
      <c r="G8" s="20">
        <v>2329</v>
      </c>
      <c r="H8" s="172"/>
      <c r="I8" s="12"/>
      <c r="J8" s="17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</row>
    <row r="9" spans="1:81" ht="13.2" x14ac:dyDescent="0.25">
      <c r="A9" s="111" t="s">
        <v>19</v>
      </c>
      <c r="B9" s="20">
        <v>2029</v>
      </c>
      <c r="C9" s="20">
        <v>767</v>
      </c>
      <c r="D9" s="20">
        <v>1262</v>
      </c>
      <c r="E9" s="20">
        <v>297</v>
      </c>
      <c r="F9" s="20">
        <v>314</v>
      </c>
      <c r="G9" s="20">
        <v>141</v>
      </c>
      <c r="H9" s="172"/>
      <c r="I9" s="12"/>
      <c r="J9" s="17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</row>
    <row r="10" spans="1:81" ht="13.2" x14ac:dyDescent="0.25">
      <c r="A10" s="111" t="s">
        <v>23</v>
      </c>
      <c r="B10" s="20">
        <v>2737</v>
      </c>
      <c r="C10" s="20">
        <v>1121</v>
      </c>
      <c r="D10" s="20">
        <v>1616</v>
      </c>
      <c r="E10" s="20">
        <v>248</v>
      </c>
      <c r="F10" s="20">
        <v>486</v>
      </c>
      <c r="G10" s="20">
        <v>380</v>
      </c>
      <c r="H10" s="172"/>
      <c r="I10" s="12"/>
      <c r="J10" s="17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</row>
    <row r="11" spans="1:81" ht="13.2" x14ac:dyDescent="0.25">
      <c r="A11" s="111" t="s">
        <v>20</v>
      </c>
      <c r="B11" s="20">
        <v>5802</v>
      </c>
      <c r="C11" s="20">
        <v>2781</v>
      </c>
      <c r="D11" s="20">
        <v>3021</v>
      </c>
      <c r="E11" s="20">
        <v>1057</v>
      </c>
      <c r="F11" s="20">
        <v>1138</v>
      </c>
      <c r="G11" s="20">
        <v>528</v>
      </c>
      <c r="H11" s="17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</row>
    <row r="12" spans="1:81" ht="13.2" x14ac:dyDescent="0.25">
      <c r="A12" s="111" t="s">
        <v>21</v>
      </c>
      <c r="B12" s="20">
        <v>2628</v>
      </c>
      <c r="C12" s="20">
        <v>517</v>
      </c>
      <c r="D12" s="20">
        <v>2111</v>
      </c>
      <c r="E12" s="20">
        <v>214</v>
      </c>
      <c r="F12" s="20">
        <v>210</v>
      </c>
      <c r="G12" s="20">
        <v>83</v>
      </c>
      <c r="H12" s="17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</row>
    <row r="13" spans="1:81" ht="13.2" x14ac:dyDescent="0.25">
      <c r="A13" s="111" t="s">
        <v>132</v>
      </c>
      <c r="B13" s="20">
        <v>851</v>
      </c>
      <c r="C13" s="20">
        <v>328</v>
      </c>
      <c r="D13" s="20">
        <v>523</v>
      </c>
      <c r="E13" s="20">
        <v>132</v>
      </c>
      <c r="F13" s="20">
        <v>141</v>
      </c>
      <c r="G13" s="20">
        <v>48</v>
      </c>
      <c r="H13" s="17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</row>
    <row r="14" spans="1:81" ht="13.2" x14ac:dyDescent="0.25">
      <c r="A14" s="111" t="s">
        <v>109</v>
      </c>
      <c r="B14" s="20">
        <v>593</v>
      </c>
      <c r="C14" s="20">
        <v>244</v>
      </c>
      <c r="D14" s="20">
        <v>349</v>
      </c>
      <c r="E14" s="20">
        <v>67</v>
      </c>
      <c r="F14" s="20">
        <v>121</v>
      </c>
      <c r="G14" s="20">
        <v>50</v>
      </c>
      <c r="H14" s="17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</row>
    <row r="15" spans="1:81" ht="13.2" x14ac:dyDescent="0.25">
      <c r="A15" s="111" t="s">
        <v>168</v>
      </c>
      <c r="B15" s="20">
        <v>1551</v>
      </c>
      <c r="C15" s="20">
        <v>465</v>
      </c>
      <c r="D15" s="20">
        <v>1086</v>
      </c>
      <c r="E15" s="20">
        <v>218</v>
      </c>
      <c r="F15" s="20">
        <v>166</v>
      </c>
      <c r="G15" s="20">
        <v>70</v>
      </c>
      <c r="H15" s="17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</row>
    <row r="16" spans="1:81" ht="13.2" x14ac:dyDescent="0.25">
      <c r="A16" s="111" t="s">
        <v>24</v>
      </c>
      <c r="B16" s="20">
        <v>9800</v>
      </c>
      <c r="C16" s="20">
        <v>4484</v>
      </c>
      <c r="D16" s="20">
        <v>5316</v>
      </c>
      <c r="E16" s="20">
        <v>1406</v>
      </c>
      <c r="F16" s="20">
        <v>2212</v>
      </c>
      <c r="G16" s="20">
        <v>854</v>
      </c>
      <c r="H16" s="172"/>
      <c r="I16" s="12"/>
      <c r="J16" s="12"/>
      <c r="K16" s="12"/>
      <c r="L16" s="12"/>
      <c r="M16" s="17"/>
      <c r="N16" s="17"/>
      <c r="O16" s="17"/>
      <c r="P16" s="17"/>
      <c r="Q16" s="17"/>
      <c r="R16" s="17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</row>
    <row r="17" spans="1:81" ht="13.2" x14ac:dyDescent="0.25">
      <c r="A17" s="91" t="s">
        <v>22</v>
      </c>
      <c r="B17" s="20">
        <v>7815</v>
      </c>
      <c r="C17" s="20">
        <v>3250</v>
      </c>
      <c r="D17" s="20">
        <v>4565</v>
      </c>
      <c r="E17" s="20">
        <v>1142</v>
      </c>
      <c r="F17" s="20">
        <v>1539</v>
      </c>
      <c r="G17" s="20">
        <v>531</v>
      </c>
      <c r="H17" s="17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</row>
    <row r="18" spans="1:81" ht="13.2" x14ac:dyDescent="0.25">
      <c r="A18" s="111" t="s">
        <v>110</v>
      </c>
      <c r="B18" s="20">
        <v>2006</v>
      </c>
      <c r="C18" s="20">
        <v>715</v>
      </c>
      <c r="D18" s="20">
        <v>1291</v>
      </c>
      <c r="E18" s="20">
        <v>275</v>
      </c>
      <c r="F18" s="20">
        <v>328</v>
      </c>
      <c r="G18" s="20">
        <v>98</v>
      </c>
      <c r="H18" s="17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</row>
    <row r="19" spans="1:81" ht="13.2" x14ac:dyDescent="0.25">
      <c r="A19" s="111" t="s">
        <v>111</v>
      </c>
      <c r="B19" s="20">
        <v>3148</v>
      </c>
      <c r="C19" s="20">
        <v>1383</v>
      </c>
      <c r="D19" s="20">
        <v>1765</v>
      </c>
      <c r="E19" s="20">
        <v>525</v>
      </c>
      <c r="F19" s="20">
        <v>679</v>
      </c>
      <c r="G19" s="20">
        <v>167</v>
      </c>
      <c r="H19" s="17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</row>
    <row r="20" spans="1:81" ht="13.2" x14ac:dyDescent="0.25">
      <c r="A20" s="60" t="s">
        <v>25</v>
      </c>
      <c r="B20" s="20">
        <v>10629</v>
      </c>
      <c r="C20" s="20">
        <v>5141</v>
      </c>
      <c r="D20" s="20">
        <v>5488</v>
      </c>
      <c r="E20" s="20">
        <v>1135</v>
      </c>
      <c r="F20" s="20">
        <v>2517</v>
      </c>
      <c r="G20" s="20">
        <v>1464</v>
      </c>
      <c r="H20" s="17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</row>
    <row r="21" spans="1:81" ht="13.2" x14ac:dyDescent="0.25">
      <c r="A21" s="91" t="s">
        <v>129</v>
      </c>
      <c r="B21" s="20">
        <v>1520</v>
      </c>
      <c r="C21" s="20">
        <v>767</v>
      </c>
      <c r="D21" s="20">
        <v>753</v>
      </c>
      <c r="E21" s="20">
        <v>202</v>
      </c>
      <c r="F21" s="20">
        <v>365</v>
      </c>
      <c r="G21" s="20">
        <v>197</v>
      </c>
      <c r="H21" s="17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</row>
    <row r="22" spans="1:81" ht="13.2" x14ac:dyDescent="0.25">
      <c r="A22" s="91" t="s">
        <v>130</v>
      </c>
      <c r="B22" s="20">
        <v>5385</v>
      </c>
      <c r="C22" s="20">
        <v>3153</v>
      </c>
      <c r="D22" s="20">
        <v>2232</v>
      </c>
      <c r="E22" s="20">
        <v>664</v>
      </c>
      <c r="F22" s="20">
        <v>1427</v>
      </c>
      <c r="G22" s="20">
        <v>1043</v>
      </c>
      <c r="H22" s="17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</row>
    <row r="23" spans="1:81" ht="13.2" x14ac:dyDescent="0.25">
      <c r="A23" s="91" t="s">
        <v>112</v>
      </c>
      <c r="B23" s="20">
        <v>949</v>
      </c>
      <c r="C23" s="20">
        <v>293</v>
      </c>
      <c r="D23" s="20">
        <v>656</v>
      </c>
      <c r="E23" s="20">
        <v>44</v>
      </c>
      <c r="F23" s="20">
        <v>203</v>
      </c>
      <c r="G23" s="20">
        <v>46</v>
      </c>
      <c r="H23" s="17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</row>
    <row r="24" spans="1:81" ht="13.2" x14ac:dyDescent="0.25">
      <c r="A24" s="91" t="s">
        <v>163</v>
      </c>
      <c r="B24" s="20">
        <v>258</v>
      </c>
      <c r="C24" s="20">
        <v>99</v>
      </c>
      <c r="D24" s="20">
        <v>159</v>
      </c>
      <c r="E24" s="20">
        <v>15</v>
      </c>
      <c r="F24" s="20">
        <v>46</v>
      </c>
      <c r="G24" s="20">
        <v>38</v>
      </c>
      <c r="H24" s="17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</row>
    <row r="25" spans="1:81" ht="13.2" x14ac:dyDescent="0.25">
      <c r="A25" s="60" t="s">
        <v>26</v>
      </c>
      <c r="B25" s="20">
        <v>57289</v>
      </c>
      <c r="C25" s="20">
        <v>18428</v>
      </c>
      <c r="D25" s="20">
        <v>38861</v>
      </c>
      <c r="E25" s="20">
        <v>5531</v>
      </c>
      <c r="F25" s="20">
        <v>8689</v>
      </c>
      <c r="G25" s="20">
        <v>3964</v>
      </c>
      <c r="H25" s="17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</row>
    <row r="26" spans="1:81" ht="13.2" x14ac:dyDescent="0.25">
      <c r="A26" s="91" t="s">
        <v>131</v>
      </c>
      <c r="B26" s="20">
        <v>5036</v>
      </c>
      <c r="C26" s="20">
        <v>1942</v>
      </c>
      <c r="D26" s="20">
        <v>3094</v>
      </c>
      <c r="E26" s="20">
        <v>573</v>
      </c>
      <c r="F26" s="20">
        <v>986</v>
      </c>
      <c r="G26" s="20">
        <v>352</v>
      </c>
      <c r="H26" s="17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</row>
    <row r="27" spans="1:81" ht="13.2" x14ac:dyDescent="0.25">
      <c r="A27" s="91" t="s">
        <v>27</v>
      </c>
      <c r="B27" s="20">
        <v>6936</v>
      </c>
      <c r="C27" s="20">
        <v>1227</v>
      </c>
      <c r="D27" s="20">
        <v>5709</v>
      </c>
      <c r="E27" s="20">
        <v>270</v>
      </c>
      <c r="F27" s="20">
        <v>646</v>
      </c>
      <c r="G27" s="20">
        <v>307</v>
      </c>
      <c r="H27" s="17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</row>
    <row r="28" spans="1:81" ht="13.2" x14ac:dyDescent="0.25">
      <c r="A28" s="91" t="s">
        <v>164</v>
      </c>
      <c r="B28" s="20">
        <v>2685</v>
      </c>
      <c r="C28" s="20">
        <v>910</v>
      </c>
      <c r="D28" s="20">
        <v>1775</v>
      </c>
      <c r="E28" s="20">
        <v>306</v>
      </c>
      <c r="F28" s="20">
        <v>405</v>
      </c>
      <c r="G28" s="20">
        <v>189</v>
      </c>
      <c r="H28" s="17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</row>
    <row r="29" spans="1:81" ht="13.2" x14ac:dyDescent="0.25">
      <c r="A29" s="91" t="s">
        <v>28</v>
      </c>
      <c r="B29" s="20">
        <v>10954</v>
      </c>
      <c r="C29" s="20">
        <v>4075</v>
      </c>
      <c r="D29" s="20">
        <v>6879</v>
      </c>
      <c r="E29" s="20">
        <v>912</v>
      </c>
      <c r="F29" s="20">
        <v>2152</v>
      </c>
      <c r="G29" s="20">
        <v>979</v>
      </c>
      <c r="H29" s="17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</row>
    <row r="30" spans="1:81" ht="13.2" x14ac:dyDescent="0.25">
      <c r="A30" s="91" t="s">
        <v>114</v>
      </c>
      <c r="B30" s="20">
        <v>2398</v>
      </c>
      <c r="C30" s="20">
        <v>932</v>
      </c>
      <c r="D30" s="20">
        <v>1466</v>
      </c>
      <c r="E30" s="20">
        <v>289</v>
      </c>
      <c r="F30" s="20">
        <v>380</v>
      </c>
      <c r="G30" s="20">
        <v>236</v>
      </c>
      <c r="H30" s="17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</row>
    <row r="31" spans="1:81" ht="13.2" x14ac:dyDescent="0.25">
      <c r="A31" s="91" t="s">
        <v>115</v>
      </c>
      <c r="B31" s="20">
        <v>855</v>
      </c>
      <c r="C31" s="20">
        <v>333</v>
      </c>
      <c r="D31" s="20">
        <v>522</v>
      </c>
      <c r="E31" s="20">
        <v>102</v>
      </c>
      <c r="F31" s="20">
        <v>140</v>
      </c>
      <c r="G31" s="20">
        <v>79</v>
      </c>
      <c r="H31" s="17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</row>
    <row r="32" spans="1:81" ht="13.2" x14ac:dyDescent="0.25">
      <c r="A32" s="91" t="s">
        <v>165</v>
      </c>
      <c r="B32" s="20">
        <v>9866</v>
      </c>
      <c r="C32" s="20">
        <v>2640</v>
      </c>
      <c r="D32" s="20">
        <v>7226</v>
      </c>
      <c r="E32" s="20">
        <v>909</v>
      </c>
      <c r="F32" s="20">
        <v>1162</v>
      </c>
      <c r="G32" s="20">
        <v>565</v>
      </c>
      <c r="H32" s="17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</row>
    <row r="33" spans="1:81" ht="13.2" x14ac:dyDescent="0.25">
      <c r="A33" s="91" t="s">
        <v>166</v>
      </c>
      <c r="B33" s="20">
        <v>1611</v>
      </c>
      <c r="C33" s="20">
        <v>543</v>
      </c>
      <c r="D33" s="20">
        <v>1068</v>
      </c>
      <c r="E33" s="20">
        <v>254</v>
      </c>
      <c r="F33" s="20">
        <v>215</v>
      </c>
      <c r="G33" s="20">
        <v>70</v>
      </c>
      <c r="H33" s="17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</row>
    <row r="34" spans="1:81" ht="13.2" x14ac:dyDescent="0.25">
      <c r="A34" s="91" t="s">
        <v>169</v>
      </c>
      <c r="B34" s="20">
        <v>1757</v>
      </c>
      <c r="C34" s="20">
        <v>589</v>
      </c>
      <c r="D34" s="20">
        <v>1168</v>
      </c>
      <c r="E34" s="20">
        <v>158</v>
      </c>
      <c r="F34" s="20">
        <v>295</v>
      </c>
      <c r="G34" s="20">
        <v>132</v>
      </c>
      <c r="H34" s="17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</row>
    <row r="35" spans="1:81" ht="13.2" x14ac:dyDescent="0.25">
      <c r="A35" s="91" t="s">
        <v>116</v>
      </c>
      <c r="B35" s="20">
        <v>1367</v>
      </c>
      <c r="C35" s="20">
        <v>452</v>
      </c>
      <c r="D35" s="20">
        <v>915</v>
      </c>
      <c r="E35" s="20">
        <v>128</v>
      </c>
      <c r="F35" s="20">
        <v>152</v>
      </c>
      <c r="G35" s="20">
        <v>160</v>
      </c>
      <c r="H35" s="17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</row>
    <row r="36" spans="1:81" ht="13.2" x14ac:dyDescent="0.25">
      <c r="A36" s="91" t="s">
        <v>167</v>
      </c>
      <c r="B36" s="20">
        <v>1932</v>
      </c>
      <c r="C36" s="20">
        <v>961</v>
      </c>
      <c r="D36" s="20">
        <v>971</v>
      </c>
      <c r="E36" s="20">
        <v>212</v>
      </c>
      <c r="F36" s="10">
        <v>421</v>
      </c>
      <c r="G36" s="20">
        <v>314</v>
      </c>
      <c r="H36" s="17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</row>
    <row r="37" spans="1:81" ht="13.2" x14ac:dyDescent="0.25">
      <c r="A37" s="91" t="s">
        <v>117</v>
      </c>
      <c r="B37" s="20">
        <v>5339</v>
      </c>
      <c r="C37" s="20">
        <v>1932</v>
      </c>
      <c r="D37" s="20">
        <v>3407</v>
      </c>
      <c r="E37" s="20">
        <v>504</v>
      </c>
      <c r="F37" s="10">
        <v>1054</v>
      </c>
      <c r="G37" s="20">
        <v>304</v>
      </c>
      <c r="H37" s="17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</row>
    <row r="38" spans="1:81" ht="13.2" x14ac:dyDescent="0.25">
      <c r="A38" s="60" t="s">
        <v>29</v>
      </c>
      <c r="B38" s="20">
        <v>9517</v>
      </c>
      <c r="C38" s="20">
        <v>2782</v>
      </c>
      <c r="D38" s="20">
        <v>6735</v>
      </c>
      <c r="E38" s="20">
        <v>647</v>
      </c>
      <c r="F38" s="10">
        <v>1602</v>
      </c>
      <c r="G38" s="20">
        <v>483</v>
      </c>
      <c r="H38" s="17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</row>
    <row r="39" spans="1:81" ht="13.2" x14ac:dyDescent="0.25">
      <c r="A39" s="60" t="s">
        <v>171</v>
      </c>
      <c r="B39" s="20">
        <v>5002</v>
      </c>
      <c r="C39" s="20">
        <v>1612</v>
      </c>
      <c r="D39" s="20">
        <v>3390</v>
      </c>
      <c r="E39" s="20">
        <v>345</v>
      </c>
      <c r="F39" s="10">
        <v>942</v>
      </c>
      <c r="G39" s="20">
        <v>295</v>
      </c>
      <c r="H39" s="17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</row>
    <row r="40" spans="1:81" ht="13.2" x14ac:dyDescent="0.25">
      <c r="A40" s="91" t="s">
        <v>170</v>
      </c>
      <c r="B40" s="20">
        <v>1675</v>
      </c>
      <c r="C40" s="20">
        <v>432</v>
      </c>
      <c r="D40" s="20">
        <v>1243</v>
      </c>
      <c r="E40" s="20">
        <v>77</v>
      </c>
      <c r="F40" s="10">
        <v>248</v>
      </c>
      <c r="G40" s="20">
        <v>107</v>
      </c>
      <c r="H40" s="17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</row>
    <row r="41" spans="1:81" ht="13.2" x14ac:dyDescent="0.25">
      <c r="A41" s="60" t="s">
        <v>159</v>
      </c>
      <c r="B41" s="20">
        <v>125</v>
      </c>
      <c r="C41" s="20">
        <v>34</v>
      </c>
      <c r="D41" s="20">
        <v>91</v>
      </c>
      <c r="E41" s="20">
        <v>17</v>
      </c>
      <c r="F41" s="10">
        <v>12</v>
      </c>
      <c r="G41" s="20">
        <v>5</v>
      </c>
      <c r="H41" s="17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</row>
    <row r="42" spans="1:81" ht="13.2" x14ac:dyDescent="0.25">
      <c r="A42" s="22" t="s">
        <v>127</v>
      </c>
      <c r="B42" s="20"/>
      <c r="C42" s="20"/>
      <c r="D42" s="112"/>
      <c r="E42" s="112"/>
      <c r="F42" s="112"/>
      <c r="H42" s="17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</row>
    <row r="43" spans="1:81" ht="13.2" x14ac:dyDescent="0.25">
      <c r="A43" s="23" t="s">
        <v>237</v>
      </c>
      <c r="B43" s="2"/>
      <c r="C43" s="113"/>
      <c r="D43" s="2"/>
      <c r="E43" s="2"/>
      <c r="F43" s="2"/>
      <c r="G43" s="2"/>
      <c r="H43" s="172"/>
    </row>
    <row r="44" spans="1:81" x14ac:dyDescent="0.25">
      <c r="A44" s="134"/>
      <c r="B44" s="20"/>
      <c r="C44" s="20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</row>
  </sheetData>
  <phoneticPr fontId="2" type="noConversion"/>
  <pageMargins left="0.39370078740157483" right="0.39370078740157483" top="0.39370078740157483" bottom="0.39370078740157483" header="0" footer="0"/>
  <pageSetup paperSize="9" scale="91" orientation="portrait" horizontalDpi="4294967293" r:id="rId1"/>
  <headerFooter alignWithMargins="0">
    <oddHeader>&amp;LOficina d'Estadística&amp;RAjuntament de València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L52"/>
  <sheetViews>
    <sheetView workbookViewId="0"/>
  </sheetViews>
  <sheetFormatPr baseColWidth="10" defaultColWidth="11.44140625" defaultRowHeight="12" x14ac:dyDescent="0.25"/>
  <cols>
    <col min="1" max="1" width="23.88671875" style="10" customWidth="1"/>
    <col min="2" max="2" width="9.33203125" style="10" customWidth="1"/>
    <col min="3" max="3" width="10.44140625" style="10" customWidth="1"/>
    <col min="4" max="4" width="8" style="10" customWidth="1"/>
    <col min="5" max="6" width="9.33203125" style="10" customWidth="1"/>
    <col min="7" max="14" width="8.44140625" style="10" customWidth="1"/>
    <col min="15" max="16" width="8.109375" style="10" customWidth="1"/>
    <col min="17" max="22" width="8.33203125" style="10" customWidth="1"/>
    <col min="23" max="23" width="9.33203125" style="10" customWidth="1"/>
    <col min="24" max="30" width="8.5546875" style="10" customWidth="1"/>
    <col min="31" max="31" width="7.44140625" style="10" customWidth="1"/>
    <col min="32" max="32" width="10.88671875" style="10" customWidth="1"/>
    <col min="33" max="33" width="8.44140625" style="10" customWidth="1"/>
    <col min="34" max="34" width="9.33203125" style="10" customWidth="1"/>
    <col min="35" max="35" width="8.109375" style="10" customWidth="1"/>
    <col min="36" max="36" width="8" style="10" customWidth="1"/>
    <col min="37" max="37" width="8.109375" style="10" customWidth="1"/>
    <col min="38" max="38" width="8.5546875" style="10" customWidth="1"/>
    <col min="39" max="16384" width="11.44140625" style="10"/>
  </cols>
  <sheetData>
    <row r="1" spans="1:38" x14ac:dyDescent="0.25">
      <c r="A1" s="9" t="s">
        <v>282</v>
      </c>
    </row>
    <row r="2" spans="1:38" x14ac:dyDescent="0.25">
      <c r="A2" s="11" t="s">
        <v>283</v>
      </c>
    </row>
    <row r="4" spans="1:38" ht="33.75" customHeight="1" x14ac:dyDescent="0.25">
      <c r="A4" s="93"/>
      <c r="B4" s="15" t="s">
        <v>30</v>
      </c>
      <c r="C4" s="15" t="s">
        <v>18</v>
      </c>
      <c r="D4" s="15" t="s">
        <v>17</v>
      </c>
      <c r="E4" s="15" t="s">
        <v>162</v>
      </c>
      <c r="F4" s="15" t="s">
        <v>19</v>
      </c>
      <c r="G4" s="15" t="s">
        <v>23</v>
      </c>
      <c r="H4" s="15" t="s">
        <v>20</v>
      </c>
      <c r="I4" s="15" t="s">
        <v>21</v>
      </c>
      <c r="J4" s="15" t="s">
        <v>132</v>
      </c>
      <c r="K4" s="15" t="s">
        <v>109</v>
      </c>
      <c r="L4" s="15" t="s">
        <v>168</v>
      </c>
      <c r="M4" s="15" t="s">
        <v>24</v>
      </c>
      <c r="N4" s="15" t="s">
        <v>22</v>
      </c>
      <c r="O4" s="15" t="s">
        <v>110</v>
      </c>
      <c r="P4" s="15" t="s">
        <v>111</v>
      </c>
      <c r="Q4" s="15" t="s">
        <v>25</v>
      </c>
      <c r="R4" s="15" t="s">
        <v>129</v>
      </c>
      <c r="S4" s="15" t="s">
        <v>130</v>
      </c>
      <c r="T4" s="15" t="s">
        <v>112</v>
      </c>
      <c r="U4" s="15" t="s">
        <v>163</v>
      </c>
      <c r="V4" s="15" t="s">
        <v>26</v>
      </c>
      <c r="W4" s="15" t="s">
        <v>131</v>
      </c>
      <c r="X4" s="15" t="s">
        <v>27</v>
      </c>
      <c r="Y4" s="15" t="s">
        <v>164</v>
      </c>
      <c r="Z4" s="15" t="s">
        <v>28</v>
      </c>
      <c r="AA4" s="15" t="s">
        <v>114</v>
      </c>
      <c r="AB4" s="15" t="s">
        <v>115</v>
      </c>
      <c r="AC4" s="15" t="s">
        <v>165</v>
      </c>
      <c r="AD4" s="15" t="s">
        <v>166</v>
      </c>
      <c r="AE4" s="15" t="s">
        <v>169</v>
      </c>
      <c r="AF4" s="15" t="s">
        <v>116</v>
      </c>
      <c r="AG4" s="15" t="s">
        <v>167</v>
      </c>
      <c r="AH4" s="15" t="s">
        <v>117</v>
      </c>
      <c r="AI4" s="15" t="s">
        <v>29</v>
      </c>
      <c r="AJ4" s="15" t="s">
        <v>171</v>
      </c>
      <c r="AK4" s="15" t="s">
        <v>170</v>
      </c>
      <c r="AL4" s="15" t="s">
        <v>159</v>
      </c>
    </row>
    <row r="5" spans="1:38" s="9" customFormat="1" ht="11.4" x14ac:dyDescent="0.2">
      <c r="A5" s="47" t="s">
        <v>108</v>
      </c>
      <c r="B5" s="51">
        <v>417731</v>
      </c>
      <c r="C5" s="51">
        <v>72697</v>
      </c>
      <c r="D5" s="51">
        <v>21522</v>
      </c>
      <c r="E5" s="51">
        <v>16957</v>
      </c>
      <c r="F5" s="51">
        <v>1262</v>
      </c>
      <c r="G5" s="51">
        <v>1616</v>
      </c>
      <c r="H5" s="51">
        <v>3021</v>
      </c>
      <c r="I5" s="51">
        <v>2111</v>
      </c>
      <c r="J5" s="157">
        <v>523</v>
      </c>
      <c r="K5" s="51">
        <v>349</v>
      </c>
      <c r="L5" s="51">
        <v>1086</v>
      </c>
      <c r="M5" s="51">
        <v>5316</v>
      </c>
      <c r="N5" s="51">
        <v>4565</v>
      </c>
      <c r="O5" s="51">
        <v>1291</v>
      </c>
      <c r="P5" s="51">
        <v>1765</v>
      </c>
      <c r="Q5" s="51">
        <v>5488</v>
      </c>
      <c r="R5" s="51">
        <v>753</v>
      </c>
      <c r="S5" s="51">
        <v>2232</v>
      </c>
      <c r="T5" s="51">
        <v>656</v>
      </c>
      <c r="U5" s="51">
        <v>159</v>
      </c>
      <c r="V5" s="51">
        <v>38861</v>
      </c>
      <c r="W5" s="51">
        <v>3094</v>
      </c>
      <c r="X5" s="68">
        <v>5709</v>
      </c>
      <c r="Y5" s="68">
        <v>1775</v>
      </c>
      <c r="Z5" s="68">
        <v>6879</v>
      </c>
      <c r="AA5" s="68">
        <v>1466</v>
      </c>
      <c r="AB5" s="68">
        <v>522</v>
      </c>
      <c r="AC5" s="68">
        <v>7226</v>
      </c>
      <c r="AD5" s="68">
        <v>1068</v>
      </c>
      <c r="AE5" s="68">
        <v>1168</v>
      </c>
      <c r="AF5" s="68">
        <v>915</v>
      </c>
      <c r="AG5" s="68">
        <v>971</v>
      </c>
      <c r="AH5" s="68">
        <v>3407</v>
      </c>
      <c r="AI5" s="68">
        <v>6735</v>
      </c>
      <c r="AJ5" s="68">
        <v>3390</v>
      </c>
      <c r="AK5" s="68">
        <v>1243</v>
      </c>
      <c r="AL5" s="9">
        <v>91</v>
      </c>
    </row>
    <row r="6" spans="1:38" s="9" customFormat="1" ht="4.5" customHeight="1" x14ac:dyDescent="0.25">
      <c r="A6" s="48"/>
    </row>
    <row r="7" spans="1:38" x14ac:dyDescent="0.25">
      <c r="A7" s="58" t="s">
        <v>38</v>
      </c>
      <c r="B7" s="150">
        <v>14959</v>
      </c>
      <c r="C7" s="19">
        <v>1068</v>
      </c>
      <c r="D7" s="25">
        <v>319</v>
      </c>
      <c r="E7" s="25">
        <v>263</v>
      </c>
      <c r="F7" s="25">
        <v>17</v>
      </c>
      <c r="G7" s="25">
        <v>18</v>
      </c>
      <c r="H7" s="25">
        <v>56</v>
      </c>
      <c r="I7" s="25">
        <v>9</v>
      </c>
      <c r="J7" s="25">
        <v>12</v>
      </c>
      <c r="K7" s="25">
        <v>5</v>
      </c>
      <c r="L7" s="25">
        <v>6</v>
      </c>
      <c r="M7" s="25">
        <v>118</v>
      </c>
      <c r="N7" s="25">
        <v>56</v>
      </c>
      <c r="O7" s="25">
        <v>4</v>
      </c>
      <c r="P7" s="25">
        <v>34</v>
      </c>
      <c r="Q7" s="25">
        <v>172</v>
      </c>
      <c r="R7" s="25">
        <v>28</v>
      </c>
      <c r="S7" s="25">
        <v>116</v>
      </c>
      <c r="T7" s="25">
        <v>11</v>
      </c>
      <c r="U7" s="25">
        <v>3</v>
      </c>
      <c r="V7" s="25">
        <v>496</v>
      </c>
      <c r="W7" s="25">
        <v>40</v>
      </c>
      <c r="X7" s="25">
        <v>25</v>
      </c>
      <c r="Y7" s="25">
        <v>31</v>
      </c>
      <c r="Z7" s="25">
        <v>128</v>
      </c>
      <c r="AA7" s="25">
        <v>27</v>
      </c>
      <c r="AB7" s="25">
        <v>4</v>
      </c>
      <c r="AC7" s="25">
        <v>75</v>
      </c>
      <c r="AD7" s="25">
        <v>14</v>
      </c>
      <c r="AE7" s="25">
        <v>13</v>
      </c>
      <c r="AF7" s="25">
        <v>11</v>
      </c>
      <c r="AG7" s="25">
        <v>25</v>
      </c>
      <c r="AH7" s="25">
        <v>60</v>
      </c>
      <c r="AI7" s="25">
        <v>80</v>
      </c>
      <c r="AJ7" s="25">
        <v>51</v>
      </c>
      <c r="AK7" s="25">
        <v>15</v>
      </c>
      <c r="AL7" s="25">
        <v>1</v>
      </c>
    </row>
    <row r="8" spans="1:38" x14ac:dyDescent="0.25">
      <c r="A8" s="58" t="s">
        <v>39</v>
      </c>
      <c r="B8" s="150">
        <v>8132</v>
      </c>
      <c r="C8" s="25">
        <v>625</v>
      </c>
      <c r="D8" s="25">
        <v>184</v>
      </c>
      <c r="E8" s="25">
        <v>157</v>
      </c>
      <c r="F8" s="25">
        <v>16</v>
      </c>
      <c r="G8" s="25">
        <v>17</v>
      </c>
      <c r="H8" s="25">
        <v>47</v>
      </c>
      <c r="I8" s="25">
        <v>3</v>
      </c>
      <c r="J8" s="25">
        <v>8</v>
      </c>
      <c r="K8" s="25">
        <v>5</v>
      </c>
      <c r="L8" s="25">
        <v>6</v>
      </c>
      <c r="M8" s="25">
        <v>41</v>
      </c>
      <c r="N8" s="25">
        <v>27</v>
      </c>
      <c r="O8" s="25">
        <v>4</v>
      </c>
      <c r="P8" s="25">
        <v>6</v>
      </c>
      <c r="Q8" s="25">
        <v>121</v>
      </c>
      <c r="R8" s="25">
        <v>10</v>
      </c>
      <c r="S8" s="25">
        <v>87</v>
      </c>
      <c r="T8" s="25">
        <v>1</v>
      </c>
      <c r="U8" s="25">
        <v>10</v>
      </c>
      <c r="V8" s="25">
        <v>271</v>
      </c>
      <c r="W8" s="25">
        <v>18</v>
      </c>
      <c r="X8" s="25">
        <v>27</v>
      </c>
      <c r="Y8" s="25">
        <v>21</v>
      </c>
      <c r="Z8" s="25">
        <v>44</v>
      </c>
      <c r="AA8" s="25">
        <v>16</v>
      </c>
      <c r="AB8" s="25">
        <v>5</v>
      </c>
      <c r="AC8" s="25">
        <v>48</v>
      </c>
      <c r="AD8" s="25">
        <v>3</v>
      </c>
      <c r="AE8" s="25">
        <v>12</v>
      </c>
      <c r="AF8" s="25">
        <v>13</v>
      </c>
      <c r="AG8" s="25">
        <v>25</v>
      </c>
      <c r="AH8" s="25">
        <v>15</v>
      </c>
      <c r="AI8" s="25">
        <v>49</v>
      </c>
      <c r="AJ8" s="25">
        <v>39</v>
      </c>
      <c r="AK8" s="25">
        <v>5</v>
      </c>
      <c r="AL8" s="25">
        <v>0</v>
      </c>
    </row>
    <row r="9" spans="1:38" x14ac:dyDescent="0.25">
      <c r="A9" s="58" t="s">
        <v>40</v>
      </c>
      <c r="B9" s="150">
        <v>2011</v>
      </c>
      <c r="C9" s="25">
        <v>133</v>
      </c>
      <c r="D9" s="25">
        <v>52</v>
      </c>
      <c r="E9" s="25">
        <v>37</v>
      </c>
      <c r="F9" s="25">
        <v>2</v>
      </c>
      <c r="G9" s="25">
        <v>10</v>
      </c>
      <c r="H9" s="25">
        <v>8</v>
      </c>
      <c r="I9" s="25">
        <v>0</v>
      </c>
      <c r="J9" s="25">
        <v>0</v>
      </c>
      <c r="K9" s="25">
        <v>1</v>
      </c>
      <c r="L9" s="25">
        <v>1</v>
      </c>
      <c r="M9" s="25">
        <v>12</v>
      </c>
      <c r="N9" s="25">
        <v>15</v>
      </c>
      <c r="O9" s="25">
        <v>1</v>
      </c>
      <c r="P9" s="25">
        <v>11</v>
      </c>
      <c r="Q9" s="25">
        <v>16</v>
      </c>
      <c r="R9" s="25">
        <v>4</v>
      </c>
      <c r="S9" s="25">
        <v>11</v>
      </c>
      <c r="T9" s="25">
        <v>1</v>
      </c>
      <c r="U9" s="25">
        <v>0</v>
      </c>
      <c r="V9" s="25">
        <v>55</v>
      </c>
      <c r="W9" s="25">
        <v>7</v>
      </c>
      <c r="X9" s="25">
        <v>3</v>
      </c>
      <c r="Y9" s="25">
        <v>2</v>
      </c>
      <c r="Z9" s="25">
        <v>8</v>
      </c>
      <c r="AA9" s="25">
        <v>2</v>
      </c>
      <c r="AB9" s="25">
        <v>1</v>
      </c>
      <c r="AC9" s="25">
        <v>6</v>
      </c>
      <c r="AD9" s="25">
        <v>7</v>
      </c>
      <c r="AE9" s="25">
        <v>1</v>
      </c>
      <c r="AF9" s="25">
        <v>3</v>
      </c>
      <c r="AG9" s="25">
        <v>4</v>
      </c>
      <c r="AH9" s="25">
        <v>7</v>
      </c>
      <c r="AI9" s="25">
        <v>10</v>
      </c>
      <c r="AJ9" s="25">
        <v>7</v>
      </c>
      <c r="AK9" s="25">
        <v>0</v>
      </c>
      <c r="AL9" s="25">
        <v>0</v>
      </c>
    </row>
    <row r="10" spans="1:38" x14ac:dyDescent="0.25">
      <c r="A10" s="58" t="s">
        <v>41</v>
      </c>
      <c r="B10" s="150">
        <v>12384</v>
      </c>
      <c r="C10" s="19">
        <v>1656</v>
      </c>
      <c r="D10" s="25">
        <v>737</v>
      </c>
      <c r="E10" s="25">
        <v>418</v>
      </c>
      <c r="F10" s="25">
        <v>28</v>
      </c>
      <c r="G10" s="25">
        <v>25</v>
      </c>
      <c r="H10" s="25">
        <v>87</v>
      </c>
      <c r="I10" s="25">
        <v>61</v>
      </c>
      <c r="J10" s="25">
        <v>15</v>
      </c>
      <c r="K10" s="25">
        <v>11</v>
      </c>
      <c r="L10" s="25">
        <v>35</v>
      </c>
      <c r="M10" s="25">
        <v>104</v>
      </c>
      <c r="N10" s="25">
        <v>319</v>
      </c>
      <c r="O10" s="25">
        <v>105</v>
      </c>
      <c r="P10" s="25">
        <v>162</v>
      </c>
      <c r="Q10" s="25">
        <v>89</v>
      </c>
      <c r="R10" s="25">
        <v>23</v>
      </c>
      <c r="S10" s="25">
        <v>52</v>
      </c>
      <c r="T10" s="25">
        <v>4</v>
      </c>
      <c r="U10" s="25">
        <v>2</v>
      </c>
      <c r="V10" s="25">
        <v>726</v>
      </c>
      <c r="W10" s="25">
        <v>120</v>
      </c>
      <c r="X10" s="25">
        <v>25</v>
      </c>
      <c r="Y10" s="25">
        <v>48</v>
      </c>
      <c r="Z10" s="25">
        <v>165</v>
      </c>
      <c r="AA10" s="25">
        <v>49</v>
      </c>
      <c r="AB10" s="25">
        <v>7</v>
      </c>
      <c r="AC10" s="25">
        <v>49</v>
      </c>
      <c r="AD10" s="25">
        <v>13</v>
      </c>
      <c r="AE10" s="25">
        <v>19</v>
      </c>
      <c r="AF10" s="25">
        <v>7</v>
      </c>
      <c r="AG10" s="25">
        <v>51</v>
      </c>
      <c r="AH10" s="25">
        <v>93</v>
      </c>
      <c r="AI10" s="25">
        <v>101</v>
      </c>
      <c r="AJ10" s="25">
        <v>57</v>
      </c>
      <c r="AK10" s="25">
        <v>12</v>
      </c>
      <c r="AL10" s="25">
        <v>3</v>
      </c>
    </row>
    <row r="11" spans="1:38" x14ac:dyDescent="0.25">
      <c r="A11" s="58" t="s">
        <v>42</v>
      </c>
      <c r="B11" s="150">
        <v>2036</v>
      </c>
      <c r="C11" s="25">
        <v>192</v>
      </c>
      <c r="D11" s="25">
        <v>93</v>
      </c>
      <c r="E11" s="25">
        <v>84</v>
      </c>
      <c r="F11" s="25">
        <v>7</v>
      </c>
      <c r="G11" s="25">
        <v>2</v>
      </c>
      <c r="H11" s="25">
        <v>6</v>
      </c>
      <c r="I11" s="25">
        <v>1</v>
      </c>
      <c r="J11" s="25">
        <v>5</v>
      </c>
      <c r="K11" s="25">
        <v>2</v>
      </c>
      <c r="L11" s="25">
        <v>6</v>
      </c>
      <c r="M11" s="25">
        <v>53</v>
      </c>
      <c r="N11" s="25">
        <v>9</v>
      </c>
      <c r="O11" s="25">
        <v>5</v>
      </c>
      <c r="P11" s="25">
        <v>1</v>
      </c>
      <c r="Q11" s="25">
        <v>17</v>
      </c>
      <c r="R11" s="25">
        <v>3</v>
      </c>
      <c r="S11" s="25">
        <v>12</v>
      </c>
      <c r="T11" s="25">
        <v>1</v>
      </c>
      <c r="U11" s="25">
        <v>0</v>
      </c>
      <c r="V11" s="25">
        <v>78</v>
      </c>
      <c r="W11" s="25">
        <v>10</v>
      </c>
      <c r="X11" s="25">
        <v>14</v>
      </c>
      <c r="Y11" s="25">
        <v>6</v>
      </c>
      <c r="Z11" s="25">
        <v>11</v>
      </c>
      <c r="AA11" s="25">
        <v>8</v>
      </c>
      <c r="AB11" s="25">
        <v>2</v>
      </c>
      <c r="AC11" s="25">
        <v>7</v>
      </c>
      <c r="AD11" s="25">
        <v>0</v>
      </c>
      <c r="AE11" s="25">
        <v>5</v>
      </c>
      <c r="AF11" s="25">
        <v>0</v>
      </c>
      <c r="AG11" s="25">
        <v>2</v>
      </c>
      <c r="AH11" s="25">
        <v>5</v>
      </c>
      <c r="AI11" s="25">
        <v>4</v>
      </c>
      <c r="AJ11" s="25">
        <v>3</v>
      </c>
      <c r="AK11" s="25">
        <v>0</v>
      </c>
      <c r="AL11" s="25">
        <v>0</v>
      </c>
    </row>
    <row r="12" spans="1:38" x14ac:dyDescent="0.25">
      <c r="A12" s="58" t="s">
        <v>43</v>
      </c>
      <c r="B12" s="150">
        <v>4933</v>
      </c>
      <c r="C12" s="25">
        <v>466</v>
      </c>
      <c r="D12" s="25">
        <v>194</v>
      </c>
      <c r="E12" s="25">
        <v>118</v>
      </c>
      <c r="F12" s="25">
        <v>8</v>
      </c>
      <c r="G12" s="25">
        <v>15</v>
      </c>
      <c r="H12" s="25">
        <v>23</v>
      </c>
      <c r="I12" s="25">
        <v>2</v>
      </c>
      <c r="J12" s="25">
        <v>2</v>
      </c>
      <c r="K12" s="25">
        <v>1</v>
      </c>
      <c r="L12" s="25">
        <v>3</v>
      </c>
      <c r="M12" s="25">
        <v>48</v>
      </c>
      <c r="N12" s="25">
        <v>76</v>
      </c>
      <c r="O12" s="25">
        <v>4</v>
      </c>
      <c r="P12" s="25">
        <v>12</v>
      </c>
      <c r="Q12" s="25">
        <v>98</v>
      </c>
      <c r="R12" s="25">
        <v>8</v>
      </c>
      <c r="S12" s="25">
        <v>86</v>
      </c>
      <c r="T12" s="25">
        <v>0</v>
      </c>
      <c r="U12" s="25">
        <v>3</v>
      </c>
      <c r="V12" s="25">
        <v>162</v>
      </c>
      <c r="W12" s="25">
        <v>14</v>
      </c>
      <c r="X12" s="25">
        <v>6</v>
      </c>
      <c r="Y12" s="25">
        <v>16</v>
      </c>
      <c r="Z12" s="25">
        <v>30</v>
      </c>
      <c r="AA12" s="25">
        <v>15</v>
      </c>
      <c r="AB12" s="25">
        <v>2</v>
      </c>
      <c r="AC12" s="25">
        <v>20</v>
      </c>
      <c r="AD12" s="25">
        <v>4</v>
      </c>
      <c r="AE12" s="25">
        <v>8</v>
      </c>
      <c r="AF12" s="25">
        <v>5</v>
      </c>
      <c r="AG12" s="25">
        <v>14</v>
      </c>
      <c r="AH12" s="25">
        <v>13</v>
      </c>
      <c r="AI12" s="25">
        <v>12</v>
      </c>
      <c r="AJ12" s="25">
        <v>4</v>
      </c>
      <c r="AK12" s="25">
        <v>2</v>
      </c>
      <c r="AL12" s="25">
        <v>0</v>
      </c>
    </row>
    <row r="13" spans="1:38" x14ac:dyDescent="0.25">
      <c r="A13" s="58" t="s">
        <v>44</v>
      </c>
      <c r="B13" s="150">
        <v>15801</v>
      </c>
      <c r="C13" s="19">
        <v>1142</v>
      </c>
      <c r="D13" s="25">
        <v>380</v>
      </c>
      <c r="E13" s="25">
        <v>289</v>
      </c>
      <c r="F13" s="25">
        <v>22</v>
      </c>
      <c r="G13" s="25">
        <v>32</v>
      </c>
      <c r="H13" s="25">
        <v>62</v>
      </c>
      <c r="I13" s="25">
        <v>13</v>
      </c>
      <c r="J13" s="25">
        <v>3</v>
      </c>
      <c r="K13" s="25">
        <v>9</v>
      </c>
      <c r="L13" s="25">
        <v>6</v>
      </c>
      <c r="M13" s="25">
        <v>111</v>
      </c>
      <c r="N13" s="25">
        <v>91</v>
      </c>
      <c r="O13" s="25">
        <v>17</v>
      </c>
      <c r="P13" s="25">
        <v>44</v>
      </c>
      <c r="Q13" s="25">
        <v>131</v>
      </c>
      <c r="R13" s="25">
        <v>25</v>
      </c>
      <c r="S13" s="25">
        <v>85</v>
      </c>
      <c r="T13" s="25">
        <v>6</v>
      </c>
      <c r="U13" s="25">
        <v>2</v>
      </c>
      <c r="V13" s="25">
        <v>545</v>
      </c>
      <c r="W13" s="25">
        <v>48</v>
      </c>
      <c r="X13" s="25">
        <v>49</v>
      </c>
      <c r="Y13" s="25">
        <v>63</v>
      </c>
      <c r="Z13" s="25">
        <v>123</v>
      </c>
      <c r="AA13" s="25">
        <v>21</v>
      </c>
      <c r="AB13" s="25">
        <v>28</v>
      </c>
      <c r="AC13" s="25">
        <v>56</v>
      </c>
      <c r="AD13" s="25">
        <v>11</v>
      </c>
      <c r="AE13" s="25">
        <v>32</v>
      </c>
      <c r="AF13" s="25">
        <v>8</v>
      </c>
      <c r="AG13" s="25">
        <v>35</v>
      </c>
      <c r="AH13" s="25">
        <v>42</v>
      </c>
      <c r="AI13" s="25">
        <v>86</v>
      </c>
      <c r="AJ13" s="25">
        <v>55</v>
      </c>
      <c r="AK13" s="25">
        <v>13</v>
      </c>
      <c r="AL13" s="25">
        <v>0</v>
      </c>
    </row>
    <row r="14" spans="1:38" x14ac:dyDescent="0.25">
      <c r="A14" s="58" t="s">
        <v>45</v>
      </c>
      <c r="B14" s="150">
        <v>10589</v>
      </c>
      <c r="C14" s="19">
        <v>1504</v>
      </c>
      <c r="D14" s="25">
        <v>392</v>
      </c>
      <c r="E14" s="25">
        <v>318</v>
      </c>
      <c r="F14" s="25">
        <v>15</v>
      </c>
      <c r="G14" s="25">
        <v>56</v>
      </c>
      <c r="H14" s="25">
        <v>69</v>
      </c>
      <c r="I14" s="25">
        <v>10</v>
      </c>
      <c r="J14" s="25">
        <v>3</v>
      </c>
      <c r="K14" s="25">
        <v>7</v>
      </c>
      <c r="L14" s="25">
        <v>6</v>
      </c>
      <c r="M14" s="25">
        <v>130</v>
      </c>
      <c r="N14" s="25">
        <v>74</v>
      </c>
      <c r="O14" s="25">
        <v>15</v>
      </c>
      <c r="P14" s="25">
        <v>23</v>
      </c>
      <c r="Q14" s="25">
        <v>303</v>
      </c>
      <c r="R14" s="25">
        <v>46</v>
      </c>
      <c r="S14" s="25">
        <v>205</v>
      </c>
      <c r="T14" s="25">
        <v>10</v>
      </c>
      <c r="U14" s="25">
        <v>6</v>
      </c>
      <c r="V14" s="25">
        <v>726</v>
      </c>
      <c r="W14" s="25">
        <v>42</v>
      </c>
      <c r="X14" s="25">
        <v>48</v>
      </c>
      <c r="Y14" s="25">
        <v>22</v>
      </c>
      <c r="Z14" s="25">
        <v>233</v>
      </c>
      <c r="AA14" s="25">
        <v>27</v>
      </c>
      <c r="AB14" s="25">
        <v>11</v>
      </c>
      <c r="AC14" s="25">
        <v>131</v>
      </c>
      <c r="AD14" s="25">
        <v>7</v>
      </c>
      <c r="AE14" s="25">
        <v>28</v>
      </c>
      <c r="AF14" s="25">
        <v>32</v>
      </c>
      <c r="AG14" s="25">
        <v>56</v>
      </c>
      <c r="AH14" s="25">
        <v>49</v>
      </c>
      <c r="AI14" s="25">
        <v>83</v>
      </c>
      <c r="AJ14" s="25">
        <v>55</v>
      </c>
      <c r="AK14" s="25">
        <v>13</v>
      </c>
      <c r="AL14" s="25">
        <v>0</v>
      </c>
    </row>
    <row r="15" spans="1:38" x14ac:dyDescent="0.25">
      <c r="A15" s="58" t="s">
        <v>46</v>
      </c>
      <c r="B15" s="150">
        <v>1710</v>
      </c>
      <c r="C15" s="25">
        <v>225</v>
      </c>
      <c r="D15" s="25">
        <v>157</v>
      </c>
      <c r="E15" s="25">
        <v>138</v>
      </c>
      <c r="F15" s="25">
        <v>5</v>
      </c>
      <c r="G15" s="25">
        <v>0</v>
      </c>
      <c r="H15" s="25">
        <v>80</v>
      </c>
      <c r="I15" s="25">
        <v>2</v>
      </c>
      <c r="J15" s="25">
        <v>0</v>
      </c>
      <c r="K15" s="25">
        <v>1</v>
      </c>
      <c r="L15" s="25">
        <v>5</v>
      </c>
      <c r="M15" s="25">
        <v>32</v>
      </c>
      <c r="N15" s="25">
        <v>19</v>
      </c>
      <c r="O15" s="25">
        <v>2</v>
      </c>
      <c r="P15" s="25">
        <v>5</v>
      </c>
      <c r="Q15" s="25">
        <v>21</v>
      </c>
      <c r="R15" s="25">
        <v>1</v>
      </c>
      <c r="S15" s="25">
        <v>12</v>
      </c>
      <c r="T15" s="25">
        <v>0</v>
      </c>
      <c r="U15" s="25">
        <v>0</v>
      </c>
      <c r="V15" s="25">
        <v>36</v>
      </c>
      <c r="W15" s="25">
        <v>1</v>
      </c>
      <c r="X15" s="25">
        <v>4</v>
      </c>
      <c r="Y15" s="25">
        <v>1</v>
      </c>
      <c r="Z15" s="25">
        <v>8</v>
      </c>
      <c r="AA15" s="25">
        <v>1</v>
      </c>
      <c r="AB15" s="25">
        <v>4</v>
      </c>
      <c r="AC15" s="25">
        <v>9</v>
      </c>
      <c r="AD15" s="25">
        <v>0</v>
      </c>
      <c r="AE15" s="25">
        <v>3</v>
      </c>
      <c r="AF15" s="25">
        <v>0</v>
      </c>
      <c r="AG15" s="25">
        <v>1</v>
      </c>
      <c r="AH15" s="25">
        <v>1</v>
      </c>
      <c r="AI15" s="25">
        <v>11</v>
      </c>
      <c r="AJ15" s="25">
        <v>9</v>
      </c>
      <c r="AK15" s="25">
        <v>1</v>
      </c>
      <c r="AL15" s="25">
        <v>0</v>
      </c>
    </row>
    <row r="16" spans="1:38" x14ac:dyDescent="0.25">
      <c r="A16" s="58" t="s">
        <v>47</v>
      </c>
      <c r="B16" s="150">
        <v>3737</v>
      </c>
      <c r="C16" s="25">
        <v>262</v>
      </c>
      <c r="D16" s="25">
        <v>102</v>
      </c>
      <c r="E16" s="25">
        <v>75</v>
      </c>
      <c r="F16" s="25">
        <v>13</v>
      </c>
      <c r="G16" s="25">
        <v>2</v>
      </c>
      <c r="H16" s="25">
        <v>24</v>
      </c>
      <c r="I16" s="25">
        <v>2</v>
      </c>
      <c r="J16" s="25">
        <v>2</v>
      </c>
      <c r="K16" s="25">
        <v>1</v>
      </c>
      <c r="L16" s="25">
        <v>3</v>
      </c>
      <c r="M16" s="25">
        <v>21</v>
      </c>
      <c r="N16" s="25">
        <v>27</v>
      </c>
      <c r="O16" s="25">
        <v>3</v>
      </c>
      <c r="P16" s="25">
        <v>16</v>
      </c>
      <c r="Q16" s="25">
        <v>27</v>
      </c>
      <c r="R16" s="25">
        <v>7</v>
      </c>
      <c r="S16" s="25">
        <v>15</v>
      </c>
      <c r="T16" s="25">
        <v>3</v>
      </c>
      <c r="U16" s="25">
        <v>0</v>
      </c>
      <c r="V16" s="25">
        <v>113</v>
      </c>
      <c r="W16" s="25">
        <v>14</v>
      </c>
      <c r="X16" s="25">
        <v>4</v>
      </c>
      <c r="Y16" s="25">
        <v>9</v>
      </c>
      <c r="Z16" s="25">
        <v>17</v>
      </c>
      <c r="AA16" s="25">
        <v>12</v>
      </c>
      <c r="AB16" s="25">
        <v>4</v>
      </c>
      <c r="AC16" s="25">
        <v>20</v>
      </c>
      <c r="AD16" s="25">
        <v>0</v>
      </c>
      <c r="AE16" s="25">
        <v>2</v>
      </c>
      <c r="AF16" s="25">
        <v>5</v>
      </c>
      <c r="AG16" s="25">
        <v>4</v>
      </c>
      <c r="AH16" s="25">
        <v>14</v>
      </c>
      <c r="AI16" s="25">
        <v>20</v>
      </c>
      <c r="AJ16" s="25">
        <v>10</v>
      </c>
      <c r="AK16" s="25">
        <v>1</v>
      </c>
      <c r="AL16" s="25">
        <v>0</v>
      </c>
    </row>
    <row r="17" spans="1:38" x14ac:dyDescent="0.25">
      <c r="A17" s="58" t="s">
        <v>48</v>
      </c>
      <c r="B17" s="150">
        <v>7540</v>
      </c>
      <c r="C17" s="25">
        <v>738</v>
      </c>
      <c r="D17" s="25">
        <v>191</v>
      </c>
      <c r="E17" s="25">
        <v>159</v>
      </c>
      <c r="F17" s="25">
        <v>6</v>
      </c>
      <c r="G17" s="25">
        <v>32</v>
      </c>
      <c r="H17" s="25">
        <v>42</v>
      </c>
      <c r="I17" s="25">
        <v>9</v>
      </c>
      <c r="J17" s="25">
        <v>3</v>
      </c>
      <c r="K17" s="25">
        <v>2</v>
      </c>
      <c r="L17" s="25">
        <v>0</v>
      </c>
      <c r="M17" s="25">
        <v>52</v>
      </c>
      <c r="N17" s="25">
        <v>32</v>
      </c>
      <c r="O17" s="25">
        <v>9</v>
      </c>
      <c r="P17" s="25">
        <v>8</v>
      </c>
      <c r="Q17" s="25">
        <v>108</v>
      </c>
      <c r="R17" s="25">
        <v>9</v>
      </c>
      <c r="S17" s="25">
        <v>69</v>
      </c>
      <c r="T17" s="25">
        <v>5</v>
      </c>
      <c r="U17" s="25">
        <v>5</v>
      </c>
      <c r="V17" s="25">
        <v>385</v>
      </c>
      <c r="W17" s="25">
        <v>29</v>
      </c>
      <c r="X17" s="25">
        <v>56</v>
      </c>
      <c r="Y17" s="25">
        <v>22</v>
      </c>
      <c r="Z17" s="25">
        <v>86</v>
      </c>
      <c r="AA17" s="25">
        <v>18</v>
      </c>
      <c r="AB17" s="25">
        <v>4</v>
      </c>
      <c r="AC17" s="25">
        <v>61</v>
      </c>
      <c r="AD17" s="25">
        <v>6</v>
      </c>
      <c r="AE17" s="25">
        <v>9</v>
      </c>
      <c r="AF17" s="25">
        <v>8</v>
      </c>
      <c r="AG17" s="25">
        <v>37</v>
      </c>
      <c r="AH17" s="25">
        <v>23</v>
      </c>
      <c r="AI17" s="25">
        <v>54</v>
      </c>
      <c r="AJ17" s="25">
        <v>34</v>
      </c>
      <c r="AK17" s="25">
        <v>17</v>
      </c>
      <c r="AL17" s="25">
        <v>0</v>
      </c>
    </row>
    <row r="18" spans="1:38" x14ac:dyDescent="0.25">
      <c r="A18" s="58" t="s">
        <v>49</v>
      </c>
      <c r="B18" s="150">
        <v>946</v>
      </c>
      <c r="C18" s="25">
        <v>37</v>
      </c>
      <c r="D18" s="25">
        <v>15</v>
      </c>
      <c r="E18" s="25">
        <v>13</v>
      </c>
      <c r="F18" s="25">
        <v>0</v>
      </c>
      <c r="G18" s="25">
        <v>1</v>
      </c>
      <c r="H18" s="25">
        <v>4</v>
      </c>
      <c r="I18" s="25">
        <v>2</v>
      </c>
      <c r="J18" s="25">
        <v>1</v>
      </c>
      <c r="K18" s="25">
        <v>0</v>
      </c>
      <c r="L18" s="25">
        <v>1</v>
      </c>
      <c r="M18" s="25">
        <v>3</v>
      </c>
      <c r="N18" s="25">
        <v>2</v>
      </c>
      <c r="O18" s="25">
        <v>0</v>
      </c>
      <c r="P18" s="25">
        <v>2</v>
      </c>
      <c r="Q18" s="25">
        <v>1</v>
      </c>
      <c r="R18" s="25">
        <v>0</v>
      </c>
      <c r="S18" s="25">
        <v>1</v>
      </c>
      <c r="T18" s="25">
        <v>0</v>
      </c>
      <c r="U18" s="25">
        <v>0</v>
      </c>
      <c r="V18" s="25">
        <v>21</v>
      </c>
      <c r="W18" s="25">
        <v>3</v>
      </c>
      <c r="X18" s="25">
        <v>0</v>
      </c>
      <c r="Y18" s="25">
        <v>1</v>
      </c>
      <c r="Z18" s="25">
        <v>7</v>
      </c>
      <c r="AA18" s="25">
        <v>3</v>
      </c>
      <c r="AB18" s="25">
        <v>1</v>
      </c>
      <c r="AC18" s="25">
        <v>3</v>
      </c>
      <c r="AD18" s="25">
        <v>2</v>
      </c>
      <c r="AE18" s="25">
        <v>0</v>
      </c>
      <c r="AF18" s="25">
        <v>0</v>
      </c>
      <c r="AG18" s="25">
        <v>0</v>
      </c>
      <c r="AH18" s="25">
        <v>1</v>
      </c>
      <c r="AI18" s="25">
        <v>0</v>
      </c>
      <c r="AJ18" s="25">
        <v>0</v>
      </c>
      <c r="AK18" s="25">
        <v>0</v>
      </c>
      <c r="AL18" s="25">
        <v>0</v>
      </c>
    </row>
    <row r="19" spans="1:38" x14ac:dyDescent="0.25">
      <c r="A19" s="58" t="s">
        <v>50</v>
      </c>
      <c r="B19" s="150">
        <v>1853</v>
      </c>
      <c r="C19" s="25">
        <v>148</v>
      </c>
      <c r="D19" s="25">
        <v>64</v>
      </c>
      <c r="E19" s="25">
        <v>43</v>
      </c>
      <c r="F19" s="25">
        <v>0</v>
      </c>
      <c r="G19" s="25">
        <v>11</v>
      </c>
      <c r="H19" s="25">
        <v>9</v>
      </c>
      <c r="I19" s="25">
        <v>2</v>
      </c>
      <c r="J19" s="25">
        <v>1</v>
      </c>
      <c r="K19" s="25">
        <v>1</v>
      </c>
      <c r="L19" s="25">
        <v>4</v>
      </c>
      <c r="M19" s="25">
        <v>14</v>
      </c>
      <c r="N19" s="25">
        <v>21</v>
      </c>
      <c r="O19" s="25">
        <v>4</v>
      </c>
      <c r="P19" s="25">
        <v>12</v>
      </c>
      <c r="Q19" s="25">
        <v>15</v>
      </c>
      <c r="R19" s="25">
        <v>3</v>
      </c>
      <c r="S19" s="25">
        <v>6</v>
      </c>
      <c r="T19" s="25">
        <v>3</v>
      </c>
      <c r="U19" s="25">
        <v>0</v>
      </c>
      <c r="V19" s="25">
        <v>67</v>
      </c>
      <c r="W19" s="25">
        <v>13</v>
      </c>
      <c r="X19" s="25">
        <v>5</v>
      </c>
      <c r="Y19" s="25">
        <v>4</v>
      </c>
      <c r="Z19" s="25">
        <v>4</v>
      </c>
      <c r="AA19" s="25">
        <v>5</v>
      </c>
      <c r="AB19" s="25">
        <v>0</v>
      </c>
      <c r="AC19" s="25">
        <v>12</v>
      </c>
      <c r="AD19" s="25">
        <v>0</v>
      </c>
      <c r="AE19" s="25">
        <v>3</v>
      </c>
      <c r="AF19" s="25">
        <v>0</v>
      </c>
      <c r="AG19" s="25">
        <v>4</v>
      </c>
      <c r="AH19" s="25">
        <v>7</v>
      </c>
      <c r="AI19" s="25">
        <v>2</v>
      </c>
      <c r="AJ19" s="25">
        <v>0</v>
      </c>
      <c r="AK19" s="25">
        <v>0</v>
      </c>
      <c r="AL19" s="25">
        <v>0</v>
      </c>
    </row>
    <row r="20" spans="1:38" x14ac:dyDescent="0.25">
      <c r="A20" s="58" t="s">
        <v>51</v>
      </c>
      <c r="B20" s="150">
        <v>19459</v>
      </c>
      <c r="C20" s="19">
        <v>2428</v>
      </c>
      <c r="D20" s="25">
        <v>646</v>
      </c>
      <c r="E20" s="25">
        <v>533</v>
      </c>
      <c r="F20" s="25">
        <v>26</v>
      </c>
      <c r="G20" s="25">
        <v>36</v>
      </c>
      <c r="H20" s="25">
        <v>123</v>
      </c>
      <c r="I20" s="25">
        <v>22</v>
      </c>
      <c r="J20" s="25">
        <v>14</v>
      </c>
      <c r="K20" s="25">
        <v>6</v>
      </c>
      <c r="L20" s="25">
        <v>13</v>
      </c>
      <c r="M20" s="25">
        <v>256</v>
      </c>
      <c r="N20" s="25">
        <v>113</v>
      </c>
      <c r="O20" s="25">
        <v>26</v>
      </c>
      <c r="P20" s="25">
        <v>37</v>
      </c>
      <c r="Q20" s="25">
        <v>277</v>
      </c>
      <c r="R20" s="25">
        <v>22</v>
      </c>
      <c r="S20" s="25">
        <v>140</v>
      </c>
      <c r="T20" s="25">
        <v>18</v>
      </c>
      <c r="U20" s="25">
        <v>3</v>
      </c>
      <c r="V20" s="19">
        <v>1383</v>
      </c>
      <c r="W20" s="25">
        <v>76</v>
      </c>
      <c r="X20" s="25">
        <v>81</v>
      </c>
      <c r="Y20" s="25">
        <v>43</v>
      </c>
      <c r="Z20" s="25">
        <v>249</v>
      </c>
      <c r="AA20" s="25">
        <v>95</v>
      </c>
      <c r="AB20" s="25">
        <v>19</v>
      </c>
      <c r="AC20" s="25">
        <v>179</v>
      </c>
      <c r="AD20" s="25">
        <v>170</v>
      </c>
      <c r="AE20" s="25">
        <v>42</v>
      </c>
      <c r="AF20" s="25">
        <v>46</v>
      </c>
      <c r="AG20" s="25">
        <v>36</v>
      </c>
      <c r="AH20" s="25">
        <v>68</v>
      </c>
      <c r="AI20" s="25">
        <v>121</v>
      </c>
      <c r="AJ20" s="25">
        <v>50</v>
      </c>
      <c r="AK20" s="25">
        <v>28</v>
      </c>
      <c r="AL20" s="25">
        <v>1</v>
      </c>
    </row>
    <row r="21" spans="1:38" x14ac:dyDescent="0.25">
      <c r="A21" s="58" t="s">
        <v>52</v>
      </c>
      <c r="B21" s="150">
        <v>14091</v>
      </c>
      <c r="C21" s="19">
        <v>1403</v>
      </c>
      <c r="D21" s="25">
        <v>389</v>
      </c>
      <c r="E21" s="25">
        <v>333</v>
      </c>
      <c r="F21" s="25">
        <v>28</v>
      </c>
      <c r="G21" s="25">
        <v>32</v>
      </c>
      <c r="H21" s="25">
        <v>85</v>
      </c>
      <c r="I21" s="25">
        <v>13</v>
      </c>
      <c r="J21" s="25">
        <v>4</v>
      </c>
      <c r="K21" s="25">
        <v>6</v>
      </c>
      <c r="L21" s="25">
        <v>16</v>
      </c>
      <c r="M21" s="25">
        <v>132</v>
      </c>
      <c r="N21" s="25">
        <v>56</v>
      </c>
      <c r="O21" s="25">
        <v>21</v>
      </c>
      <c r="P21" s="25">
        <v>13</v>
      </c>
      <c r="Q21" s="25">
        <v>286</v>
      </c>
      <c r="R21" s="25">
        <v>42</v>
      </c>
      <c r="S21" s="25">
        <v>214</v>
      </c>
      <c r="T21" s="25">
        <v>2</v>
      </c>
      <c r="U21" s="25">
        <v>7</v>
      </c>
      <c r="V21" s="25">
        <v>663</v>
      </c>
      <c r="W21" s="25">
        <v>73</v>
      </c>
      <c r="X21" s="25">
        <v>66</v>
      </c>
      <c r="Y21" s="25">
        <v>0</v>
      </c>
      <c r="Z21" s="25">
        <v>166</v>
      </c>
      <c r="AA21" s="25">
        <v>45</v>
      </c>
      <c r="AB21" s="25">
        <v>6</v>
      </c>
      <c r="AC21" s="25">
        <v>107</v>
      </c>
      <c r="AD21" s="25">
        <v>11</v>
      </c>
      <c r="AE21" s="25">
        <v>12</v>
      </c>
      <c r="AF21" s="25">
        <v>29</v>
      </c>
      <c r="AG21" s="25">
        <v>44</v>
      </c>
      <c r="AH21" s="25">
        <v>49</v>
      </c>
      <c r="AI21" s="25">
        <v>64</v>
      </c>
      <c r="AJ21" s="25">
        <v>26</v>
      </c>
      <c r="AK21" s="25">
        <v>22</v>
      </c>
      <c r="AL21" s="25">
        <v>1</v>
      </c>
    </row>
    <row r="22" spans="1:38" x14ac:dyDescent="0.25">
      <c r="A22" s="58" t="s">
        <v>55</v>
      </c>
      <c r="B22" s="150">
        <v>334</v>
      </c>
      <c r="C22" s="25">
        <v>30</v>
      </c>
      <c r="D22" s="25">
        <v>21</v>
      </c>
      <c r="E22" s="25">
        <v>20</v>
      </c>
      <c r="F22" s="25">
        <v>0</v>
      </c>
      <c r="G22" s="25">
        <v>3</v>
      </c>
      <c r="H22" s="25">
        <v>2</v>
      </c>
      <c r="I22" s="25">
        <v>3</v>
      </c>
      <c r="J22" s="25">
        <v>0</v>
      </c>
      <c r="K22" s="25">
        <v>0</v>
      </c>
      <c r="L22" s="25">
        <v>1</v>
      </c>
      <c r="M22" s="25">
        <v>9</v>
      </c>
      <c r="N22" s="25">
        <v>1</v>
      </c>
      <c r="O22" s="25">
        <v>0</v>
      </c>
      <c r="P22" s="25">
        <v>1</v>
      </c>
      <c r="Q22" s="25">
        <v>3</v>
      </c>
      <c r="R22" s="25">
        <v>0</v>
      </c>
      <c r="S22" s="25">
        <v>0</v>
      </c>
      <c r="T22" s="25">
        <v>0</v>
      </c>
      <c r="U22" s="25">
        <v>0</v>
      </c>
      <c r="V22" s="25">
        <v>5</v>
      </c>
      <c r="W22" s="25">
        <v>1</v>
      </c>
      <c r="X22" s="25">
        <v>0</v>
      </c>
      <c r="Y22" s="25">
        <v>1</v>
      </c>
      <c r="Z22" s="25">
        <v>0</v>
      </c>
      <c r="AA22" s="25">
        <v>0</v>
      </c>
      <c r="AB22" s="25">
        <v>0</v>
      </c>
      <c r="AC22" s="25">
        <v>1</v>
      </c>
      <c r="AD22" s="25">
        <v>1</v>
      </c>
      <c r="AE22" s="25">
        <v>0</v>
      </c>
      <c r="AF22" s="25">
        <v>0</v>
      </c>
      <c r="AG22" s="25">
        <v>1</v>
      </c>
      <c r="AH22" s="25">
        <v>0</v>
      </c>
      <c r="AI22" s="25">
        <v>1</v>
      </c>
      <c r="AJ22" s="25">
        <v>0</v>
      </c>
      <c r="AK22" s="25">
        <v>0</v>
      </c>
      <c r="AL22" s="25">
        <v>0</v>
      </c>
    </row>
    <row r="23" spans="1:38" x14ac:dyDescent="0.25">
      <c r="A23" s="58" t="s">
        <v>56</v>
      </c>
      <c r="B23" s="150">
        <v>3716</v>
      </c>
      <c r="C23" s="25">
        <v>315</v>
      </c>
      <c r="D23" s="25">
        <v>84</v>
      </c>
      <c r="E23" s="25">
        <v>72</v>
      </c>
      <c r="F23" s="25">
        <v>10</v>
      </c>
      <c r="G23" s="25">
        <v>14</v>
      </c>
      <c r="H23" s="25">
        <v>13</v>
      </c>
      <c r="I23" s="25">
        <v>3</v>
      </c>
      <c r="J23" s="25">
        <v>2</v>
      </c>
      <c r="K23" s="25">
        <v>2</v>
      </c>
      <c r="L23" s="25">
        <v>2</v>
      </c>
      <c r="M23" s="25">
        <v>20</v>
      </c>
      <c r="N23" s="25">
        <v>12</v>
      </c>
      <c r="O23" s="25">
        <v>0</v>
      </c>
      <c r="P23" s="25">
        <v>11</v>
      </c>
      <c r="Q23" s="25">
        <v>61</v>
      </c>
      <c r="R23" s="25">
        <v>22</v>
      </c>
      <c r="S23" s="25">
        <v>35</v>
      </c>
      <c r="T23" s="25">
        <v>1</v>
      </c>
      <c r="U23" s="25">
        <v>2</v>
      </c>
      <c r="V23" s="25">
        <v>148</v>
      </c>
      <c r="W23" s="25">
        <v>12</v>
      </c>
      <c r="X23" s="25">
        <v>16</v>
      </c>
      <c r="Y23" s="25">
        <v>10</v>
      </c>
      <c r="Z23" s="25">
        <v>23</v>
      </c>
      <c r="AA23" s="25">
        <v>14</v>
      </c>
      <c r="AB23" s="25">
        <v>1</v>
      </c>
      <c r="AC23" s="25">
        <v>23</v>
      </c>
      <c r="AD23" s="25">
        <v>5</v>
      </c>
      <c r="AE23" s="25">
        <v>4</v>
      </c>
      <c r="AF23" s="25">
        <v>3</v>
      </c>
      <c r="AG23" s="25">
        <v>7</v>
      </c>
      <c r="AH23" s="25">
        <v>11</v>
      </c>
      <c r="AI23" s="25">
        <v>21</v>
      </c>
      <c r="AJ23" s="25">
        <v>10</v>
      </c>
      <c r="AK23" s="25">
        <v>3</v>
      </c>
      <c r="AL23" s="25">
        <v>1</v>
      </c>
    </row>
    <row r="24" spans="1:38" x14ac:dyDescent="0.25">
      <c r="A24" s="58" t="s">
        <v>57</v>
      </c>
      <c r="B24" s="150">
        <v>6724</v>
      </c>
      <c r="C24" s="25">
        <v>668</v>
      </c>
      <c r="D24" s="25">
        <v>298</v>
      </c>
      <c r="E24" s="25">
        <v>249</v>
      </c>
      <c r="F24" s="25">
        <v>26</v>
      </c>
      <c r="G24" s="25">
        <v>5</v>
      </c>
      <c r="H24" s="25">
        <v>61</v>
      </c>
      <c r="I24" s="25">
        <v>13</v>
      </c>
      <c r="J24" s="25">
        <v>2</v>
      </c>
      <c r="K24" s="25">
        <v>4</v>
      </c>
      <c r="L24" s="25">
        <v>24</v>
      </c>
      <c r="M24" s="25">
        <v>67</v>
      </c>
      <c r="N24" s="25">
        <v>49</v>
      </c>
      <c r="O24" s="25">
        <v>8</v>
      </c>
      <c r="P24" s="25">
        <v>22</v>
      </c>
      <c r="Q24" s="25">
        <v>51</v>
      </c>
      <c r="R24" s="25">
        <v>4</v>
      </c>
      <c r="S24" s="25">
        <v>18</v>
      </c>
      <c r="T24" s="25">
        <v>3</v>
      </c>
      <c r="U24" s="25">
        <v>1</v>
      </c>
      <c r="V24" s="25">
        <v>285</v>
      </c>
      <c r="W24" s="25">
        <v>46</v>
      </c>
      <c r="X24" s="25">
        <v>20</v>
      </c>
      <c r="Y24" s="25">
        <v>19</v>
      </c>
      <c r="Z24" s="25">
        <v>47</v>
      </c>
      <c r="AA24" s="25">
        <v>10</v>
      </c>
      <c r="AB24" s="25">
        <v>5</v>
      </c>
      <c r="AC24" s="25">
        <v>24</v>
      </c>
      <c r="AD24" s="25">
        <v>10</v>
      </c>
      <c r="AE24" s="25">
        <v>9</v>
      </c>
      <c r="AF24" s="25">
        <v>5</v>
      </c>
      <c r="AG24" s="25">
        <v>3</v>
      </c>
      <c r="AH24" s="25">
        <v>31</v>
      </c>
      <c r="AI24" s="25">
        <v>34</v>
      </c>
      <c r="AJ24" s="25">
        <v>14</v>
      </c>
      <c r="AK24" s="25">
        <v>2</v>
      </c>
      <c r="AL24" s="25">
        <v>0</v>
      </c>
    </row>
    <row r="25" spans="1:38" x14ac:dyDescent="0.25">
      <c r="A25" s="58" t="s">
        <v>58</v>
      </c>
      <c r="B25" s="150">
        <v>56</v>
      </c>
      <c r="C25" s="25">
        <v>12</v>
      </c>
      <c r="D25" s="25">
        <v>5</v>
      </c>
      <c r="E25" s="25">
        <v>4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4</v>
      </c>
      <c r="N25" s="25">
        <v>1</v>
      </c>
      <c r="O25" s="25">
        <v>1</v>
      </c>
      <c r="P25" s="25">
        <v>0</v>
      </c>
      <c r="Q25" s="25">
        <v>1</v>
      </c>
      <c r="R25" s="25">
        <v>0</v>
      </c>
      <c r="S25" s="25">
        <v>1</v>
      </c>
      <c r="T25" s="25">
        <v>0</v>
      </c>
      <c r="U25" s="25">
        <v>0</v>
      </c>
      <c r="V25" s="25">
        <v>2</v>
      </c>
      <c r="W25" s="25">
        <v>0</v>
      </c>
      <c r="X25" s="25">
        <v>0</v>
      </c>
      <c r="Y25" s="25">
        <v>0</v>
      </c>
      <c r="Z25" s="25">
        <v>2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4</v>
      </c>
      <c r="AJ25" s="25">
        <v>4</v>
      </c>
      <c r="AK25" s="25">
        <v>0</v>
      </c>
      <c r="AL25" s="25">
        <v>0</v>
      </c>
    </row>
    <row r="26" spans="1:38" x14ac:dyDescent="0.25">
      <c r="A26" s="58" t="s">
        <v>59</v>
      </c>
      <c r="B26" s="150">
        <v>15565</v>
      </c>
      <c r="C26" s="19">
        <v>1644</v>
      </c>
      <c r="D26" s="25">
        <v>487</v>
      </c>
      <c r="E26" s="25">
        <v>392</v>
      </c>
      <c r="F26" s="25">
        <v>28</v>
      </c>
      <c r="G26" s="25">
        <v>18</v>
      </c>
      <c r="H26" s="25">
        <v>108</v>
      </c>
      <c r="I26" s="25">
        <v>21</v>
      </c>
      <c r="J26" s="25">
        <v>11</v>
      </c>
      <c r="K26" s="25">
        <v>14</v>
      </c>
      <c r="L26" s="25">
        <v>9</v>
      </c>
      <c r="M26" s="25">
        <v>165</v>
      </c>
      <c r="N26" s="25">
        <v>95</v>
      </c>
      <c r="O26" s="25">
        <v>12</v>
      </c>
      <c r="P26" s="25">
        <v>22</v>
      </c>
      <c r="Q26" s="25">
        <v>244</v>
      </c>
      <c r="R26" s="25">
        <v>32</v>
      </c>
      <c r="S26" s="25">
        <v>184</v>
      </c>
      <c r="T26" s="25">
        <v>8</v>
      </c>
      <c r="U26" s="25">
        <v>4</v>
      </c>
      <c r="V26" s="25">
        <v>593</v>
      </c>
      <c r="W26" s="25">
        <v>56</v>
      </c>
      <c r="X26" s="25">
        <v>26</v>
      </c>
      <c r="Y26" s="25">
        <v>39</v>
      </c>
      <c r="Z26" s="25">
        <v>164</v>
      </c>
      <c r="AA26" s="25">
        <v>38</v>
      </c>
      <c r="AB26" s="25">
        <v>19</v>
      </c>
      <c r="AC26" s="25">
        <v>68</v>
      </c>
      <c r="AD26" s="25">
        <v>7</v>
      </c>
      <c r="AE26" s="25">
        <v>23</v>
      </c>
      <c r="AF26" s="25">
        <v>16</v>
      </c>
      <c r="AG26" s="25">
        <v>39</v>
      </c>
      <c r="AH26" s="25">
        <v>52</v>
      </c>
      <c r="AI26" s="25">
        <v>319</v>
      </c>
      <c r="AJ26" s="25">
        <v>269</v>
      </c>
      <c r="AK26" s="25">
        <v>18</v>
      </c>
      <c r="AL26" s="25">
        <v>1</v>
      </c>
    </row>
    <row r="27" spans="1:38" x14ac:dyDescent="0.25">
      <c r="A27" s="58" t="s">
        <v>60</v>
      </c>
      <c r="B27" s="150">
        <v>1248</v>
      </c>
      <c r="C27" s="25">
        <v>110</v>
      </c>
      <c r="D27" s="25">
        <v>69</v>
      </c>
      <c r="E27" s="25">
        <v>58</v>
      </c>
      <c r="F27" s="25">
        <v>3</v>
      </c>
      <c r="G27" s="25">
        <v>1</v>
      </c>
      <c r="H27" s="25">
        <v>11</v>
      </c>
      <c r="I27" s="25">
        <v>1</v>
      </c>
      <c r="J27" s="25">
        <v>4</v>
      </c>
      <c r="K27" s="25">
        <v>0</v>
      </c>
      <c r="L27" s="25">
        <v>2</v>
      </c>
      <c r="M27" s="25">
        <v>33</v>
      </c>
      <c r="N27" s="25">
        <v>11</v>
      </c>
      <c r="O27" s="25">
        <v>4</v>
      </c>
      <c r="P27" s="25">
        <v>6</v>
      </c>
      <c r="Q27" s="25">
        <v>7</v>
      </c>
      <c r="R27" s="25">
        <v>1</v>
      </c>
      <c r="S27" s="25">
        <v>3</v>
      </c>
      <c r="T27" s="25">
        <v>0</v>
      </c>
      <c r="U27" s="25">
        <v>0</v>
      </c>
      <c r="V27" s="25">
        <v>32</v>
      </c>
      <c r="W27" s="25">
        <v>10</v>
      </c>
      <c r="X27" s="25">
        <v>0</v>
      </c>
      <c r="Y27" s="25">
        <v>1</v>
      </c>
      <c r="Z27" s="25">
        <v>5</v>
      </c>
      <c r="AA27" s="25">
        <v>1</v>
      </c>
      <c r="AB27" s="25">
        <v>0</v>
      </c>
      <c r="AC27" s="25">
        <v>2</v>
      </c>
      <c r="AD27" s="25">
        <v>0</v>
      </c>
      <c r="AE27" s="25">
        <v>1</v>
      </c>
      <c r="AF27" s="25">
        <v>2</v>
      </c>
      <c r="AG27" s="25">
        <v>3</v>
      </c>
      <c r="AH27" s="25">
        <v>0</v>
      </c>
      <c r="AI27" s="25">
        <v>2</v>
      </c>
      <c r="AJ27" s="25">
        <v>2</v>
      </c>
      <c r="AK27" s="25">
        <v>0</v>
      </c>
      <c r="AL27" s="25">
        <v>0</v>
      </c>
    </row>
    <row r="28" spans="1:38" x14ac:dyDescent="0.25">
      <c r="A28" s="58" t="s">
        <v>61</v>
      </c>
      <c r="B28" s="150">
        <v>7952</v>
      </c>
      <c r="C28" s="25">
        <v>806</v>
      </c>
      <c r="D28" s="25">
        <v>303</v>
      </c>
      <c r="E28" s="25">
        <v>251</v>
      </c>
      <c r="F28" s="25">
        <v>13</v>
      </c>
      <c r="G28" s="25">
        <v>15</v>
      </c>
      <c r="H28" s="25">
        <v>56</v>
      </c>
      <c r="I28" s="25">
        <v>5</v>
      </c>
      <c r="J28" s="25">
        <v>19</v>
      </c>
      <c r="K28" s="25">
        <v>2</v>
      </c>
      <c r="L28" s="25">
        <v>4</v>
      </c>
      <c r="M28" s="25">
        <v>120</v>
      </c>
      <c r="N28" s="25">
        <v>52</v>
      </c>
      <c r="O28" s="25">
        <v>18</v>
      </c>
      <c r="P28" s="25">
        <v>18</v>
      </c>
      <c r="Q28" s="25">
        <v>84</v>
      </c>
      <c r="R28" s="25">
        <v>14</v>
      </c>
      <c r="S28" s="25">
        <v>61</v>
      </c>
      <c r="T28" s="25">
        <v>0</v>
      </c>
      <c r="U28" s="25">
        <v>0</v>
      </c>
      <c r="V28" s="25">
        <v>391</v>
      </c>
      <c r="W28" s="25">
        <v>34</v>
      </c>
      <c r="X28" s="25">
        <v>12</v>
      </c>
      <c r="Y28" s="25">
        <v>14</v>
      </c>
      <c r="Z28" s="25">
        <v>50</v>
      </c>
      <c r="AA28" s="25">
        <v>11</v>
      </c>
      <c r="AB28" s="25">
        <v>8</v>
      </c>
      <c r="AC28" s="25">
        <v>179</v>
      </c>
      <c r="AD28" s="25">
        <v>4</v>
      </c>
      <c r="AE28" s="25">
        <v>4</v>
      </c>
      <c r="AF28" s="25">
        <v>5</v>
      </c>
      <c r="AG28" s="25">
        <v>17</v>
      </c>
      <c r="AH28" s="25">
        <v>28</v>
      </c>
      <c r="AI28" s="25">
        <v>27</v>
      </c>
      <c r="AJ28" s="25">
        <v>22</v>
      </c>
      <c r="AK28" s="25">
        <v>1</v>
      </c>
      <c r="AL28" s="25">
        <v>1</v>
      </c>
    </row>
    <row r="29" spans="1:38" x14ac:dyDescent="0.25">
      <c r="A29" s="58" t="s">
        <v>62</v>
      </c>
      <c r="B29" s="150">
        <v>4797</v>
      </c>
      <c r="C29" s="25">
        <v>484</v>
      </c>
      <c r="D29" s="25">
        <v>153</v>
      </c>
      <c r="E29" s="25">
        <v>123</v>
      </c>
      <c r="F29" s="25">
        <v>2</v>
      </c>
      <c r="G29" s="25">
        <v>33</v>
      </c>
      <c r="H29" s="25">
        <v>24</v>
      </c>
      <c r="I29" s="25">
        <v>5</v>
      </c>
      <c r="J29" s="25">
        <v>3</v>
      </c>
      <c r="K29" s="25">
        <v>1</v>
      </c>
      <c r="L29" s="25">
        <v>4</v>
      </c>
      <c r="M29" s="25">
        <v>38</v>
      </c>
      <c r="N29" s="25">
        <v>30</v>
      </c>
      <c r="O29" s="25">
        <v>7</v>
      </c>
      <c r="P29" s="25">
        <v>11</v>
      </c>
      <c r="Q29" s="25">
        <v>72</v>
      </c>
      <c r="R29" s="25">
        <v>20</v>
      </c>
      <c r="S29" s="25">
        <v>38</v>
      </c>
      <c r="T29" s="25">
        <v>6</v>
      </c>
      <c r="U29" s="25">
        <v>0</v>
      </c>
      <c r="V29" s="25">
        <v>231</v>
      </c>
      <c r="W29" s="25">
        <v>14</v>
      </c>
      <c r="X29" s="25">
        <v>34</v>
      </c>
      <c r="Y29" s="25">
        <v>11</v>
      </c>
      <c r="Z29" s="25">
        <v>50</v>
      </c>
      <c r="AA29" s="25">
        <v>13</v>
      </c>
      <c r="AB29" s="25">
        <v>1</v>
      </c>
      <c r="AC29" s="25">
        <v>47</v>
      </c>
      <c r="AD29" s="25">
        <v>5</v>
      </c>
      <c r="AE29" s="25">
        <v>7</v>
      </c>
      <c r="AF29" s="25">
        <v>8</v>
      </c>
      <c r="AG29" s="25">
        <v>19</v>
      </c>
      <c r="AH29" s="25">
        <v>14</v>
      </c>
      <c r="AI29" s="25">
        <v>28</v>
      </c>
      <c r="AJ29" s="25">
        <v>17</v>
      </c>
      <c r="AK29" s="25">
        <v>5</v>
      </c>
      <c r="AL29" s="25">
        <v>0</v>
      </c>
    </row>
    <row r="30" spans="1:38" x14ac:dyDescent="0.25">
      <c r="A30" s="58" t="s">
        <v>63</v>
      </c>
      <c r="B30" s="150">
        <v>5431</v>
      </c>
      <c r="C30" s="25">
        <v>494</v>
      </c>
      <c r="D30" s="25">
        <v>180</v>
      </c>
      <c r="E30" s="25">
        <v>125</v>
      </c>
      <c r="F30" s="25">
        <v>11</v>
      </c>
      <c r="G30" s="25">
        <v>18</v>
      </c>
      <c r="H30" s="25">
        <v>38</v>
      </c>
      <c r="I30" s="25">
        <v>7</v>
      </c>
      <c r="J30" s="25">
        <v>5</v>
      </c>
      <c r="K30" s="25">
        <v>2</v>
      </c>
      <c r="L30" s="25">
        <v>5</v>
      </c>
      <c r="M30" s="25">
        <v>32</v>
      </c>
      <c r="N30" s="25">
        <v>55</v>
      </c>
      <c r="O30" s="25">
        <v>7</v>
      </c>
      <c r="P30" s="25">
        <v>22</v>
      </c>
      <c r="Q30" s="25">
        <v>94</v>
      </c>
      <c r="R30" s="25">
        <v>21</v>
      </c>
      <c r="S30" s="25">
        <v>72</v>
      </c>
      <c r="T30" s="25">
        <v>0</v>
      </c>
      <c r="U30" s="25">
        <v>1</v>
      </c>
      <c r="V30" s="25">
        <v>205</v>
      </c>
      <c r="W30" s="25">
        <v>23</v>
      </c>
      <c r="X30" s="25">
        <v>11</v>
      </c>
      <c r="Y30" s="25">
        <v>15</v>
      </c>
      <c r="Z30" s="25">
        <v>19</v>
      </c>
      <c r="AA30" s="25">
        <v>6</v>
      </c>
      <c r="AB30" s="25">
        <v>1</v>
      </c>
      <c r="AC30" s="25">
        <v>21</v>
      </c>
      <c r="AD30" s="25">
        <v>6</v>
      </c>
      <c r="AE30" s="25">
        <v>7</v>
      </c>
      <c r="AF30" s="25">
        <v>4</v>
      </c>
      <c r="AG30" s="25">
        <v>5</v>
      </c>
      <c r="AH30" s="25">
        <v>30</v>
      </c>
      <c r="AI30" s="25">
        <v>15</v>
      </c>
      <c r="AJ30" s="25">
        <v>11</v>
      </c>
      <c r="AK30" s="25">
        <v>1</v>
      </c>
      <c r="AL30" s="25">
        <v>0</v>
      </c>
    </row>
    <row r="31" spans="1:38" x14ac:dyDescent="0.25">
      <c r="A31" s="58" t="s">
        <v>64</v>
      </c>
      <c r="B31" s="150">
        <v>22277</v>
      </c>
      <c r="C31" s="19">
        <v>3177</v>
      </c>
      <c r="D31" s="19">
        <v>1023</v>
      </c>
      <c r="E31" s="25">
        <v>616</v>
      </c>
      <c r="F31" s="25">
        <v>37</v>
      </c>
      <c r="G31" s="25">
        <v>73</v>
      </c>
      <c r="H31" s="25">
        <v>136</v>
      </c>
      <c r="I31" s="25">
        <v>25</v>
      </c>
      <c r="J31" s="25">
        <v>12</v>
      </c>
      <c r="K31" s="25">
        <v>15</v>
      </c>
      <c r="L31" s="25">
        <v>23</v>
      </c>
      <c r="M31" s="25">
        <v>257</v>
      </c>
      <c r="N31" s="25">
        <v>407</v>
      </c>
      <c r="O31" s="25">
        <v>61</v>
      </c>
      <c r="P31" s="25">
        <v>149</v>
      </c>
      <c r="Q31" s="25">
        <v>267</v>
      </c>
      <c r="R31" s="25">
        <v>58</v>
      </c>
      <c r="S31" s="25">
        <v>118</v>
      </c>
      <c r="T31" s="25">
        <v>25</v>
      </c>
      <c r="U31" s="25">
        <v>10</v>
      </c>
      <c r="V31" s="19">
        <v>1569</v>
      </c>
      <c r="W31" s="25">
        <v>103</v>
      </c>
      <c r="X31" s="25">
        <v>147</v>
      </c>
      <c r="Y31" s="25">
        <v>35</v>
      </c>
      <c r="Z31" s="25">
        <v>538</v>
      </c>
      <c r="AA31" s="25">
        <v>46</v>
      </c>
      <c r="AB31" s="25">
        <v>16</v>
      </c>
      <c r="AC31" s="25">
        <v>263</v>
      </c>
      <c r="AD31" s="25">
        <v>65</v>
      </c>
      <c r="AE31" s="25">
        <v>34</v>
      </c>
      <c r="AF31" s="25">
        <v>28</v>
      </c>
      <c r="AG31" s="25">
        <v>49</v>
      </c>
      <c r="AH31" s="25">
        <v>127</v>
      </c>
      <c r="AI31" s="25">
        <v>317</v>
      </c>
      <c r="AJ31" s="25">
        <v>99</v>
      </c>
      <c r="AK31" s="25">
        <v>94</v>
      </c>
      <c r="AL31" s="25">
        <v>1</v>
      </c>
    </row>
    <row r="32" spans="1:38" x14ac:dyDescent="0.25">
      <c r="A32" s="58" t="s">
        <v>65</v>
      </c>
      <c r="B32" s="150">
        <v>11134</v>
      </c>
      <c r="C32" s="25">
        <v>1294</v>
      </c>
      <c r="D32" s="25">
        <v>755</v>
      </c>
      <c r="E32" s="25">
        <v>615</v>
      </c>
      <c r="F32" s="25">
        <v>26</v>
      </c>
      <c r="G32" s="25">
        <v>21</v>
      </c>
      <c r="H32" s="25">
        <v>286</v>
      </c>
      <c r="I32" s="25">
        <v>19</v>
      </c>
      <c r="J32" s="25">
        <v>3</v>
      </c>
      <c r="K32" s="25">
        <v>4</v>
      </c>
      <c r="L32" s="25">
        <v>18</v>
      </c>
      <c r="M32" s="25">
        <v>194</v>
      </c>
      <c r="N32" s="25">
        <v>140</v>
      </c>
      <c r="O32" s="25">
        <v>11</v>
      </c>
      <c r="P32" s="25">
        <v>80</v>
      </c>
      <c r="Q32" s="25">
        <v>99</v>
      </c>
      <c r="R32" s="25">
        <v>14</v>
      </c>
      <c r="S32" s="25">
        <v>68</v>
      </c>
      <c r="T32" s="25">
        <v>0</v>
      </c>
      <c r="U32" s="25">
        <v>4</v>
      </c>
      <c r="V32" s="25">
        <v>355</v>
      </c>
      <c r="W32" s="25">
        <v>25</v>
      </c>
      <c r="X32" s="25">
        <v>6</v>
      </c>
      <c r="Y32" s="25">
        <v>9</v>
      </c>
      <c r="Z32" s="25">
        <v>51</v>
      </c>
      <c r="AA32" s="25">
        <v>14</v>
      </c>
      <c r="AB32" s="25">
        <v>5</v>
      </c>
      <c r="AC32" s="25">
        <v>83</v>
      </c>
      <c r="AD32" s="25">
        <v>3</v>
      </c>
      <c r="AE32" s="25">
        <v>10</v>
      </c>
      <c r="AF32" s="25">
        <v>6</v>
      </c>
      <c r="AG32" s="25">
        <v>6</v>
      </c>
      <c r="AH32" s="25">
        <v>55</v>
      </c>
      <c r="AI32" s="25">
        <v>84</v>
      </c>
      <c r="AJ32" s="25">
        <v>62</v>
      </c>
      <c r="AK32" s="25">
        <v>4</v>
      </c>
      <c r="AL32" s="25">
        <v>1</v>
      </c>
    </row>
    <row r="33" spans="1:38" x14ac:dyDescent="0.25">
      <c r="A33" s="58" t="s">
        <v>66</v>
      </c>
      <c r="B33" s="150">
        <v>3104</v>
      </c>
      <c r="C33" s="25">
        <v>328</v>
      </c>
      <c r="D33" s="25">
        <v>164</v>
      </c>
      <c r="E33" s="25">
        <v>136</v>
      </c>
      <c r="F33" s="25">
        <v>9</v>
      </c>
      <c r="G33" s="25">
        <v>5</v>
      </c>
      <c r="H33" s="25">
        <v>25</v>
      </c>
      <c r="I33" s="25">
        <v>3</v>
      </c>
      <c r="J33" s="25">
        <v>4</v>
      </c>
      <c r="K33" s="25">
        <v>0</v>
      </c>
      <c r="L33" s="25">
        <v>0</v>
      </c>
      <c r="M33" s="25">
        <v>85</v>
      </c>
      <c r="N33" s="25">
        <v>28</v>
      </c>
      <c r="O33" s="25">
        <v>2</v>
      </c>
      <c r="P33" s="25">
        <v>17</v>
      </c>
      <c r="Q33" s="25">
        <v>33</v>
      </c>
      <c r="R33" s="25">
        <v>8</v>
      </c>
      <c r="S33" s="25">
        <v>16</v>
      </c>
      <c r="T33" s="25">
        <v>4</v>
      </c>
      <c r="U33" s="25">
        <v>1</v>
      </c>
      <c r="V33" s="25">
        <v>120</v>
      </c>
      <c r="W33" s="25">
        <v>17</v>
      </c>
      <c r="X33" s="25">
        <v>5</v>
      </c>
      <c r="Y33" s="25">
        <v>18</v>
      </c>
      <c r="Z33" s="25">
        <v>21</v>
      </c>
      <c r="AA33" s="25">
        <v>8</v>
      </c>
      <c r="AB33" s="25">
        <v>0</v>
      </c>
      <c r="AC33" s="25">
        <v>21</v>
      </c>
      <c r="AD33" s="25">
        <v>3</v>
      </c>
      <c r="AE33" s="25">
        <v>2</v>
      </c>
      <c r="AF33" s="25">
        <v>2</v>
      </c>
      <c r="AG33" s="25">
        <v>8</v>
      </c>
      <c r="AH33" s="25">
        <v>6</v>
      </c>
      <c r="AI33" s="25">
        <v>11</v>
      </c>
      <c r="AJ33" s="25">
        <v>4</v>
      </c>
      <c r="AK33" s="25">
        <v>0</v>
      </c>
      <c r="AL33" s="25">
        <v>0</v>
      </c>
    </row>
    <row r="34" spans="1:38" x14ac:dyDescent="0.25">
      <c r="A34" s="58" t="s">
        <v>67</v>
      </c>
      <c r="B34" s="150">
        <v>12773</v>
      </c>
      <c r="C34" s="19">
        <v>1074</v>
      </c>
      <c r="D34" s="25">
        <v>317</v>
      </c>
      <c r="E34" s="25">
        <v>244</v>
      </c>
      <c r="F34" s="25">
        <v>21</v>
      </c>
      <c r="G34" s="25">
        <v>41</v>
      </c>
      <c r="H34" s="25">
        <v>58</v>
      </c>
      <c r="I34" s="25">
        <v>15</v>
      </c>
      <c r="J34" s="25">
        <v>5</v>
      </c>
      <c r="K34" s="25">
        <v>7</v>
      </c>
      <c r="L34" s="25">
        <v>9</v>
      </c>
      <c r="M34" s="25">
        <v>73</v>
      </c>
      <c r="N34" s="25">
        <v>73</v>
      </c>
      <c r="O34" s="25">
        <v>14</v>
      </c>
      <c r="P34" s="25">
        <v>23</v>
      </c>
      <c r="Q34" s="25">
        <v>126</v>
      </c>
      <c r="R34" s="25">
        <v>24</v>
      </c>
      <c r="S34" s="25">
        <v>85</v>
      </c>
      <c r="T34" s="25">
        <v>5</v>
      </c>
      <c r="U34" s="25">
        <v>1</v>
      </c>
      <c r="V34" s="25">
        <v>551</v>
      </c>
      <c r="W34" s="25">
        <v>59</v>
      </c>
      <c r="X34" s="25">
        <v>19</v>
      </c>
      <c r="Y34" s="25">
        <v>33</v>
      </c>
      <c r="Z34" s="25">
        <v>142</v>
      </c>
      <c r="AA34" s="25">
        <v>30</v>
      </c>
      <c r="AB34" s="25">
        <v>10</v>
      </c>
      <c r="AC34" s="25">
        <v>56</v>
      </c>
      <c r="AD34" s="25">
        <v>14</v>
      </c>
      <c r="AE34" s="25">
        <v>27</v>
      </c>
      <c r="AF34" s="25">
        <v>17</v>
      </c>
      <c r="AG34" s="25">
        <v>54</v>
      </c>
      <c r="AH34" s="25">
        <v>34</v>
      </c>
      <c r="AI34" s="25">
        <v>79</v>
      </c>
      <c r="AJ34" s="25">
        <v>47</v>
      </c>
      <c r="AK34" s="25">
        <v>17</v>
      </c>
      <c r="AL34" s="25">
        <v>1</v>
      </c>
    </row>
    <row r="35" spans="1:38" x14ac:dyDescent="0.25">
      <c r="A35" s="58" t="s">
        <v>68</v>
      </c>
      <c r="B35" s="150">
        <v>34902</v>
      </c>
      <c r="C35" s="19">
        <v>4238</v>
      </c>
      <c r="D35" s="19">
        <v>1683</v>
      </c>
      <c r="E35" s="19">
        <v>1352</v>
      </c>
      <c r="F35" s="25">
        <v>81</v>
      </c>
      <c r="G35" s="25">
        <v>73</v>
      </c>
      <c r="H35" s="25">
        <v>373</v>
      </c>
      <c r="I35" s="25">
        <v>69</v>
      </c>
      <c r="J35" s="25">
        <v>32</v>
      </c>
      <c r="K35" s="25">
        <v>34</v>
      </c>
      <c r="L35" s="25">
        <v>55</v>
      </c>
      <c r="M35" s="25">
        <v>484</v>
      </c>
      <c r="N35" s="25">
        <v>331</v>
      </c>
      <c r="O35" s="25">
        <v>113</v>
      </c>
      <c r="P35" s="25">
        <v>138</v>
      </c>
      <c r="Q35" s="25">
        <v>427</v>
      </c>
      <c r="R35" s="25">
        <v>47</v>
      </c>
      <c r="S35" s="25">
        <v>200</v>
      </c>
      <c r="T35" s="25">
        <v>17</v>
      </c>
      <c r="U35" s="25">
        <v>9</v>
      </c>
      <c r="V35" s="19">
        <v>1866</v>
      </c>
      <c r="W35" s="25">
        <v>284</v>
      </c>
      <c r="X35" s="25">
        <v>73</v>
      </c>
      <c r="Y35" s="25">
        <v>78</v>
      </c>
      <c r="Z35" s="25">
        <v>433</v>
      </c>
      <c r="AA35" s="25">
        <v>117</v>
      </c>
      <c r="AB35" s="25">
        <v>28</v>
      </c>
      <c r="AC35" s="25">
        <v>154</v>
      </c>
      <c r="AD35" s="25">
        <v>50</v>
      </c>
      <c r="AE35" s="25">
        <v>49</v>
      </c>
      <c r="AF35" s="25">
        <v>35</v>
      </c>
      <c r="AG35" s="25">
        <v>75</v>
      </c>
      <c r="AH35" s="25">
        <v>347</v>
      </c>
      <c r="AI35" s="25">
        <v>257</v>
      </c>
      <c r="AJ35" s="25">
        <v>157</v>
      </c>
      <c r="AK35" s="25">
        <v>13</v>
      </c>
      <c r="AL35" s="25">
        <v>5</v>
      </c>
    </row>
    <row r="36" spans="1:38" ht="10.5" customHeight="1" x14ac:dyDescent="0.25">
      <c r="A36" s="58" t="s">
        <v>69</v>
      </c>
      <c r="B36" s="150">
        <v>5757</v>
      </c>
      <c r="C36" s="25">
        <v>528</v>
      </c>
      <c r="D36" s="25">
        <v>132</v>
      </c>
      <c r="E36" s="25">
        <v>101</v>
      </c>
      <c r="F36" s="25">
        <v>8</v>
      </c>
      <c r="G36" s="25">
        <v>3</v>
      </c>
      <c r="H36" s="25">
        <v>33</v>
      </c>
      <c r="I36" s="25">
        <v>9</v>
      </c>
      <c r="J36" s="25">
        <v>2</v>
      </c>
      <c r="K36" s="25">
        <v>5</v>
      </c>
      <c r="L36" s="25">
        <v>2</v>
      </c>
      <c r="M36" s="25">
        <v>21</v>
      </c>
      <c r="N36" s="25">
        <v>31</v>
      </c>
      <c r="O36" s="25">
        <v>6</v>
      </c>
      <c r="P36" s="25">
        <v>17</v>
      </c>
      <c r="Q36" s="25">
        <v>37</v>
      </c>
      <c r="R36" s="25">
        <v>5</v>
      </c>
      <c r="S36" s="25">
        <v>28</v>
      </c>
      <c r="T36" s="25">
        <v>1</v>
      </c>
      <c r="U36" s="25">
        <v>0</v>
      </c>
      <c r="V36" s="25">
        <v>322</v>
      </c>
      <c r="W36" s="25">
        <v>91</v>
      </c>
      <c r="X36" s="25">
        <v>59</v>
      </c>
      <c r="Y36" s="25">
        <v>11</v>
      </c>
      <c r="Z36" s="25">
        <v>57</v>
      </c>
      <c r="AA36" s="25">
        <v>11</v>
      </c>
      <c r="AB36" s="25">
        <v>2</v>
      </c>
      <c r="AC36" s="25">
        <v>22</v>
      </c>
      <c r="AD36" s="25">
        <v>3</v>
      </c>
      <c r="AE36" s="25">
        <v>6</v>
      </c>
      <c r="AF36" s="25">
        <v>2</v>
      </c>
      <c r="AG36" s="25">
        <v>9</v>
      </c>
      <c r="AH36" s="25">
        <v>18</v>
      </c>
      <c r="AI36" s="25">
        <v>37</v>
      </c>
      <c r="AJ36" s="25">
        <v>35</v>
      </c>
      <c r="AK36" s="25">
        <v>0</v>
      </c>
      <c r="AL36" s="25">
        <v>0</v>
      </c>
    </row>
    <row r="37" spans="1:38" x14ac:dyDescent="0.25">
      <c r="A37" s="58" t="s">
        <v>70</v>
      </c>
      <c r="B37" s="150">
        <v>10270</v>
      </c>
      <c r="C37" s="25">
        <v>904</v>
      </c>
      <c r="D37" s="25">
        <v>391</v>
      </c>
      <c r="E37" s="25">
        <v>338</v>
      </c>
      <c r="F37" s="25">
        <v>17</v>
      </c>
      <c r="G37" s="25">
        <v>53</v>
      </c>
      <c r="H37" s="25">
        <v>84</v>
      </c>
      <c r="I37" s="25">
        <v>6</v>
      </c>
      <c r="J37" s="25">
        <v>7</v>
      </c>
      <c r="K37" s="25">
        <v>9</v>
      </c>
      <c r="L37" s="25">
        <v>14</v>
      </c>
      <c r="M37" s="25">
        <v>108</v>
      </c>
      <c r="N37" s="25">
        <v>53</v>
      </c>
      <c r="O37" s="25">
        <v>7</v>
      </c>
      <c r="P37" s="25">
        <v>28</v>
      </c>
      <c r="Q37" s="25">
        <v>135</v>
      </c>
      <c r="R37" s="25">
        <v>25</v>
      </c>
      <c r="S37" s="25">
        <v>97</v>
      </c>
      <c r="T37" s="25">
        <v>4</v>
      </c>
      <c r="U37" s="25">
        <v>0</v>
      </c>
      <c r="V37" s="25">
        <v>338</v>
      </c>
      <c r="W37" s="25">
        <v>42</v>
      </c>
      <c r="X37" s="25">
        <v>20</v>
      </c>
      <c r="Y37" s="25">
        <v>23</v>
      </c>
      <c r="Z37" s="25">
        <v>71</v>
      </c>
      <c r="AA37" s="25">
        <v>34</v>
      </c>
      <c r="AB37" s="25">
        <v>3</v>
      </c>
      <c r="AC37" s="25">
        <v>26</v>
      </c>
      <c r="AD37" s="25">
        <v>7</v>
      </c>
      <c r="AE37" s="25">
        <v>8</v>
      </c>
      <c r="AF37" s="25">
        <v>17</v>
      </c>
      <c r="AG37" s="25">
        <v>15</v>
      </c>
      <c r="AH37" s="25">
        <v>53</v>
      </c>
      <c r="AI37" s="25">
        <v>37</v>
      </c>
      <c r="AJ37" s="25">
        <v>16</v>
      </c>
      <c r="AK37" s="25">
        <v>15</v>
      </c>
      <c r="AL37" s="25">
        <v>3</v>
      </c>
    </row>
    <row r="38" spans="1:38" x14ac:dyDescent="0.25">
      <c r="A38" s="58" t="s">
        <v>71</v>
      </c>
      <c r="B38" s="150">
        <v>3900</v>
      </c>
      <c r="C38" s="25">
        <v>540</v>
      </c>
      <c r="D38" s="25">
        <v>238</v>
      </c>
      <c r="E38" s="25">
        <v>188</v>
      </c>
      <c r="F38" s="25">
        <v>16</v>
      </c>
      <c r="G38" s="25">
        <v>14</v>
      </c>
      <c r="H38" s="25">
        <v>25</v>
      </c>
      <c r="I38" s="25">
        <v>19</v>
      </c>
      <c r="J38" s="25">
        <v>15</v>
      </c>
      <c r="K38" s="25">
        <v>4</v>
      </c>
      <c r="L38" s="25">
        <v>5</v>
      </c>
      <c r="M38" s="25">
        <v>78</v>
      </c>
      <c r="N38" s="25">
        <v>50</v>
      </c>
      <c r="O38" s="25">
        <v>19</v>
      </c>
      <c r="P38" s="25">
        <v>11</v>
      </c>
      <c r="Q38" s="25">
        <v>24</v>
      </c>
      <c r="R38" s="25">
        <v>10</v>
      </c>
      <c r="S38" s="25">
        <v>11</v>
      </c>
      <c r="T38" s="25">
        <v>1</v>
      </c>
      <c r="U38" s="25">
        <v>1</v>
      </c>
      <c r="V38" s="25">
        <v>245</v>
      </c>
      <c r="W38" s="25">
        <v>30</v>
      </c>
      <c r="X38" s="25">
        <v>12</v>
      </c>
      <c r="Y38" s="25">
        <v>22</v>
      </c>
      <c r="Z38" s="25">
        <v>33</v>
      </c>
      <c r="AA38" s="25">
        <v>8</v>
      </c>
      <c r="AB38" s="25">
        <v>15</v>
      </c>
      <c r="AC38" s="25">
        <v>55</v>
      </c>
      <c r="AD38" s="25">
        <v>3</v>
      </c>
      <c r="AE38" s="25">
        <v>4</v>
      </c>
      <c r="AF38" s="25">
        <v>13</v>
      </c>
      <c r="AG38" s="25">
        <v>11</v>
      </c>
      <c r="AH38" s="25">
        <v>19</v>
      </c>
      <c r="AI38" s="25">
        <v>33</v>
      </c>
      <c r="AJ38" s="25">
        <v>18</v>
      </c>
      <c r="AK38" s="25">
        <v>2</v>
      </c>
      <c r="AL38" s="25">
        <v>0</v>
      </c>
    </row>
    <row r="39" spans="1:38" x14ac:dyDescent="0.25">
      <c r="A39" s="58" t="s">
        <v>73</v>
      </c>
      <c r="B39" s="150">
        <v>9894</v>
      </c>
      <c r="C39" s="19">
        <v>1194</v>
      </c>
      <c r="D39" s="25">
        <v>509</v>
      </c>
      <c r="E39" s="25">
        <v>412</v>
      </c>
      <c r="F39" s="25">
        <v>35</v>
      </c>
      <c r="G39" s="25">
        <v>25</v>
      </c>
      <c r="H39" s="25">
        <v>56</v>
      </c>
      <c r="I39" s="25">
        <v>32</v>
      </c>
      <c r="J39" s="25">
        <v>20</v>
      </c>
      <c r="K39" s="25">
        <v>7</v>
      </c>
      <c r="L39" s="25">
        <v>41</v>
      </c>
      <c r="M39" s="25">
        <v>148</v>
      </c>
      <c r="N39" s="25">
        <v>97</v>
      </c>
      <c r="O39" s="25">
        <v>24</v>
      </c>
      <c r="P39" s="25">
        <v>48</v>
      </c>
      <c r="Q39" s="25">
        <v>95</v>
      </c>
      <c r="R39" s="25">
        <v>20</v>
      </c>
      <c r="S39" s="25">
        <v>58</v>
      </c>
      <c r="T39" s="25">
        <v>0</v>
      </c>
      <c r="U39" s="25">
        <v>0</v>
      </c>
      <c r="V39" s="25">
        <v>527</v>
      </c>
      <c r="W39" s="25">
        <v>38</v>
      </c>
      <c r="X39" s="25">
        <v>14</v>
      </c>
      <c r="Y39" s="25">
        <v>35</v>
      </c>
      <c r="Z39" s="25">
        <v>88</v>
      </c>
      <c r="AA39" s="25">
        <v>19</v>
      </c>
      <c r="AB39" s="25">
        <v>8</v>
      </c>
      <c r="AC39" s="25">
        <v>88</v>
      </c>
      <c r="AD39" s="25">
        <v>6</v>
      </c>
      <c r="AE39" s="25">
        <v>11</v>
      </c>
      <c r="AF39" s="25">
        <v>10</v>
      </c>
      <c r="AG39" s="25">
        <v>24</v>
      </c>
      <c r="AH39" s="25">
        <v>48</v>
      </c>
      <c r="AI39" s="25">
        <v>61</v>
      </c>
      <c r="AJ39" s="25">
        <v>28</v>
      </c>
      <c r="AK39" s="25">
        <v>0</v>
      </c>
      <c r="AL39" s="25">
        <v>2</v>
      </c>
    </row>
    <row r="40" spans="1:38" x14ac:dyDescent="0.25">
      <c r="A40" s="58" t="s">
        <v>72</v>
      </c>
      <c r="B40" s="150">
        <v>4386</v>
      </c>
      <c r="C40" s="25">
        <v>407</v>
      </c>
      <c r="D40" s="25">
        <v>166</v>
      </c>
      <c r="E40" s="25">
        <v>133</v>
      </c>
      <c r="F40" s="25">
        <v>16</v>
      </c>
      <c r="G40" s="25">
        <v>10</v>
      </c>
      <c r="H40" s="25">
        <v>27</v>
      </c>
      <c r="I40" s="25">
        <v>5</v>
      </c>
      <c r="J40" s="25">
        <v>5</v>
      </c>
      <c r="K40" s="25">
        <v>7</v>
      </c>
      <c r="L40" s="25">
        <v>7</v>
      </c>
      <c r="M40" s="25">
        <v>34</v>
      </c>
      <c r="N40" s="25">
        <v>33</v>
      </c>
      <c r="O40" s="25">
        <v>11</v>
      </c>
      <c r="P40" s="25">
        <v>11</v>
      </c>
      <c r="Q40" s="25">
        <v>25</v>
      </c>
      <c r="R40" s="25">
        <v>6</v>
      </c>
      <c r="S40" s="25">
        <v>12</v>
      </c>
      <c r="T40" s="25">
        <v>0</v>
      </c>
      <c r="U40" s="25">
        <v>0</v>
      </c>
      <c r="V40" s="25">
        <v>190</v>
      </c>
      <c r="W40" s="25">
        <v>36</v>
      </c>
      <c r="X40" s="25">
        <v>1</v>
      </c>
      <c r="Y40" s="25">
        <v>8</v>
      </c>
      <c r="Z40" s="25">
        <v>30</v>
      </c>
      <c r="AA40" s="25">
        <v>11</v>
      </c>
      <c r="AB40" s="25">
        <v>7</v>
      </c>
      <c r="AC40" s="25">
        <v>34</v>
      </c>
      <c r="AD40" s="25">
        <v>4</v>
      </c>
      <c r="AE40" s="25">
        <v>12</v>
      </c>
      <c r="AF40" s="25">
        <v>3</v>
      </c>
      <c r="AG40" s="25">
        <v>7</v>
      </c>
      <c r="AH40" s="25">
        <v>20</v>
      </c>
      <c r="AI40" s="25">
        <v>25</v>
      </c>
      <c r="AJ40" s="25">
        <v>12</v>
      </c>
      <c r="AK40" s="25">
        <v>3</v>
      </c>
      <c r="AL40" s="25">
        <v>1</v>
      </c>
    </row>
    <row r="41" spans="1:38" x14ac:dyDescent="0.25">
      <c r="A41" s="58" t="s">
        <v>53</v>
      </c>
      <c r="B41" s="150">
        <v>12558</v>
      </c>
      <c r="C41" s="19">
        <v>945</v>
      </c>
      <c r="D41" s="25">
        <v>275</v>
      </c>
      <c r="E41" s="25">
        <v>220</v>
      </c>
      <c r="F41" s="25">
        <v>15</v>
      </c>
      <c r="G41" s="25">
        <v>23</v>
      </c>
      <c r="H41" s="25">
        <v>59</v>
      </c>
      <c r="I41" s="25">
        <v>5</v>
      </c>
      <c r="J41" s="25">
        <v>8</v>
      </c>
      <c r="K41" s="25">
        <v>4</v>
      </c>
      <c r="L41" s="25">
        <v>1</v>
      </c>
      <c r="M41" s="25">
        <v>93</v>
      </c>
      <c r="N41" s="25">
        <v>55</v>
      </c>
      <c r="O41" s="25">
        <v>2</v>
      </c>
      <c r="P41" s="25">
        <v>30</v>
      </c>
      <c r="Q41" s="25">
        <v>176</v>
      </c>
      <c r="R41" s="25">
        <v>25</v>
      </c>
      <c r="S41" s="25">
        <v>126</v>
      </c>
      <c r="T41" s="25">
        <v>9</v>
      </c>
      <c r="U41" s="25">
        <v>6</v>
      </c>
      <c r="V41" s="25">
        <v>425</v>
      </c>
      <c r="W41" s="25">
        <v>37</v>
      </c>
      <c r="X41" s="25">
        <v>32</v>
      </c>
      <c r="Y41" s="25">
        <v>15</v>
      </c>
      <c r="Z41" s="25">
        <v>98</v>
      </c>
      <c r="AA41" s="25">
        <v>18</v>
      </c>
      <c r="AB41" s="25">
        <v>2</v>
      </c>
      <c r="AC41" s="25">
        <v>74</v>
      </c>
      <c r="AD41" s="25">
        <v>11</v>
      </c>
      <c r="AE41" s="25">
        <v>24</v>
      </c>
      <c r="AF41" s="25">
        <v>11</v>
      </c>
      <c r="AG41" s="25">
        <v>20</v>
      </c>
      <c r="AH41" s="25">
        <v>29</v>
      </c>
      <c r="AI41" s="25">
        <v>69</v>
      </c>
      <c r="AJ41" s="25">
        <v>37</v>
      </c>
      <c r="AK41" s="25">
        <v>7</v>
      </c>
      <c r="AL41" s="25">
        <v>0</v>
      </c>
    </row>
    <row r="42" spans="1:38" x14ac:dyDescent="0.25">
      <c r="A42" s="58" t="s">
        <v>74</v>
      </c>
      <c r="B42" s="150">
        <v>4537</v>
      </c>
      <c r="C42" s="25">
        <v>369</v>
      </c>
      <c r="D42" s="25">
        <v>155</v>
      </c>
      <c r="E42" s="25">
        <v>130</v>
      </c>
      <c r="F42" s="25">
        <v>10</v>
      </c>
      <c r="G42" s="25">
        <v>23</v>
      </c>
      <c r="H42" s="25">
        <v>21</v>
      </c>
      <c r="I42" s="25">
        <v>4</v>
      </c>
      <c r="J42" s="25">
        <v>6</v>
      </c>
      <c r="K42" s="25">
        <v>2</v>
      </c>
      <c r="L42" s="25">
        <v>5</v>
      </c>
      <c r="M42" s="25">
        <v>42</v>
      </c>
      <c r="N42" s="25">
        <v>25</v>
      </c>
      <c r="O42" s="25">
        <v>10</v>
      </c>
      <c r="P42" s="25">
        <v>8</v>
      </c>
      <c r="Q42" s="25">
        <v>14</v>
      </c>
      <c r="R42" s="25">
        <v>3</v>
      </c>
      <c r="S42" s="25">
        <v>5</v>
      </c>
      <c r="T42" s="25">
        <v>2</v>
      </c>
      <c r="U42" s="25">
        <v>0</v>
      </c>
      <c r="V42" s="25">
        <v>174</v>
      </c>
      <c r="W42" s="25">
        <v>20</v>
      </c>
      <c r="X42" s="25">
        <v>11</v>
      </c>
      <c r="Y42" s="25">
        <v>21</v>
      </c>
      <c r="Z42" s="25">
        <v>26</v>
      </c>
      <c r="AA42" s="25">
        <v>9</v>
      </c>
      <c r="AB42" s="25">
        <v>12</v>
      </c>
      <c r="AC42" s="25">
        <v>26</v>
      </c>
      <c r="AD42" s="25">
        <v>5</v>
      </c>
      <c r="AE42" s="25">
        <v>7</v>
      </c>
      <c r="AF42" s="25">
        <v>6</v>
      </c>
      <c r="AG42" s="25">
        <v>7</v>
      </c>
      <c r="AH42" s="25">
        <v>11</v>
      </c>
      <c r="AI42" s="25">
        <v>26</v>
      </c>
      <c r="AJ42" s="25">
        <v>6</v>
      </c>
      <c r="AK42" s="25">
        <v>12</v>
      </c>
      <c r="AL42" s="25">
        <v>0</v>
      </c>
    </row>
    <row r="43" spans="1:38" x14ac:dyDescent="0.25">
      <c r="A43" s="58" t="s">
        <v>75</v>
      </c>
      <c r="B43" s="150">
        <v>3656</v>
      </c>
      <c r="C43" s="25">
        <v>401</v>
      </c>
      <c r="D43" s="25">
        <v>217</v>
      </c>
      <c r="E43" s="25">
        <v>181</v>
      </c>
      <c r="F43" s="25">
        <v>24</v>
      </c>
      <c r="G43" s="25">
        <v>5</v>
      </c>
      <c r="H43" s="25">
        <v>54</v>
      </c>
      <c r="I43" s="25">
        <v>6</v>
      </c>
      <c r="J43" s="25">
        <v>9</v>
      </c>
      <c r="K43" s="25">
        <v>8</v>
      </c>
      <c r="L43" s="25">
        <v>34</v>
      </c>
      <c r="M43" s="25">
        <v>24</v>
      </c>
      <c r="N43" s="25">
        <v>36</v>
      </c>
      <c r="O43" s="25">
        <v>12</v>
      </c>
      <c r="P43" s="25">
        <v>7</v>
      </c>
      <c r="Q43" s="25">
        <v>17</v>
      </c>
      <c r="R43" s="25">
        <v>2</v>
      </c>
      <c r="S43" s="25">
        <v>11</v>
      </c>
      <c r="T43" s="25">
        <v>0</v>
      </c>
      <c r="U43" s="25">
        <v>0</v>
      </c>
      <c r="V43" s="25">
        <v>147</v>
      </c>
      <c r="W43" s="25">
        <v>17</v>
      </c>
      <c r="X43" s="25">
        <v>6</v>
      </c>
      <c r="Y43" s="25">
        <v>10</v>
      </c>
      <c r="Z43" s="25">
        <v>21</v>
      </c>
      <c r="AA43" s="25">
        <v>3</v>
      </c>
      <c r="AB43" s="25">
        <v>1</v>
      </c>
      <c r="AC43" s="25">
        <v>10</v>
      </c>
      <c r="AD43" s="25">
        <v>12</v>
      </c>
      <c r="AE43" s="25">
        <v>2</v>
      </c>
      <c r="AF43" s="25">
        <v>4</v>
      </c>
      <c r="AG43" s="25">
        <v>1</v>
      </c>
      <c r="AH43" s="25">
        <v>29</v>
      </c>
      <c r="AI43" s="25">
        <v>13</v>
      </c>
      <c r="AJ43" s="25">
        <v>7</v>
      </c>
      <c r="AK43" s="25">
        <v>0</v>
      </c>
      <c r="AL43" s="25">
        <v>7</v>
      </c>
    </row>
    <row r="44" spans="1:38" x14ac:dyDescent="0.25">
      <c r="A44" s="58" t="s">
        <v>81</v>
      </c>
      <c r="B44" s="150">
        <v>4472</v>
      </c>
      <c r="C44" s="25">
        <v>496</v>
      </c>
      <c r="D44" s="25">
        <v>177</v>
      </c>
      <c r="E44" s="25">
        <v>139</v>
      </c>
      <c r="F44" s="25">
        <v>15</v>
      </c>
      <c r="G44" s="25">
        <v>7</v>
      </c>
      <c r="H44" s="25">
        <v>58</v>
      </c>
      <c r="I44" s="25">
        <v>10</v>
      </c>
      <c r="J44" s="25">
        <v>7</v>
      </c>
      <c r="K44" s="25">
        <v>6</v>
      </c>
      <c r="L44" s="25">
        <v>11</v>
      </c>
      <c r="M44" s="25">
        <v>12</v>
      </c>
      <c r="N44" s="25">
        <v>38</v>
      </c>
      <c r="O44" s="25">
        <v>14</v>
      </c>
      <c r="P44" s="25">
        <v>12</v>
      </c>
      <c r="Q44" s="25">
        <v>25</v>
      </c>
      <c r="R44" s="25">
        <v>3</v>
      </c>
      <c r="S44" s="25">
        <v>19</v>
      </c>
      <c r="T44" s="25">
        <v>0</v>
      </c>
      <c r="U44" s="25">
        <v>0</v>
      </c>
      <c r="V44" s="25">
        <v>244</v>
      </c>
      <c r="W44" s="25">
        <v>31</v>
      </c>
      <c r="X44" s="25">
        <v>4</v>
      </c>
      <c r="Y44" s="25">
        <v>10</v>
      </c>
      <c r="Z44" s="25">
        <v>32</v>
      </c>
      <c r="AA44" s="25">
        <v>27</v>
      </c>
      <c r="AB44" s="25">
        <v>12</v>
      </c>
      <c r="AC44" s="25">
        <v>4</v>
      </c>
      <c r="AD44" s="25">
        <v>4</v>
      </c>
      <c r="AE44" s="25">
        <v>4</v>
      </c>
      <c r="AF44" s="25">
        <v>12</v>
      </c>
      <c r="AG44" s="25">
        <v>14</v>
      </c>
      <c r="AH44" s="25">
        <v>70</v>
      </c>
      <c r="AI44" s="25">
        <v>50</v>
      </c>
      <c r="AJ44" s="25">
        <v>30</v>
      </c>
      <c r="AK44" s="25">
        <v>0</v>
      </c>
      <c r="AL44" s="25">
        <v>0</v>
      </c>
    </row>
    <row r="45" spans="1:38" x14ac:dyDescent="0.25">
      <c r="A45" s="58" t="s">
        <v>76</v>
      </c>
      <c r="B45" s="150">
        <v>5255</v>
      </c>
      <c r="C45" s="25">
        <v>505</v>
      </c>
      <c r="D45" s="25">
        <v>167</v>
      </c>
      <c r="E45" s="25">
        <v>135</v>
      </c>
      <c r="F45" s="25">
        <v>7</v>
      </c>
      <c r="G45" s="25">
        <v>18</v>
      </c>
      <c r="H45" s="25">
        <v>27</v>
      </c>
      <c r="I45" s="25">
        <v>7</v>
      </c>
      <c r="J45" s="25">
        <v>2</v>
      </c>
      <c r="K45" s="25">
        <v>4</v>
      </c>
      <c r="L45" s="25">
        <v>1</v>
      </c>
      <c r="M45" s="25">
        <v>61</v>
      </c>
      <c r="N45" s="25">
        <v>32</v>
      </c>
      <c r="O45" s="25">
        <v>7</v>
      </c>
      <c r="P45" s="25">
        <v>4</v>
      </c>
      <c r="Q45" s="25">
        <v>50</v>
      </c>
      <c r="R45" s="25">
        <v>6</v>
      </c>
      <c r="S45" s="25">
        <v>28</v>
      </c>
      <c r="T45" s="25">
        <v>4</v>
      </c>
      <c r="U45" s="25">
        <v>3</v>
      </c>
      <c r="V45" s="25">
        <v>260</v>
      </c>
      <c r="W45" s="25">
        <v>25</v>
      </c>
      <c r="X45" s="25">
        <v>22</v>
      </c>
      <c r="Y45" s="25">
        <v>7</v>
      </c>
      <c r="Z45" s="25">
        <v>76</v>
      </c>
      <c r="AA45" s="25">
        <v>12</v>
      </c>
      <c r="AB45" s="25">
        <v>1</v>
      </c>
      <c r="AC45" s="25">
        <v>27</v>
      </c>
      <c r="AD45" s="25">
        <v>2</v>
      </c>
      <c r="AE45" s="25">
        <v>11</v>
      </c>
      <c r="AF45" s="25">
        <v>8</v>
      </c>
      <c r="AG45" s="25">
        <v>31</v>
      </c>
      <c r="AH45" s="25">
        <v>19</v>
      </c>
      <c r="AI45" s="25">
        <v>28</v>
      </c>
      <c r="AJ45" s="25">
        <v>21</v>
      </c>
      <c r="AK45" s="25">
        <v>1</v>
      </c>
      <c r="AL45" s="25">
        <v>0</v>
      </c>
    </row>
    <row r="46" spans="1:38" x14ac:dyDescent="0.25">
      <c r="A46" s="58" t="s">
        <v>77</v>
      </c>
      <c r="B46" s="150">
        <v>9297</v>
      </c>
      <c r="C46" s="19">
        <v>1024</v>
      </c>
      <c r="D46" s="25">
        <v>462</v>
      </c>
      <c r="E46" s="25">
        <v>387</v>
      </c>
      <c r="F46" s="25">
        <v>21</v>
      </c>
      <c r="G46" s="25">
        <v>82</v>
      </c>
      <c r="H46" s="25">
        <v>65</v>
      </c>
      <c r="I46" s="25">
        <v>11</v>
      </c>
      <c r="J46" s="25">
        <v>10</v>
      </c>
      <c r="K46" s="25">
        <v>8</v>
      </c>
      <c r="L46" s="25">
        <v>10</v>
      </c>
      <c r="M46" s="25">
        <v>164</v>
      </c>
      <c r="N46" s="25">
        <v>75</v>
      </c>
      <c r="O46" s="25">
        <v>9</v>
      </c>
      <c r="P46" s="25">
        <v>37</v>
      </c>
      <c r="Q46" s="25">
        <v>163</v>
      </c>
      <c r="R46" s="25">
        <v>7</v>
      </c>
      <c r="S46" s="25">
        <v>132</v>
      </c>
      <c r="T46" s="25">
        <v>9</v>
      </c>
      <c r="U46" s="25">
        <v>3</v>
      </c>
      <c r="V46" s="25">
        <v>354</v>
      </c>
      <c r="W46" s="25">
        <v>33</v>
      </c>
      <c r="X46" s="25">
        <v>9</v>
      </c>
      <c r="Y46" s="25">
        <v>33</v>
      </c>
      <c r="Z46" s="25">
        <v>72</v>
      </c>
      <c r="AA46" s="25">
        <v>23</v>
      </c>
      <c r="AB46" s="25">
        <v>35</v>
      </c>
      <c r="AC46" s="25">
        <v>39</v>
      </c>
      <c r="AD46" s="25">
        <v>9</v>
      </c>
      <c r="AE46" s="25">
        <v>10</v>
      </c>
      <c r="AF46" s="25">
        <v>23</v>
      </c>
      <c r="AG46" s="25">
        <v>19</v>
      </c>
      <c r="AH46" s="25">
        <v>34</v>
      </c>
      <c r="AI46" s="25">
        <v>45</v>
      </c>
      <c r="AJ46" s="25">
        <v>32</v>
      </c>
      <c r="AK46" s="25">
        <v>10</v>
      </c>
      <c r="AL46" s="25">
        <v>0</v>
      </c>
    </row>
    <row r="47" spans="1:38" x14ac:dyDescent="0.25">
      <c r="A47" s="58" t="s">
        <v>78</v>
      </c>
      <c r="B47" s="150">
        <v>4640</v>
      </c>
      <c r="C47" s="25">
        <v>381</v>
      </c>
      <c r="D47" s="25">
        <v>108</v>
      </c>
      <c r="E47" s="25">
        <v>84</v>
      </c>
      <c r="F47" s="25">
        <v>12</v>
      </c>
      <c r="G47" s="25">
        <v>2</v>
      </c>
      <c r="H47" s="25">
        <v>32</v>
      </c>
      <c r="I47" s="25">
        <v>4</v>
      </c>
      <c r="J47" s="25">
        <v>1</v>
      </c>
      <c r="K47" s="25">
        <v>2</v>
      </c>
      <c r="L47" s="25">
        <v>3</v>
      </c>
      <c r="M47" s="25">
        <v>26</v>
      </c>
      <c r="N47" s="25">
        <v>24</v>
      </c>
      <c r="O47" s="25">
        <v>2</v>
      </c>
      <c r="P47" s="25">
        <v>16</v>
      </c>
      <c r="Q47" s="25">
        <v>54</v>
      </c>
      <c r="R47" s="25">
        <v>10</v>
      </c>
      <c r="S47" s="25">
        <v>38</v>
      </c>
      <c r="T47" s="25">
        <v>3</v>
      </c>
      <c r="U47" s="25">
        <v>0</v>
      </c>
      <c r="V47" s="25">
        <v>196</v>
      </c>
      <c r="W47" s="25">
        <v>18</v>
      </c>
      <c r="X47" s="25">
        <v>15</v>
      </c>
      <c r="Y47" s="25">
        <v>9</v>
      </c>
      <c r="Z47" s="25">
        <v>26</v>
      </c>
      <c r="AA47" s="25">
        <v>2</v>
      </c>
      <c r="AB47" s="25">
        <v>1</v>
      </c>
      <c r="AC47" s="25">
        <v>52</v>
      </c>
      <c r="AD47" s="25">
        <v>2</v>
      </c>
      <c r="AE47" s="25">
        <v>8</v>
      </c>
      <c r="AF47" s="25">
        <v>4</v>
      </c>
      <c r="AG47" s="25">
        <v>5</v>
      </c>
      <c r="AH47" s="25">
        <v>14</v>
      </c>
      <c r="AI47" s="25">
        <v>23</v>
      </c>
      <c r="AJ47" s="25">
        <v>12</v>
      </c>
      <c r="AK47" s="25">
        <v>7</v>
      </c>
      <c r="AL47" s="25">
        <v>0</v>
      </c>
    </row>
    <row r="48" spans="1:38" x14ac:dyDescent="0.25">
      <c r="A48" s="58" t="s">
        <v>79</v>
      </c>
      <c r="B48" s="150">
        <v>41208</v>
      </c>
      <c r="C48" s="19">
        <v>4804</v>
      </c>
      <c r="D48" s="19">
        <v>1754</v>
      </c>
      <c r="E48" s="19">
        <v>1427</v>
      </c>
      <c r="F48" s="25">
        <v>74</v>
      </c>
      <c r="G48" s="25">
        <v>157</v>
      </c>
      <c r="H48" s="25">
        <v>222</v>
      </c>
      <c r="I48" s="25">
        <v>50</v>
      </c>
      <c r="J48" s="25">
        <v>53</v>
      </c>
      <c r="K48" s="25">
        <v>27</v>
      </c>
      <c r="L48" s="25">
        <v>55</v>
      </c>
      <c r="M48" s="25">
        <v>660</v>
      </c>
      <c r="N48" s="25">
        <v>327</v>
      </c>
      <c r="O48" s="25">
        <v>89</v>
      </c>
      <c r="P48" s="25">
        <v>176</v>
      </c>
      <c r="Q48" s="25">
        <v>744</v>
      </c>
      <c r="R48" s="25">
        <v>103</v>
      </c>
      <c r="S48" s="25">
        <v>442</v>
      </c>
      <c r="T48" s="25">
        <v>81</v>
      </c>
      <c r="U48" s="25">
        <v>7</v>
      </c>
      <c r="V48" s="19">
        <v>2028</v>
      </c>
      <c r="W48" s="25">
        <v>264</v>
      </c>
      <c r="X48" s="25">
        <v>186</v>
      </c>
      <c r="Y48" s="25">
        <v>91</v>
      </c>
      <c r="Z48" s="25">
        <v>405</v>
      </c>
      <c r="AA48" s="25">
        <v>80</v>
      </c>
      <c r="AB48" s="25">
        <v>30</v>
      </c>
      <c r="AC48" s="25">
        <v>257</v>
      </c>
      <c r="AD48" s="25">
        <v>37</v>
      </c>
      <c r="AE48" s="25">
        <v>56</v>
      </c>
      <c r="AF48" s="25">
        <v>27</v>
      </c>
      <c r="AG48" s="25">
        <v>154</v>
      </c>
      <c r="AH48" s="25">
        <v>294</v>
      </c>
      <c r="AI48" s="25">
        <v>275</v>
      </c>
      <c r="AJ48" s="25">
        <v>186</v>
      </c>
      <c r="AK48" s="25">
        <v>37</v>
      </c>
      <c r="AL48" s="25">
        <v>3</v>
      </c>
    </row>
    <row r="49" spans="1:38" x14ac:dyDescent="0.25">
      <c r="A49" s="58" t="s">
        <v>80</v>
      </c>
      <c r="B49" s="150">
        <v>1737</v>
      </c>
      <c r="C49" s="25">
        <v>96</v>
      </c>
      <c r="D49" s="25">
        <v>29</v>
      </c>
      <c r="E49" s="25">
        <v>23</v>
      </c>
      <c r="F49" s="25">
        <v>5</v>
      </c>
      <c r="G49" s="25">
        <v>1</v>
      </c>
      <c r="H49" s="25">
        <v>13</v>
      </c>
      <c r="I49" s="25">
        <v>0</v>
      </c>
      <c r="J49" s="25">
        <v>0</v>
      </c>
      <c r="K49" s="25">
        <v>0</v>
      </c>
      <c r="L49" s="25">
        <v>0</v>
      </c>
      <c r="M49" s="25">
        <v>2</v>
      </c>
      <c r="N49" s="25">
        <v>6</v>
      </c>
      <c r="O49" s="25">
        <v>1</v>
      </c>
      <c r="P49" s="25">
        <v>3</v>
      </c>
      <c r="Q49" s="25">
        <v>12</v>
      </c>
      <c r="R49" s="25">
        <v>4</v>
      </c>
      <c r="S49" s="25">
        <v>8</v>
      </c>
      <c r="T49" s="25">
        <v>0</v>
      </c>
      <c r="U49" s="25">
        <v>0</v>
      </c>
      <c r="V49" s="25">
        <v>53</v>
      </c>
      <c r="W49" s="25">
        <v>5</v>
      </c>
      <c r="X49" s="25">
        <v>5</v>
      </c>
      <c r="Y49" s="25">
        <v>1</v>
      </c>
      <c r="Z49" s="25">
        <v>10</v>
      </c>
      <c r="AA49" s="25">
        <v>1</v>
      </c>
      <c r="AB49" s="25">
        <v>1</v>
      </c>
      <c r="AC49" s="25">
        <v>8</v>
      </c>
      <c r="AD49" s="25">
        <v>0</v>
      </c>
      <c r="AE49" s="25">
        <v>2</v>
      </c>
      <c r="AF49" s="25">
        <v>0</v>
      </c>
      <c r="AG49" s="25">
        <v>5</v>
      </c>
      <c r="AH49" s="25">
        <v>7</v>
      </c>
      <c r="AI49" s="25">
        <v>2</v>
      </c>
      <c r="AJ49" s="25">
        <v>1</v>
      </c>
      <c r="AK49" s="25">
        <v>0</v>
      </c>
      <c r="AL49" s="25">
        <v>0</v>
      </c>
    </row>
    <row r="50" spans="1:38" x14ac:dyDescent="0.25">
      <c r="A50" s="58" t="s">
        <v>54</v>
      </c>
      <c r="B50" s="150">
        <v>14723</v>
      </c>
      <c r="C50" s="19">
        <v>2058</v>
      </c>
      <c r="D50" s="25">
        <v>731</v>
      </c>
      <c r="E50" s="25">
        <v>585</v>
      </c>
      <c r="F50" s="25">
        <v>32</v>
      </c>
      <c r="G50" s="25">
        <v>89</v>
      </c>
      <c r="H50" s="25">
        <v>89</v>
      </c>
      <c r="I50" s="25">
        <v>9</v>
      </c>
      <c r="J50" s="25">
        <v>8</v>
      </c>
      <c r="K50" s="25">
        <v>8</v>
      </c>
      <c r="L50" s="25">
        <v>9</v>
      </c>
      <c r="M50" s="25">
        <v>303</v>
      </c>
      <c r="N50" s="25">
        <v>146</v>
      </c>
      <c r="O50" s="25">
        <v>24</v>
      </c>
      <c r="P50" s="25">
        <v>69</v>
      </c>
      <c r="Q50" s="25">
        <v>319</v>
      </c>
      <c r="R50" s="25">
        <v>42</v>
      </c>
      <c r="S50" s="25">
        <v>128</v>
      </c>
      <c r="T50" s="25">
        <v>45</v>
      </c>
      <c r="U50" s="25">
        <v>5</v>
      </c>
      <c r="V50" s="25">
        <v>845</v>
      </c>
      <c r="W50" s="25">
        <v>63</v>
      </c>
      <c r="X50" s="25">
        <v>49</v>
      </c>
      <c r="Y50" s="25">
        <v>42</v>
      </c>
      <c r="Z50" s="25">
        <v>206</v>
      </c>
      <c r="AA50" s="25">
        <v>22</v>
      </c>
      <c r="AB50" s="25">
        <v>11</v>
      </c>
      <c r="AC50" s="25">
        <v>193</v>
      </c>
      <c r="AD50" s="25">
        <v>17</v>
      </c>
      <c r="AE50" s="25">
        <v>58</v>
      </c>
      <c r="AF50" s="25">
        <v>14</v>
      </c>
      <c r="AG50" s="25">
        <v>15</v>
      </c>
      <c r="AH50" s="25">
        <v>85</v>
      </c>
      <c r="AI50" s="25">
        <v>162</v>
      </c>
      <c r="AJ50" s="25">
        <v>53</v>
      </c>
      <c r="AK50" s="25">
        <v>51</v>
      </c>
      <c r="AL50" s="25">
        <v>1</v>
      </c>
    </row>
    <row r="51" spans="1:38" ht="13.2" x14ac:dyDescent="0.25">
      <c r="A51" s="22" t="s">
        <v>127</v>
      </c>
      <c r="B51" s="1"/>
      <c r="C51" s="113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8" ht="13.2" x14ac:dyDescent="0.25">
      <c r="A52" s="23" t="s">
        <v>237</v>
      </c>
      <c r="B52" s="2"/>
      <c r="C52" s="113"/>
      <c r="D52" s="2"/>
      <c r="E52" s="2"/>
      <c r="F52" s="2"/>
      <c r="G52" s="2"/>
    </row>
  </sheetData>
  <phoneticPr fontId="2" type="noConversion"/>
  <pageMargins left="0.39370078740157483" right="0.39370078740157483" top="0.39370078740157483" bottom="0.39370078740157483" header="0" footer="0"/>
  <pageSetup paperSize="9" scale="76" orientation="landscape" horizontalDpi="4294967293" r:id="rId1"/>
  <headerFooter alignWithMargins="0">
    <oddHeader>&amp;LOficina d'Estadística&amp;RAjuntament de València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"/>
  <sheetViews>
    <sheetView workbookViewId="0"/>
  </sheetViews>
  <sheetFormatPr baseColWidth="10" defaultColWidth="11.44140625" defaultRowHeight="12" x14ac:dyDescent="0.25"/>
  <cols>
    <col min="1" max="1" width="32.6640625" style="10" customWidth="1"/>
    <col min="2" max="2" width="12.5546875" style="10" customWidth="1"/>
    <col min="3" max="3" width="13.5546875" style="10" customWidth="1"/>
    <col min="4" max="16384" width="11.44140625" style="10"/>
  </cols>
  <sheetData>
    <row r="1" spans="1:13" x14ac:dyDescent="0.25">
      <c r="A1" s="56" t="s">
        <v>284</v>
      </c>
    </row>
    <row r="2" spans="1:13" x14ac:dyDescent="0.25">
      <c r="A2" s="11" t="s">
        <v>285</v>
      </c>
    </row>
    <row r="4" spans="1:13" ht="34.200000000000003" x14ac:dyDescent="0.25">
      <c r="A4" s="59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</row>
    <row r="5" spans="1:13" ht="12" customHeight="1" x14ac:dyDescent="0.25">
      <c r="A5" s="60" t="s">
        <v>0</v>
      </c>
      <c r="B5" s="68">
        <v>1559908</v>
      </c>
      <c r="C5" s="68">
        <v>761370</v>
      </c>
      <c r="D5" s="68">
        <v>798538</v>
      </c>
      <c r="E5" s="68">
        <v>226513</v>
      </c>
      <c r="F5" s="68">
        <v>350258</v>
      </c>
      <c r="G5" s="68">
        <v>175753</v>
      </c>
      <c r="H5" s="72"/>
      <c r="I5" s="122"/>
      <c r="J5" s="20"/>
      <c r="K5" s="17"/>
      <c r="L5" s="17"/>
      <c r="M5" s="17"/>
    </row>
    <row r="6" spans="1:13" ht="13.2" x14ac:dyDescent="0.25">
      <c r="A6" s="60" t="s">
        <v>34</v>
      </c>
      <c r="B6" s="20">
        <v>1338241</v>
      </c>
      <c r="C6" s="20">
        <v>681862</v>
      </c>
      <c r="D6" s="20">
        <v>656379</v>
      </c>
      <c r="E6" s="20">
        <v>203262</v>
      </c>
      <c r="F6" s="20">
        <v>312057</v>
      </c>
      <c r="G6" s="20">
        <v>158582</v>
      </c>
      <c r="H6" s="72"/>
      <c r="I6" s="122"/>
      <c r="J6" s="20"/>
    </row>
    <row r="7" spans="1:13" ht="13.2" x14ac:dyDescent="0.25">
      <c r="A7" s="60" t="s">
        <v>35</v>
      </c>
      <c r="B7" s="20">
        <v>1060987</v>
      </c>
      <c r="C7" s="20">
        <v>544140</v>
      </c>
      <c r="D7" s="20">
        <v>516847</v>
      </c>
      <c r="E7" s="20">
        <v>167678</v>
      </c>
      <c r="F7" s="20">
        <v>241349</v>
      </c>
      <c r="G7" s="20">
        <v>128459</v>
      </c>
      <c r="H7" s="72"/>
      <c r="I7" s="122"/>
      <c r="J7" s="20"/>
    </row>
    <row r="8" spans="1:13" ht="13.2" x14ac:dyDescent="0.25">
      <c r="A8" s="60" t="s">
        <v>88</v>
      </c>
      <c r="B8" s="20">
        <v>1032780</v>
      </c>
      <c r="C8" s="20">
        <v>534900</v>
      </c>
      <c r="D8" s="20">
        <v>497880</v>
      </c>
      <c r="E8" s="20">
        <v>164206</v>
      </c>
      <c r="F8" s="20">
        <v>237550</v>
      </c>
      <c r="G8" s="20">
        <v>126658</v>
      </c>
      <c r="H8" s="72"/>
      <c r="I8" s="122"/>
      <c r="J8" s="20"/>
    </row>
    <row r="9" spans="1:13" ht="13.2" x14ac:dyDescent="0.25">
      <c r="A9" s="60" t="s">
        <v>89</v>
      </c>
      <c r="B9" s="20">
        <v>645261</v>
      </c>
      <c r="C9" s="20">
        <v>210692</v>
      </c>
      <c r="D9" s="20">
        <v>434569</v>
      </c>
      <c r="E9" s="20">
        <v>63687</v>
      </c>
      <c r="F9" s="20">
        <v>93466</v>
      </c>
      <c r="G9" s="20">
        <v>52860</v>
      </c>
      <c r="H9" s="72"/>
      <c r="I9" s="122"/>
      <c r="J9" s="20"/>
    </row>
    <row r="10" spans="1:13" ht="13.2" x14ac:dyDescent="0.25">
      <c r="A10" s="60" t="s">
        <v>133</v>
      </c>
      <c r="B10" s="20">
        <v>387519</v>
      </c>
      <c r="C10" s="20">
        <v>324208</v>
      </c>
      <c r="D10" s="20">
        <v>63311</v>
      </c>
      <c r="E10" s="20">
        <v>100519</v>
      </c>
      <c r="F10" s="20">
        <v>144084</v>
      </c>
      <c r="G10" s="20">
        <v>73798</v>
      </c>
      <c r="H10" s="72"/>
      <c r="I10" s="122"/>
      <c r="J10" s="20"/>
    </row>
    <row r="11" spans="1:13" ht="13.2" x14ac:dyDescent="0.25">
      <c r="A11" s="60" t="s">
        <v>134</v>
      </c>
      <c r="B11" s="20">
        <v>28207</v>
      </c>
      <c r="C11" s="20">
        <v>9240</v>
      </c>
      <c r="D11" s="20">
        <v>18967</v>
      </c>
      <c r="E11" s="20">
        <v>3472</v>
      </c>
      <c r="F11" s="20">
        <v>3799</v>
      </c>
      <c r="G11" s="20">
        <v>1801</v>
      </c>
      <c r="H11" s="72"/>
      <c r="I11" s="122"/>
      <c r="J11" s="20"/>
    </row>
    <row r="12" spans="1:13" ht="13.2" x14ac:dyDescent="0.25">
      <c r="A12" s="60" t="s">
        <v>136</v>
      </c>
      <c r="B12" s="20">
        <v>277254</v>
      </c>
      <c r="C12" s="20">
        <v>137722</v>
      </c>
      <c r="D12" s="20">
        <v>139532</v>
      </c>
      <c r="E12" s="20">
        <v>35584</v>
      </c>
      <c r="F12" s="20">
        <v>70708</v>
      </c>
      <c r="G12" s="20">
        <v>30123</v>
      </c>
      <c r="H12" s="72"/>
      <c r="I12" s="122"/>
      <c r="J12" s="20"/>
    </row>
    <row r="13" spans="1:13" ht="13.2" x14ac:dyDescent="0.25">
      <c r="A13" s="60" t="s">
        <v>18</v>
      </c>
      <c r="B13" s="20">
        <v>221667</v>
      </c>
      <c r="C13" s="20">
        <v>79508</v>
      </c>
      <c r="D13" s="20">
        <v>142159</v>
      </c>
      <c r="E13" s="20">
        <v>23251</v>
      </c>
      <c r="F13" s="20">
        <v>38201</v>
      </c>
      <c r="G13" s="20">
        <v>17171</v>
      </c>
      <c r="H13" s="72"/>
      <c r="I13" s="122"/>
      <c r="J13" s="20"/>
    </row>
    <row r="14" spans="1:13" x14ac:dyDescent="0.25">
      <c r="A14" s="22" t="s">
        <v>127</v>
      </c>
      <c r="B14" s="20"/>
      <c r="C14" s="123"/>
      <c r="D14" s="20"/>
      <c r="H14" s="72"/>
    </row>
    <row r="15" spans="1:13" ht="13.2" x14ac:dyDescent="0.25">
      <c r="A15" s="23" t="s">
        <v>237</v>
      </c>
      <c r="B15" s="2"/>
      <c r="C15" s="113"/>
      <c r="D15" s="2"/>
      <c r="E15" s="2"/>
      <c r="F15" s="2"/>
      <c r="G15" s="2"/>
      <c r="H15" s="72"/>
    </row>
    <row r="16" spans="1:13" x14ac:dyDescent="0.25">
      <c r="A16" s="134"/>
      <c r="B16" s="20"/>
      <c r="C16" s="123"/>
    </row>
    <row r="17" spans="1:10" ht="13.2" x14ac:dyDescent="0.25">
      <c r="A17" s="124"/>
      <c r="B17" s="124"/>
      <c r="C17" s="125"/>
      <c r="D17" s="125"/>
      <c r="E17" s="125"/>
      <c r="F17" s="125"/>
      <c r="G17" s="125"/>
      <c r="H17" s="125"/>
      <c r="I17" s="12"/>
      <c r="J17" s="12"/>
    </row>
  </sheetData>
  <phoneticPr fontId="2" type="noConversion"/>
  <pageMargins left="0.39370078740157483" right="0.39370078740157483" top="0.39370078740157483" bottom="0.39370078740157483" header="0" footer="0"/>
  <pageSetup paperSize="9" scale="76" orientation="portrait" horizontalDpi="4294967293" r:id="rId1"/>
  <headerFooter alignWithMargins="0">
    <oddHeader>&amp;LOficina d'Estadística&amp;RAjuntament de València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J90"/>
  <sheetViews>
    <sheetView workbookViewId="0"/>
  </sheetViews>
  <sheetFormatPr baseColWidth="10" defaultColWidth="11.44140625" defaultRowHeight="12" x14ac:dyDescent="0.25"/>
  <cols>
    <col min="1" max="1" width="24.88671875" style="10" customWidth="1"/>
    <col min="2" max="2" width="9.5546875" style="10" customWidth="1"/>
    <col min="3" max="3" width="10.44140625" style="10" customWidth="1"/>
    <col min="4" max="4" width="11.6640625" style="10" customWidth="1"/>
    <col min="5" max="6" width="9.6640625" style="10" bestFit="1" customWidth="1"/>
    <col min="7" max="7" width="9.6640625" style="10" customWidth="1"/>
    <col min="8" max="9" width="10.44140625" style="10" customWidth="1"/>
    <col min="10" max="16384" width="11.44140625" style="10"/>
  </cols>
  <sheetData>
    <row r="1" spans="1:10" x14ac:dyDescent="0.25">
      <c r="A1" s="56" t="s">
        <v>286</v>
      </c>
      <c r="F1" s="12"/>
      <c r="G1" s="12"/>
    </row>
    <row r="2" spans="1:10" x14ac:dyDescent="0.25">
      <c r="A2" s="11" t="s">
        <v>287</v>
      </c>
      <c r="B2" s="20"/>
      <c r="C2" s="20"/>
      <c r="D2" s="20"/>
      <c r="E2" s="20"/>
      <c r="F2" s="20"/>
      <c r="G2" s="20"/>
      <c r="H2" s="20"/>
      <c r="I2" s="20"/>
      <c r="J2" s="20"/>
    </row>
    <row r="3" spans="1:10" x14ac:dyDescent="0.25">
      <c r="F3" s="12"/>
      <c r="G3" s="12"/>
    </row>
    <row r="4" spans="1:10" ht="45.6" x14ac:dyDescent="0.25">
      <c r="A4" s="93"/>
      <c r="B4" s="15" t="s">
        <v>0</v>
      </c>
      <c r="C4" s="15" t="s">
        <v>34</v>
      </c>
      <c r="D4" s="15" t="s">
        <v>35</v>
      </c>
      <c r="E4" s="15" t="s">
        <v>88</v>
      </c>
      <c r="F4" s="15" t="s">
        <v>135</v>
      </c>
      <c r="G4" s="15" t="s">
        <v>133</v>
      </c>
      <c r="H4" s="15" t="s">
        <v>134</v>
      </c>
      <c r="I4" s="15" t="s">
        <v>136</v>
      </c>
      <c r="J4" s="15" t="s">
        <v>18</v>
      </c>
    </row>
    <row r="5" spans="1:10" x14ac:dyDescent="0.25">
      <c r="A5" s="70" t="s">
        <v>106</v>
      </c>
      <c r="B5" s="31">
        <v>798538</v>
      </c>
      <c r="C5" s="31">
        <v>656379</v>
      </c>
      <c r="D5" s="31">
        <v>516847</v>
      </c>
      <c r="E5" s="31">
        <v>497880</v>
      </c>
      <c r="F5" s="31">
        <v>434569</v>
      </c>
      <c r="G5" s="31">
        <v>63311</v>
      </c>
      <c r="H5" s="66">
        <v>18967</v>
      </c>
      <c r="I5" s="66">
        <v>139532</v>
      </c>
      <c r="J5" s="66">
        <v>142159</v>
      </c>
    </row>
    <row r="6" spans="1:10" ht="3.75" customHeight="1" x14ac:dyDescent="0.25">
      <c r="A6" s="70"/>
      <c r="H6" s="66"/>
      <c r="I6" s="66"/>
      <c r="J6" s="50"/>
    </row>
    <row r="7" spans="1:10" x14ac:dyDescent="0.25">
      <c r="A7" s="69" t="s">
        <v>38</v>
      </c>
      <c r="B7" s="19">
        <v>29341</v>
      </c>
      <c r="C7" s="18">
        <v>27297</v>
      </c>
      <c r="D7" s="18">
        <v>19965</v>
      </c>
      <c r="E7" s="18">
        <v>19702</v>
      </c>
      <c r="F7" s="18">
        <v>8156</v>
      </c>
      <c r="G7" s="19">
        <v>11546</v>
      </c>
      <c r="H7" s="71">
        <v>263</v>
      </c>
      <c r="I7" s="71">
        <v>7332</v>
      </c>
      <c r="J7" s="19">
        <v>2044</v>
      </c>
    </row>
    <row r="8" spans="1:10" x14ac:dyDescent="0.25">
      <c r="A8" s="69" t="s">
        <v>39</v>
      </c>
      <c r="B8" s="19">
        <v>16270</v>
      </c>
      <c r="C8" s="19">
        <v>15076</v>
      </c>
      <c r="D8" s="19">
        <v>12605</v>
      </c>
      <c r="E8" s="19">
        <v>12430</v>
      </c>
      <c r="F8" s="19">
        <v>4879</v>
      </c>
      <c r="G8" s="19">
        <v>7551</v>
      </c>
      <c r="H8" s="71">
        <v>175</v>
      </c>
      <c r="I8" s="71">
        <v>2471</v>
      </c>
      <c r="J8" s="19">
        <v>1194</v>
      </c>
    </row>
    <row r="9" spans="1:10" x14ac:dyDescent="0.25">
      <c r="A9" s="69" t="s">
        <v>40</v>
      </c>
      <c r="B9" s="19">
        <v>3944</v>
      </c>
      <c r="C9" s="19">
        <v>3697</v>
      </c>
      <c r="D9" s="19">
        <v>3059</v>
      </c>
      <c r="E9" s="19">
        <v>3020</v>
      </c>
      <c r="F9" s="19">
        <v>1329</v>
      </c>
      <c r="G9" s="19">
        <v>1691</v>
      </c>
      <c r="H9" s="71">
        <v>39</v>
      </c>
      <c r="I9" s="71">
        <v>638</v>
      </c>
      <c r="J9" s="25">
        <v>247</v>
      </c>
    </row>
    <row r="10" spans="1:10" ht="12.75" customHeight="1" x14ac:dyDescent="0.25">
      <c r="A10" s="69" t="s">
        <v>41</v>
      </c>
      <c r="B10" s="19">
        <v>24222</v>
      </c>
      <c r="C10" s="19">
        <v>21113</v>
      </c>
      <c r="D10" s="19">
        <v>17836</v>
      </c>
      <c r="E10" s="19">
        <v>17304</v>
      </c>
      <c r="F10" s="19">
        <v>5597</v>
      </c>
      <c r="G10" s="19">
        <v>11707</v>
      </c>
      <c r="H10" s="71">
        <v>532</v>
      </c>
      <c r="I10" s="71">
        <v>3277</v>
      </c>
      <c r="J10" s="19">
        <v>3109</v>
      </c>
    </row>
    <row r="11" spans="1:10" x14ac:dyDescent="0.25">
      <c r="A11" s="69" t="s">
        <v>42</v>
      </c>
      <c r="B11" s="19">
        <v>3983</v>
      </c>
      <c r="C11" s="19">
        <v>3633</v>
      </c>
      <c r="D11" s="19">
        <v>3162</v>
      </c>
      <c r="E11" s="19">
        <v>3082</v>
      </c>
      <c r="F11" s="19">
        <v>1390</v>
      </c>
      <c r="G11" s="19">
        <v>1692</v>
      </c>
      <c r="H11" s="71">
        <v>80</v>
      </c>
      <c r="I11" s="71">
        <v>471</v>
      </c>
      <c r="J11" s="25">
        <v>350</v>
      </c>
    </row>
    <row r="12" spans="1:10" x14ac:dyDescent="0.25">
      <c r="A12" s="69" t="s">
        <v>43</v>
      </c>
      <c r="B12" s="19">
        <v>9908</v>
      </c>
      <c r="C12" s="19">
        <v>8988</v>
      </c>
      <c r="D12" s="19">
        <v>7991</v>
      </c>
      <c r="E12" s="19">
        <v>7891</v>
      </c>
      <c r="F12" s="19">
        <v>4326</v>
      </c>
      <c r="G12" s="19">
        <v>3565</v>
      </c>
      <c r="H12" s="71">
        <v>100</v>
      </c>
      <c r="I12" s="71">
        <v>997</v>
      </c>
      <c r="J12" s="25">
        <v>920</v>
      </c>
    </row>
    <row r="13" spans="1:10" x14ac:dyDescent="0.25">
      <c r="A13" s="69" t="s">
        <v>44</v>
      </c>
      <c r="B13" s="19">
        <v>31492</v>
      </c>
      <c r="C13" s="19">
        <v>29221</v>
      </c>
      <c r="D13" s="19">
        <v>23118</v>
      </c>
      <c r="E13" s="19">
        <v>22877</v>
      </c>
      <c r="F13" s="19">
        <v>9599</v>
      </c>
      <c r="G13" s="19">
        <v>13278</v>
      </c>
      <c r="H13" s="71">
        <v>241</v>
      </c>
      <c r="I13" s="71">
        <v>6103</v>
      </c>
      <c r="J13" s="19">
        <v>2271</v>
      </c>
    </row>
    <row r="14" spans="1:10" x14ac:dyDescent="0.25">
      <c r="A14" s="69" t="s">
        <v>45</v>
      </c>
      <c r="B14" s="19">
        <v>20763</v>
      </c>
      <c r="C14" s="19">
        <v>17785</v>
      </c>
      <c r="D14" s="19">
        <v>12977</v>
      </c>
      <c r="E14" s="19">
        <v>12761</v>
      </c>
      <c r="F14" s="19">
        <v>3952</v>
      </c>
      <c r="G14" s="19">
        <v>8809</v>
      </c>
      <c r="H14" s="71">
        <v>216</v>
      </c>
      <c r="I14" s="71">
        <v>4808</v>
      </c>
      <c r="J14" s="19">
        <v>2978</v>
      </c>
    </row>
    <row r="15" spans="1:10" x14ac:dyDescent="0.25">
      <c r="A15" s="69" t="s">
        <v>46</v>
      </c>
      <c r="B15" s="19">
        <v>3314</v>
      </c>
      <c r="C15" s="19">
        <v>2934</v>
      </c>
      <c r="D15" s="19">
        <v>2622</v>
      </c>
      <c r="E15" s="19">
        <v>2581</v>
      </c>
      <c r="F15" s="19">
        <v>1001</v>
      </c>
      <c r="G15" s="19">
        <v>1580</v>
      </c>
      <c r="H15" s="71">
        <v>41</v>
      </c>
      <c r="I15" s="71">
        <v>312</v>
      </c>
      <c r="J15" s="25">
        <v>380</v>
      </c>
    </row>
    <row r="16" spans="1:10" x14ac:dyDescent="0.25">
      <c r="A16" s="69" t="s">
        <v>47</v>
      </c>
      <c r="B16" s="19">
        <v>7295</v>
      </c>
      <c r="C16" s="19">
        <v>6795</v>
      </c>
      <c r="D16" s="19">
        <v>5625</v>
      </c>
      <c r="E16" s="19">
        <v>5528</v>
      </c>
      <c r="F16" s="25">
        <v>1757</v>
      </c>
      <c r="G16" s="19">
        <v>3771</v>
      </c>
      <c r="H16" s="71">
        <v>97</v>
      </c>
      <c r="I16" s="71">
        <v>1170</v>
      </c>
      <c r="J16" s="25">
        <v>500</v>
      </c>
    </row>
    <row r="17" spans="1:10" x14ac:dyDescent="0.25">
      <c r="A17" s="69" t="s">
        <v>48</v>
      </c>
      <c r="B17" s="19">
        <v>14668</v>
      </c>
      <c r="C17" s="19">
        <v>13223</v>
      </c>
      <c r="D17" s="19">
        <v>10027</v>
      </c>
      <c r="E17" s="19">
        <v>9868</v>
      </c>
      <c r="F17" s="19">
        <v>3418</v>
      </c>
      <c r="G17" s="19">
        <v>6450</v>
      </c>
      <c r="H17" s="71">
        <v>159</v>
      </c>
      <c r="I17" s="71">
        <v>3196</v>
      </c>
      <c r="J17" s="19">
        <v>1445</v>
      </c>
    </row>
    <row r="18" spans="1:10" x14ac:dyDescent="0.25">
      <c r="A18" s="69" t="s">
        <v>49</v>
      </c>
      <c r="B18" s="19">
        <v>1931</v>
      </c>
      <c r="C18" s="19">
        <v>1862</v>
      </c>
      <c r="D18" s="19">
        <v>1568</v>
      </c>
      <c r="E18" s="19">
        <v>1552</v>
      </c>
      <c r="F18" s="19">
        <v>610</v>
      </c>
      <c r="G18" s="19">
        <v>942</v>
      </c>
      <c r="H18" s="71">
        <v>16</v>
      </c>
      <c r="I18" s="71">
        <v>294</v>
      </c>
      <c r="J18" s="25">
        <v>69</v>
      </c>
    </row>
    <row r="19" spans="1:10" x14ac:dyDescent="0.25">
      <c r="A19" s="69" t="s">
        <v>50</v>
      </c>
      <c r="B19" s="19">
        <v>3645</v>
      </c>
      <c r="C19" s="19">
        <v>3367</v>
      </c>
      <c r="D19" s="19">
        <v>2891</v>
      </c>
      <c r="E19" s="19">
        <v>2842</v>
      </c>
      <c r="F19" s="25">
        <v>948</v>
      </c>
      <c r="G19" s="19">
        <v>1894</v>
      </c>
      <c r="H19" s="71">
        <v>49</v>
      </c>
      <c r="I19" s="71">
        <v>476</v>
      </c>
      <c r="J19" s="25">
        <v>278</v>
      </c>
    </row>
    <row r="20" spans="1:10" x14ac:dyDescent="0.25">
      <c r="A20" s="69" t="s">
        <v>51</v>
      </c>
      <c r="B20" s="19">
        <v>37584</v>
      </c>
      <c r="C20" s="19">
        <v>33073</v>
      </c>
      <c r="D20" s="19">
        <v>26289</v>
      </c>
      <c r="E20" s="19">
        <v>25827</v>
      </c>
      <c r="F20" s="25">
        <v>9172</v>
      </c>
      <c r="G20" s="19">
        <v>16655</v>
      </c>
      <c r="H20" s="71">
        <v>462</v>
      </c>
      <c r="I20" s="71">
        <v>6784</v>
      </c>
      <c r="J20" s="19">
        <v>4511</v>
      </c>
    </row>
    <row r="21" spans="1:10" x14ac:dyDescent="0.25">
      <c r="A21" s="69" t="s">
        <v>52</v>
      </c>
      <c r="B21" s="19">
        <v>27827</v>
      </c>
      <c r="C21" s="19">
        <v>25031</v>
      </c>
      <c r="D21" s="19">
        <v>21303</v>
      </c>
      <c r="E21" s="19">
        <v>20984</v>
      </c>
      <c r="F21" s="19">
        <v>9566</v>
      </c>
      <c r="G21" s="19">
        <v>11418</v>
      </c>
      <c r="H21" s="71">
        <v>319</v>
      </c>
      <c r="I21" s="71">
        <v>3728</v>
      </c>
      <c r="J21" s="19">
        <v>2796</v>
      </c>
    </row>
    <row r="22" spans="1:10" x14ac:dyDescent="0.25">
      <c r="A22" s="69" t="s">
        <v>55</v>
      </c>
      <c r="B22" s="19">
        <v>692</v>
      </c>
      <c r="C22" s="19">
        <v>647</v>
      </c>
      <c r="D22" s="19">
        <v>568</v>
      </c>
      <c r="E22" s="19">
        <v>554</v>
      </c>
      <c r="F22" s="19">
        <v>129</v>
      </c>
      <c r="G22" s="19">
        <v>425</v>
      </c>
      <c r="H22" s="71">
        <v>14</v>
      </c>
      <c r="I22" s="71">
        <v>79</v>
      </c>
      <c r="J22" s="25">
        <v>45</v>
      </c>
    </row>
    <row r="23" spans="1:10" x14ac:dyDescent="0.25">
      <c r="A23" s="69" t="s">
        <v>56</v>
      </c>
      <c r="B23" s="25">
        <v>7342</v>
      </c>
      <c r="C23" s="25">
        <v>6731</v>
      </c>
      <c r="D23" s="25">
        <v>5719</v>
      </c>
      <c r="E23" s="25">
        <v>5626</v>
      </c>
      <c r="F23" s="25">
        <v>2612</v>
      </c>
      <c r="G23" s="19">
        <v>3014</v>
      </c>
      <c r="H23" s="71">
        <v>93</v>
      </c>
      <c r="I23" s="71">
        <v>1012</v>
      </c>
      <c r="J23" s="25">
        <v>611</v>
      </c>
    </row>
    <row r="24" spans="1:10" x14ac:dyDescent="0.25">
      <c r="A24" s="69" t="s">
        <v>57</v>
      </c>
      <c r="B24" s="19">
        <v>13058</v>
      </c>
      <c r="C24" s="19">
        <v>11828</v>
      </c>
      <c r="D24" s="19">
        <v>9910</v>
      </c>
      <c r="E24" s="19">
        <v>9645</v>
      </c>
      <c r="F24" s="19">
        <v>2607</v>
      </c>
      <c r="G24" s="19">
        <v>7038</v>
      </c>
      <c r="H24" s="71">
        <v>265</v>
      </c>
      <c r="I24" s="71">
        <v>1918</v>
      </c>
      <c r="J24" s="19">
        <v>1230</v>
      </c>
    </row>
    <row r="25" spans="1:10" x14ac:dyDescent="0.25">
      <c r="A25" s="69" t="s">
        <v>58</v>
      </c>
      <c r="B25" s="19">
        <v>118</v>
      </c>
      <c r="C25" s="19">
        <v>92</v>
      </c>
      <c r="D25" s="19">
        <v>77</v>
      </c>
      <c r="E25" s="19">
        <v>76</v>
      </c>
      <c r="F25" s="19">
        <v>25</v>
      </c>
      <c r="G25" s="19">
        <v>51</v>
      </c>
      <c r="H25" s="71">
        <v>1</v>
      </c>
      <c r="I25" s="71">
        <v>15</v>
      </c>
      <c r="J25" s="25">
        <v>26</v>
      </c>
    </row>
    <row r="26" spans="1:10" x14ac:dyDescent="0.25">
      <c r="A26" s="69" t="s">
        <v>59</v>
      </c>
      <c r="B26" s="25">
        <v>30693</v>
      </c>
      <c r="C26" s="25">
        <v>27462</v>
      </c>
      <c r="D26" s="25">
        <v>21703</v>
      </c>
      <c r="E26" s="25">
        <v>21395</v>
      </c>
      <c r="F26" s="25">
        <v>9631</v>
      </c>
      <c r="G26" s="19">
        <v>11764</v>
      </c>
      <c r="H26" s="71">
        <v>308</v>
      </c>
      <c r="I26" s="71">
        <v>5759</v>
      </c>
      <c r="J26" s="19">
        <v>3231</v>
      </c>
    </row>
    <row r="27" spans="1:10" x14ac:dyDescent="0.25">
      <c r="A27" s="69" t="s">
        <v>60</v>
      </c>
      <c r="B27" s="19">
        <v>2480</v>
      </c>
      <c r="C27" s="19">
        <v>2285</v>
      </c>
      <c r="D27" s="19">
        <v>2060</v>
      </c>
      <c r="E27" s="19">
        <v>2019</v>
      </c>
      <c r="F27" s="19">
        <v>791</v>
      </c>
      <c r="G27" s="19">
        <v>1228</v>
      </c>
      <c r="H27" s="71">
        <v>41</v>
      </c>
      <c r="I27" s="71">
        <v>225</v>
      </c>
      <c r="J27" s="25">
        <v>195</v>
      </c>
    </row>
    <row r="28" spans="1:10" x14ac:dyDescent="0.25">
      <c r="A28" s="69" t="s">
        <v>61</v>
      </c>
      <c r="B28" s="19">
        <v>15752</v>
      </c>
      <c r="C28" s="19">
        <v>14203</v>
      </c>
      <c r="D28" s="19">
        <v>11293</v>
      </c>
      <c r="E28" s="19">
        <v>11039</v>
      </c>
      <c r="F28" s="25">
        <v>4505</v>
      </c>
      <c r="G28" s="19">
        <v>6534</v>
      </c>
      <c r="H28" s="71">
        <v>254</v>
      </c>
      <c r="I28" s="71">
        <v>2910</v>
      </c>
      <c r="J28" s="19">
        <v>1549</v>
      </c>
    </row>
    <row r="29" spans="1:10" x14ac:dyDescent="0.25">
      <c r="A29" s="69" t="s">
        <v>62</v>
      </c>
      <c r="B29" s="19">
        <v>9538</v>
      </c>
      <c r="C29" s="19">
        <v>8601</v>
      </c>
      <c r="D29" s="19">
        <v>7200</v>
      </c>
      <c r="E29" s="19">
        <v>7118</v>
      </c>
      <c r="F29" s="19">
        <v>2963</v>
      </c>
      <c r="G29" s="19">
        <v>4155</v>
      </c>
      <c r="H29" s="71">
        <v>82</v>
      </c>
      <c r="I29" s="71">
        <v>1401</v>
      </c>
      <c r="J29" s="25">
        <v>937</v>
      </c>
    </row>
    <row r="30" spans="1:10" x14ac:dyDescent="0.25">
      <c r="A30" s="69" t="s">
        <v>63</v>
      </c>
      <c r="B30" s="19">
        <v>10662</v>
      </c>
      <c r="C30" s="19">
        <v>9734</v>
      </c>
      <c r="D30" s="19">
        <v>8390</v>
      </c>
      <c r="E30" s="19">
        <v>8248</v>
      </c>
      <c r="F30" s="19">
        <v>3879</v>
      </c>
      <c r="G30" s="19">
        <v>4369</v>
      </c>
      <c r="H30" s="71">
        <v>142</v>
      </c>
      <c r="I30" s="71">
        <v>1344</v>
      </c>
      <c r="J30" s="25">
        <v>928</v>
      </c>
    </row>
    <row r="31" spans="1:10" x14ac:dyDescent="0.25">
      <c r="A31" s="69" t="s">
        <v>64</v>
      </c>
      <c r="B31" s="19">
        <v>43278</v>
      </c>
      <c r="C31" s="19">
        <v>37058</v>
      </c>
      <c r="D31" s="19">
        <v>27545</v>
      </c>
      <c r="E31" s="19">
        <v>27037</v>
      </c>
      <c r="F31" s="19">
        <v>8389</v>
      </c>
      <c r="G31" s="19">
        <v>18648</v>
      </c>
      <c r="H31" s="71">
        <v>508</v>
      </c>
      <c r="I31" s="71">
        <v>9513</v>
      </c>
      <c r="J31" s="19">
        <v>6220</v>
      </c>
    </row>
    <row r="32" spans="1:10" x14ac:dyDescent="0.25">
      <c r="A32" s="69" t="s">
        <v>65</v>
      </c>
      <c r="B32" s="19">
        <v>21802</v>
      </c>
      <c r="C32" s="19">
        <v>19438</v>
      </c>
      <c r="D32" s="19">
        <v>15938</v>
      </c>
      <c r="E32" s="19">
        <v>15738</v>
      </c>
      <c r="F32" s="19">
        <v>6784</v>
      </c>
      <c r="G32" s="19">
        <v>8954</v>
      </c>
      <c r="H32" s="71">
        <v>200</v>
      </c>
      <c r="I32" s="71">
        <v>3500</v>
      </c>
      <c r="J32" s="19">
        <v>2364</v>
      </c>
    </row>
    <row r="33" spans="1:10" x14ac:dyDescent="0.25">
      <c r="A33" s="69" t="s">
        <v>66</v>
      </c>
      <c r="B33" s="19">
        <v>6291</v>
      </c>
      <c r="C33" s="19">
        <v>5638</v>
      </c>
      <c r="D33" s="19">
        <v>4685</v>
      </c>
      <c r="E33" s="19">
        <v>4588</v>
      </c>
      <c r="F33" s="19">
        <v>1929</v>
      </c>
      <c r="G33" s="19">
        <v>2659</v>
      </c>
      <c r="H33" s="71">
        <v>97</v>
      </c>
      <c r="I33" s="71">
        <v>953</v>
      </c>
      <c r="J33" s="25">
        <v>653</v>
      </c>
    </row>
    <row r="34" spans="1:10" x14ac:dyDescent="0.25">
      <c r="A34" s="69" t="s">
        <v>67</v>
      </c>
      <c r="B34" s="19">
        <v>25309</v>
      </c>
      <c r="C34" s="19">
        <v>23241</v>
      </c>
      <c r="D34" s="19">
        <v>18350</v>
      </c>
      <c r="E34" s="19">
        <v>18126</v>
      </c>
      <c r="F34" s="19">
        <v>6907</v>
      </c>
      <c r="G34" s="19">
        <v>11219</v>
      </c>
      <c r="H34" s="71">
        <v>224</v>
      </c>
      <c r="I34" s="71">
        <v>4891</v>
      </c>
      <c r="J34" s="19">
        <v>2068</v>
      </c>
    </row>
    <row r="35" spans="1:10" x14ac:dyDescent="0.25">
      <c r="A35" s="69" t="s">
        <v>68</v>
      </c>
      <c r="B35" s="19">
        <v>69156</v>
      </c>
      <c r="C35" s="19">
        <v>61131</v>
      </c>
      <c r="D35" s="19">
        <v>49047</v>
      </c>
      <c r="E35" s="19">
        <v>48023</v>
      </c>
      <c r="F35" s="19">
        <v>14728</v>
      </c>
      <c r="G35" s="19">
        <v>33295</v>
      </c>
      <c r="H35" s="71">
        <v>1024</v>
      </c>
      <c r="I35" s="71">
        <v>12084</v>
      </c>
      <c r="J35" s="19">
        <v>8025</v>
      </c>
    </row>
    <row r="36" spans="1:10" x14ac:dyDescent="0.25">
      <c r="A36" s="69" t="s">
        <v>69</v>
      </c>
      <c r="B36" s="19">
        <v>11409</v>
      </c>
      <c r="C36" s="19">
        <v>10462</v>
      </c>
      <c r="D36" s="19">
        <v>8185</v>
      </c>
      <c r="E36" s="19">
        <v>8029</v>
      </c>
      <c r="F36" s="19">
        <v>2949</v>
      </c>
      <c r="G36" s="19">
        <v>5080</v>
      </c>
      <c r="H36" s="71">
        <v>156</v>
      </c>
      <c r="I36" s="71">
        <v>2277</v>
      </c>
      <c r="J36" s="19">
        <v>947</v>
      </c>
    </row>
    <row r="37" spans="1:10" x14ac:dyDescent="0.25">
      <c r="A37" s="69" t="s">
        <v>70</v>
      </c>
      <c r="B37" s="19">
        <v>20709</v>
      </c>
      <c r="C37" s="19">
        <v>18981</v>
      </c>
      <c r="D37" s="19">
        <v>15999</v>
      </c>
      <c r="E37" s="19">
        <v>15783</v>
      </c>
      <c r="F37" s="19">
        <v>7561</v>
      </c>
      <c r="G37" s="19">
        <v>8222</v>
      </c>
      <c r="H37" s="71">
        <v>216</v>
      </c>
      <c r="I37" s="71">
        <v>2982</v>
      </c>
      <c r="J37" s="19">
        <v>1728</v>
      </c>
    </row>
    <row r="38" spans="1:10" x14ac:dyDescent="0.25">
      <c r="A38" s="69" t="s">
        <v>71</v>
      </c>
      <c r="B38" s="19">
        <v>7840</v>
      </c>
      <c r="C38" s="19">
        <v>6869</v>
      </c>
      <c r="D38" s="19">
        <v>5353</v>
      </c>
      <c r="E38" s="19">
        <v>5242</v>
      </c>
      <c r="F38" s="19">
        <v>1639</v>
      </c>
      <c r="G38" s="19">
        <v>3603</v>
      </c>
      <c r="H38" s="71">
        <v>111</v>
      </c>
      <c r="I38" s="71">
        <v>1516</v>
      </c>
      <c r="J38" s="19">
        <v>971</v>
      </c>
    </row>
    <row r="39" spans="1:10" x14ac:dyDescent="0.25">
      <c r="A39" s="69" t="s">
        <v>73</v>
      </c>
      <c r="B39" s="19">
        <v>19455</v>
      </c>
      <c r="C39" s="19">
        <v>17183</v>
      </c>
      <c r="D39" s="19">
        <v>13914</v>
      </c>
      <c r="E39" s="19">
        <v>13548</v>
      </c>
      <c r="F39" s="19">
        <v>6819</v>
      </c>
      <c r="G39" s="19">
        <v>6729</v>
      </c>
      <c r="H39" s="71">
        <v>366</v>
      </c>
      <c r="I39" s="71">
        <v>3269</v>
      </c>
      <c r="J39" s="19">
        <v>2272</v>
      </c>
    </row>
    <row r="40" spans="1:10" x14ac:dyDescent="0.25">
      <c r="A40" s="69" t="s">
        <v>72</v>
      </c>
      <c r="B40" s="19">
        <v>8566</v>
      </c>
      <c r="C40" s="19">
        <v>7797</v>
      </c>
      <c r="D40" s="19">
        <v>6137</v>
      </c>
      <c r="E40" s="19">
        <v>5974</v>
      </c>
      <c r="F40" s="19">
        <v>2962</v>
      </c>
      <c r="G40" s="19">
        <v>3012</v>
      </c>
      <c r="H40" s="71">
        <v>163</v>
      </c>
      <c r="I40" s="71">
        <v>1660</v>
      </c>
      <c r="J40" s="25">
        <v>769</v>
      </c>
    </row>
    <row r="41" spans="1:10" x14ac:dyDescent="0.25">
      <c r="A41" s="69" t="s">
        <v>53</v>
      </c>
      <c r="B41" s="19">
        <v>24536</v>
      </c>
      <c r="C41" s="19">
        <v>22685</v>
      </c>
      <c r="D41" s="19">
        <v>16338</v>
      </c>
      <c r="E41" s="19">
        <v>16124</v>
      </c>
      <c r="F41" s="19">
        <v>6512</v>
      </c>
      <c r="G41" s="19">
        <v>9612</v>
      </c>
      <c r="H41" s="71">
        <v>214</v>
      </c>
      <c r="I41" s="71">
        <v>6347</v>
      </c>
      <c r="J41" s="19">
        <v>1851</v>
      </c>
    </row>
    <row r="42" spans="1:10" x14ac:dyDescent="0.25">
      <c r="A42" s="69" t="s">
        <v>74</v>
      </c>
      <c r="B42" s="19">
        <v>8929</v>
      </c>
      <c r="C42" s="19">
        <v>8226</v>
      </c>
      <c r="D42" s="19">
        <v>7129</v>
      </c>
      <c r="E42" s="19">
        <v>7016</v>
      </c>
      <c r="F42" s="19">
        <v>3413</v>
      </c>
      <c r="G42" s="19">
        <v>3603</v>
      </c>
      <c r="H42" s="71">
        <v>113</v>
      </c>
      <c r="I42" s="71">
        <v>1097</v>
      </c>
      <c r="J42" s="25">
        <v>703</v>
      </c>
    </row>
    <row r="43" spans="1:10" x14ac:dyDescent="0.25">
      <c r="A43" s="69" t="s">
        <v>75</v>
      </c>
      <c r="B43" s="19">
        <v>7160</v>
      </c>
      <c r="C43" s="19">
        <v>6475</v>
      </c>
      <c r="D43" s="19">
        <v>5486</v>
      </c>
      <c r="E43" s="19">
        <v>5326</v>
      </c>
      <c r="F43" s="19">
        <v>1228</v>
      </c>
      <c r="G43" s="19">
        <v>4098</v>
      </c>
      <c r="H43" s="71">
        <v>160</v>
      </c>
      <c r="I43" s="71">
        <v>989</v>
      </c>
      <c r="J43" s="25">
        <v>685</v>
      </c>
    </row>
    <row r="44" spans="1:10" x14ac:dyDescent="0.25">
      <c r="A44" s="69" t="s">
        <v>81</v>
      </c>
      <c r="B44" s="19">
        <v>8846</v>
      </c>
      <c r="C44" s="19">
        <v>7961</v>
      </c>
      <c r="D44" s="19">
        <v>6654</v>
      </c>
      <c r="E44" s="19">
        <v>6486</v>
      </c>
      <c r="F44" s="19">
        <v>679</v>
      </c>
      <c r="G44" s="19">
        <v>5807</v>
      </c>
      <c r="H44" s="71">
        <v>168</v>
      </c>
      <c r="I44" s="71">
        <v>1307</v>
      </c>
      <c r="J44" s="25">
        <v>885</v>
      </c>
    </row>
    <row r="45" spans="1:10" x14ac:dyDescent="0.25">
      <c r="A45" s="69" t="s">
        <v>76</v>
      </c>
      <c r="B45" s="19">
        <v>10245</v>
      </c>
      <c r="C45" s="19">
        <v>9259</v>
      </c>
      <c r="D45" s="19">
        <v>7371</v>
      </c>
      <c r="E45" s="19">
        <v>7286</v>
      </c>
      <c r="F45" s="25">
        <v>2520</v>
      </c>
      <c r="G45" s="19">
        <v>4766</v>
      </c>
      <c r="H45" s="71">
        <v>85</v>
      </c>
      <c r="I45" s="71">
        <v>1888</v>
      </c>
      <c r="J45" s="19">
        <v>986</v>
      </c>
    </row>
    <row r="46" spans="1:10" x14ac:dyDescent="0.25">
      <c r="A46" s="69" t="s">
        <v>77</v>
      </c>
      <c r="B46" s="19">
        <v>18467</v>
      </c>
      <c r="C46" s="19">
        <v>16443</v>
      </c>
      <c r="D46" s="19">
        <v>12991</v>
      </c>
      <c r="E46" s="19">
        <v>12783</v>
      </c>
      <c r="F46" s="19">
        <v>6133</v>
      </c>
      <c r="G46" s="19">
        <v>6650</v>
      </c>
      <c r="H46" s="71">
        <v>208</v>
      </c>
      <c r="I46" s="71">
        <v>3452</v>
      </c>
      <c r="J46" s="19">
        <v>2024</v>
      </c>
    </row>
    <row r="47" spans="1:10" x14ac:dyDescent="0.25">
      <c r="A47" s="69" t="s">
        <v>78</v>
      </c>
      <c r="B47" s="19">
        <v>9117</v>
      </c>
      <c r="C47" s="19">
        <v>8381</v>
      </c>
      <c r="D47" s="19">
        <v>6649</v>
      </c>
      <c r="E47" s="19">
        <v>6538</v>
      </c>
      <c r="F47" s="19">
        <v>1836</v>
      </c>
      <c r="G47" s="19">
        <v>4702</v>
      </c>
      <c r="H47" s="71">
        <v>111</v>
      </c>
      <c r="I47" s="71">
        <v>1732</v>
      </c>
      <c r="J47" s="25">
        <v>736</v>
      </c>
    </row>
    <row r="48" spans="1:10" x14ac:dyDescent="0.25">
      <c r="A48" s="69" t="s">
        <v>79</v>
      </c>
      <c r="B48" s="19">
        <v>81245</v>
      </c>
      <c r="C48" s="19">
        <v>71845</v>
      </c>
      <c r="D48" s="19">
        <v>56583</v>
      </c>
      <c r="E48" s="19">
        <v>55805</v>
      </c>
      <c r="F48" s="19">
        <v>28033</v>
      </c>
      <c r="G48" s="19">
        <v>27772</v>
      </c>
      <c r="H48" s="71">
        <v>778</v>
      </c>
      <c r="I48" s="71">
        <v>15262</v>
      </c>
      <c r="J48" s="19">
        <v>9400</v>
      </c>
    </row>
    <row r="49" spans="1:10" x14ac:dyDescent="0.25">
      <c r="A49" s="69" t="s">
        <v>80</v>
      </c>
      <c r="B49" s="19">
        <v>3380</v>
      </c>
      <c r="C49" s="19">
        <v>3215</v>
      </c>
      <c r="D49" s="19">
        <v>2963</v>
      </c>
      <c r="E49" s="19">
        <v>2921</v>
      </c>
      <c r="F49" s="19">
        <v>1360</v>
      </c>
      <c r="G49" s="19">
        <v>1561</v>
      </c>
      <c r="H49" s="71">
        <v>42</v>
      </c>
      <c r="I49" s="71">
        <v>252</v>
      </c>
      <c r="J49" s="25">
        <v>165</v>
      </c>
    </row>
    <row r="50" spans="1:10" x14ac:dyDescent="0.25">
      <c r="A50" s="69" t="s">
        <v>54</v>
      </c>
      <c r="B50" s="19">
        <v>29108</v>
      </c>
      <c r="C50" s="19">
        <v>24896</v>
      </c>
      <c r="D50" s="19">
        <v>18865</v>
      </c>
      <c r="E50" s="19">
        <v>18558</v>
      </c>
      <c r="F50" s="19">
        <v>5469</v>
      </c>
      <c r="G50" s="19">
        <v>13089</v>
      </c>
      <c r="H50" s="71">
        <v>307</v>
      </c>
      <c r="I50" s="71">
        <v>6031</v>
      </c>
      <c r="J50" s="19">
        <v>4212</v>
      </c>
    </row>
    <row r="51" spans="1:10" ht="13.2" x14ac:dyDescent="0.25">
      <c r="A51" s="23" t="s">
        <v>237</v>
      </c>
      <c r="B51" s="2"/>
      <c r="C51" s="113"/>
      <c r="D51" s="2"/>
      <c r="E51" s="2"/>
      <c r="F51" s="2"/>
      <c r="G51" s="19"/>
      <c r="H51" s="71"/>
      <c r="I51" s="71"/>
    </row>
    <row r="52" spans="1:10" ht="13.2" x14ac:dyDescent="0.25">
      <c r="A52" s="23"/>
      <c r="B52" s="8"/>
      <c r="C52" s="2"/>
      <c r="D52" s="2"/>
      <c r="E52" s="2"/>
      <c r="F52" s="2"/>
      <c r="G52" s="2"/>
      <c r="H52" s="2"/>
      <c r="I52" s="2"/>
      <c r="J52" s="2"/>
    </row>
    <row r="53" spans="1:10" ht="13.2" x14ac:dyDescent="0.25">
      <c r="A53" s="136"/>
      <c r="B53" s="136"/>
      <c r="C53" s="136"/>
      <c r="D53" s="137"/>
      <c r="E53" s="137"/>
      <c r="F53" s="137"/>
      <c r="G53" s="137"/>
      <c r="H53" s="137"/>
      <c r="I53" s="137"/>
    </row>
    <row r="54" spans="1:10" ht="13.2" x14ac:dyDescent="0.25">
      <c r="A54" s="136"/>
      <c r="B54" s="136"/>
      <c r="C54" s="136"/>
      <c r="D54" s="137"/>
      <c r="E54" s="137"/>
      <c r="F54" s="137"/>
      <c r="G54" s="137"/>
      <c r="H54" s="137"/>
      <c r="I54" s="137"/>
    </row>
    <row r="55" spans="1:10" ht="13.2" x14ac:dyDescent="0.25">
      <c r="A55" s="136"/>
      <c r="B55" s="136"/>
      <c r="C55" s="136"/>
      <c r="D55" s="137"/>
      <c r="E55" s="137"/>
      <c r="F55" s="137"/>
      <c r="G55" s="137"/>
      <c r="H55" s="137"/>
      <c r="I55" s="137"/>
    </row>
    <row r="56" spans="1:10" ht="13.2" x14ac:dyDescent="0.25">
      <c r="A56" s="136"/>
      <c r="B56" s="136"/>
      <c r="C56" s="136"/>
      <c r="D56" s="137"/>
      <c r="E56" s="137"/>
      <c r="F56" s="137"/>
      <c r="G56" s="137"/>
      <c r="H56" s="137"/>
      <c r="I56" s="137"/>
    </row>
    <row r="57" spans="1:10" ht="13.2" x14ac:dyDescent="0.25">
      <c r="A57" s="136"/>
      <c r="B57" s="136"/>
      <c r="C57" s="136"/>
      <c r="D57" s="137"/>
      <c r="E57" s="137"/>
      <c r="F57" s="137"/>
      <c r="G57" s="137"/>
      <c r="H57" s="137"/>
      <c r="I57" s="137"/>
    </row>
    <row r="58" spans="1:10" ht="13.2" x14ac:dyDescent="0.25">
      <c r="A58" s="136"/>
      <c r="B58" s="136"/>
      <c r="C58" s="136"/>
      <c r="D58" s="137"/>
      <c r="E58" s="137"/>
      <c r="F58" s="137"/>
      <c r="G58" s="137"/>
      <c r="H58" s="137"/>
      <c r="I58" s="137"/>
    </row>
    <row r="59" spans="1:10" ht="13.2" x14ac:dyDescent="0.25">
      <c r="A59" s="136"/>
      <c r="B59" s="136"/>
      <c r="C59" s="136"/>
      <c r="D59" s="137"/>
      <c r="E59" s="137"/>
      <c r="F59" s="137"/>
      <c r="G59" s="137"/>
      <c r="H59" s="137"/>
      <c r="I59" s="137"/>
    </row>
    <row r="60" spans="1:10" ht="13.2" x14ac:dyDescent="0.25">
      <c r="A60" s="136"/>
      <c r="B60" s="136"/>
      <c r="C60" s="136"/>
      <c r="D60" s="137"/>
      <c r="E60" s="137"/>
      <c r="F60" s="137"/>
      <c r="G60" s="137"/>
      <c r="H60" s="137"/>
      <c r="I60" s="137"/>
    </row>
    <row r="61" spans="1:10" ht="13.2" x14ac:dyDescent="0.25">
      <c r="A61" s="136"/>
      <c r="B61" s="136"/>
      <c r="C61" s="136"/>
      <c r="D61" s="137"/>
      <c r="E61" s="137"/>
      <c r="F61" s="137"/>
      <c r="G61" s="137"/>
      <c r="H61" s="137"/>
      <c r="I61" s="137"/>
    </row>
    <row r="62" spans="1:10" ht="13.2" x14ac:dyDescent="0.25">
      <c r="A62" s="136"/>
      <c r="B62" s="136"/>
      <c r="C62" s="136"/>
      <c r="D62" s="137"/>
      <c r="E62" s="137"/>
      <c r="F62" s="137"/>
      <c r="G62" s="137"/>
      <c r="H62" s="137"/>
      <c r="I62" s="137"/>
    </row>
    <row r="63" spans="1:10" ht="13.2" x14ac:dyDescent="0.25">
      <c r="A63" s="136"/>
      <c r="B63" s="136"/>
      <c r="C63" s="136"/>
      <c r="D63" s="137"/>
      <c r="E63" s="137"/>
      <c r="F63" s="137"/>
      <c r="G63" s="137"/>
      <c r="H63" s="137"/>
      <c r="I63" s="137"/>
    </row>
    <row r="64" spans="1:10" ht="13.2" x14ac:dyDescent="0.25">
      <c r="A64" s="136"/>
      <c r="B64" s="136"/>
      <c r="C64" s="136"/>
      <c r="D64" s="137"/>
      <c r="E64" s="137"/>
      <c r="F64" s="137"/>
      <c r="G64" s="137"/>
      <c r="H64" s="137"/>
      <c r="I64" s="137"/>
    </row>
    <row r="65" spans="1:9" ht="13.2" x14ac:dyDescent="0.25">
      <c r="A65" s="136"/>
      <c r="B65" s="136"/>
      <c r="C65" s="136"/>
      <c r="D65" s="137"/>
      <c r="E65" s="137"/>
      <c r="F65" s="137"/>
      <c r="G65" s="137"/>
      <c r="H65" s="137"/>
      <c r="I65" s="137"/>
    </row>
    <row r="66" spans="1:9" ht="13.2" x14ac:dyDescent="0.25">
      <c r="A66" s="136"/>
      <c r="B66" s="136"/>
      <c r="C66" s="136"/>
      <c r="D66" s="137"/>
      <c r="E66" s="137"/>
      <c r="F66" s="137"/>
      <c r="G66" s="137"/>
      <c r="H66" s="137"/>
      <c r="I66" s="137"/>
    </row>
    <row r="67" spans="1:9" ht="13.2" x14ac:dyDescent="0.25">
      <c r="A67" s="136"/>
      <c r="B67" s="136"/>
      <c r="C67" s="136"/>
      <c r="D67" s="137"/>
      <c r="E67" s="137"/>
      <c r="F67" s="137"/>
      <c r="G67" s="137"/>
      <c r="H67" s="137"/>
      <c r="I67" s="137"/>
    </row>
    <row r="68" spans="1:9" ht="13.2" x14ac:dyDescent="0.25">
      <c r="A68" s="136"/>
      <c r="B68" s="136"/>
      <c r="C68" s="136"/>
      <c r="D68" s="137"/>
      <c r="E68" s="137"/>
      <c r="F68" s="137"/>
      <c r="G68" s="137"/>
      <c r="H68" s="137"/>
      <c r="I68" s="137"/>
    </row>
    <row r="69" spans="1:9" ht="13.2" x14ac:dyDescent="0.25">
      <c r="A69" s="136"/>
      <c r="B69" s="136"/>
      <c r="C69" s="136"/>
      <c r="D69" s="137"/>
      <c r="E69" s="137"/>
      <c r="F69" s="137"/>
      <c r="G69" s="137"/>
      <c r="H69" s="137"/>
      <c r="I69" s="137"/>
    </row>
    <row r="70" spans="1:9" ht="13.2" x14ac:dyDescent="0.25">
      <c r="A70" s="136"/>
      <c r="B70" s="136"/>
      <c r="C70" s="136"/>
      <c r="D70" s="137"/>
      <c r="E70" s="137"/>
      <c r="F70" s="137"/>
      <c r="G70" s="137"/>
      <c r="H70" s="137"/>
      <c r="I70" s="137"/>
    </row>
    <row r="71" spans="1:9" ht="13.2" x14ac:dyDescent="0.25">
      <c r="A71" s="136"/>
      <c r="B71" s="136"/>
      <c r="C71" s="136"/>
      <c r="D71" s="137"/>
      <c r="E71" s="137"/>
      <c r="F71" s="137"/>
      <c r="G71" s="137"/>
      <c r="H71" s="137"/>
      <c r="I71" s="137"/>
    </row>
    <row r="72" spans="1:9" ht="13.2" x14ac:dyDescent="0.25">
      <c r="A72" s="136"/>
      <c r="B72" s="136"/>
      <c r="C72" s="136"/>
      <c r="D72" s="137"/>
      <c r="E72" s="137"/>
      <c r="F72" s="137"/>
      <c r="G72" s="137"/>
      <c r="H72" s="137"/>
      <c r="I72" s="137"/>
    </row>
    <row r="73" spans="1:9" ht="13.2" x14ac:dyDescent="0.25">
      <c r="A73" s="136"/>
      <c r="B73" s="136"/>
      <c r="C73" s="136"/>
      <c r="D73" s="137"/>
      <c r="E73" s="137"/>
      <c r="F73" s="137"/>
      <c r="G73" s="137"/>
      <c r="H73" s="137"/>
      <c r="I73" s="137"/>
    </row>
    <row r="74" spans="1:9" ht="13.2" x14ac:dyDescent="0.25">
      <c r="A74" s="136"/>
      <c r="B74" s="136"/>
      <c r="C74" s="136"/>
      <c r="D74" s="137"/>
      <c r="E74" s="137"/>
      <c r="F74" s="137"/>
      <c r="G74" s="137"/>
      <c r="H74" s="137"/>
      <c r="I74" s="137"/>
    </row>
    <row r="75" spans="1:9" ht="13.2" x14ac:dyDescent="0.25">
      <c r="A75" s="136"/>
      <c r="B75" s="136"/>
      <c r="C75" s="136"/>
      <c r="D75" s="137"/>
      <c r="E75" s="137"/>
      <c r="F75" s="137"/>
      <c r="G75" s="137"/>
      <c r="H75" s="137"/>
      <c r="I75" s="137"/>
    </row>
    <row r="76" spans="1:9" ht="13.2" x14ac:dyDescent="0.25">
      <c r="A76" s="136"/>
      <c r="B76" s="136"/>
      <c r="C76" s="136"/>
      <c r="D76" s="137"/>
      <c r="E76" s="137"/>
      <c r="F76" s="137"/>
      <c r="G76" s="137"/>
      <c r="H76" s="137"/>
      <c r="I76" s="137"/>
    </row>
    <row r="77" spans="1:9" ht="13.2" x14ac:dyDescent="0.25">
      <c r="A77" s="136"/>
      <c r="B77" s="136"/>
      <c r="C77" s="136"/>
      <c r="D77" s="137"/>
      <c r="E77" s="137"/>
      <c r="F77" s="137"/>
      <c r="G77" s="137"/>
      <c r="H77" s="137"/>
      <c r="I77" s="137"/>
    </row>
    <row r="78" spans="1:9" ht="13.2" x14ac:dyDescent="0.25">
      <c r="A78" s="136"/>
      <c r="B78" s="136"/>
      <c r="C78" s="136"/>
      <c r="D78" s="137"/>
      <c r="E78" s="137"/>
      <c r="F78" s="137"/>
      <c r="G78" s="137"/>
      <c r="H78" s="137"/>
      <c r="I78" s="137"/>
    </row>
    <row r="79" spans="1:9" ht="13.2" x14ac:dyDescent="0.25">
      <c r="A79" s="136"/>
      <c r="B79" s="136"/>
      <c r="C79" s="136"/>
      <c r="D79" s="137"/>
      <c r="E79" s="137"/>
      <c r="F79" s="137"/>
      <c r="G79" s="137"/>
      <c r="H79" s="137"/>
      <c r="I79" s="137"/>
    </row>
    <row r="80" spans="1:9" ht="13.2" x14ac:dyDescent="0.25">
      <c r="A80" s="136"/>
      <c r="B80" s="136"/>
      <c r="C80" s="136"/>
      <c r="D80" s="137"/>
      <c r="E80" s="137"/>
      <c r="F80" s="137"/>
      <c r="G80" s="137"/>
      <c r="H80" s="137"/>
      <c r="I80" s="137"/>
    </row>
    <row r="81" spans="1:9" ht="13.2" x14ac:dyDescent="0.25">
      <c r="A81" s="136"/>
      <c r="B81" s="136"/>
      <c r="C81" s="136"/>
      <c r="D81" s="137"/>
      <c r="E81" s="137"/>
      <c r="F81" s="137"/>
      <c r="G81" s="137"/>
      <c r="H81" s="137"/>
      <c r="I81" s="137"/>
    </row>
    <row r="82" spans="1:9" ht="13.2" x14ac:dyDescent="0.25">
      <c r="A82" s="136"/>
      <c r="B82" s="136"/>
      <c r="C82" s="136"/>
      <c r="D82" s="137"/>
      <c r="E82" s="137"/>
      <c r="F82" s="137"/>
      <c r="G82" s="137"/>
      <c r="H82" s="137"/>
      <c r="I82" s="137"/>
    </row>
    <row r="83" spans="1:9" ht="13.2" x14ac:dyDescent="0.25">
      <c r="A83" s="136"/>
      <c r="B83" s="136"/>
      <c r="C83" s="136"/>
      <c r="D83" s="137"/>
      <c r="E83" s="137"/>
      <c r="F83" s="137"/>
      <c r="G83" s="137"/>
      <c r="H83" s="137"/>
      <c r="I83" s="137"/>
    </row>
    <row r="84" spans="1:9" ht="13.2" x14ac:dyDescent="0.25">
      <c r="A84" s="136"/>
      <c r="B84" s="136"/>
      <c r="C84" s="136"/>
      <c r="D84" s="137"/>
      <c r="E84" s="137"/>
      <c r="F84" s="137"/>
      <c r="G84" s="137"/>
      <c r="H84" s="137"/>
      <c r="I84" s="137"/>
    </row>
    <row r="85" spans="1:9" ht="13.2" x14ac:dyDescent="0.25">
      <c r="A85" s="136"/>
      <c r="B85" s="136"/>
      <c r="C85" s="136"/>
      <c r="D85" s="137"/>
      <c r="E85" s="137"/>
      <c r="F85" s="137"/>
      <c r="G85" s="137"/>
      <c r="H85" s="137"/>
      <c r="I85" s="137"/>
    </row>
    <row r="86" spans="1:9" ht="13.2" x14ac:dyDescent="0.25">
      <c r="A86" s="136"/>
      <c r="B86" s="136"/>
      <c r="C86" s="136"/>
      <c r="D86" s="137"/>
      <c r="E86" s="137"/>
      <c r="F86" s="137"/>
      <c r="G86" s="137"/>
      <c r="H86" s="137"/>
      <c r="I86" s="137"/>
    </row>
    <row r="87" spans="1:9" ht="13.2" x14ac:dyDescent="0.25">
      <c r="A87" s="136"/>
      <c r="B87" s="136"/>
      <c r="C87" s="136"/>
      <c r="D87" s="137"/>
      <c r="E87" s="137"/>
      <c r="F87" s="137"/>
      <c r="G87" s="137"/>
      <c r="H87" s="137"/>
      <c r="I87" s="137"/>
    </row>
    <row r="88" spans="1:9" ht="13.2" x14ac:dyDescent="0.25">
      <c r="A88" s="136"/>
      <c r="B88" s="136"/>
      <c r="C88" s="136"/>
      <c r="D88" s="137"/>
      <c r="E88" s="137"/>
      <c r="F88" s="137"/>
      <c r="G88" s="137"/>
      <c r="H88" s="137"/>
      <c r="I88" s="137"/>
    </row>
    <row r="89" spans="1:9" ht="13.2" x14ac:dyDescent="0.25">
      <c r="A89" s="136"/>
      <c r="B89" s="136"/>
      <c r="C89" s="136"/>
      <c r="D89" s="137"/>
      <c r="E89" s="137"/>
      <c r="F89" s="137"/>
      <c r="G89" s="137"/>
      <c r="H89" s="137"/>
      <c r="I89" s="137"/>
    </row>
    <row r="90" spans="1:9" ht="13.2" x14ac:dyDescent="0.25">
      <c r="A90" s="136"/>
      <c r="B90" s="136"/>
      <c r="C90" s="136"/>
      <c r="D90" s="137"/>
      <c r="E90" s="137"/>
      <c r="F90" s="137"/>
      <c r="G90" s="137"/>
      <c r="H90" s="137"/>
      <c r="I90" s="137"/>
    </row>
  </sheetData>
  <phoneticPr fontId="2" type="noConversion"/>
  <pageMargins left="0.39370078740157483" right="0.39370078740157483" top="0.39370078740157483" bottom="0.39370078740157483" header="0" footer="0"/>
  <pageSetup paperSize="9" scale="48" orientation="landscape" horizontalDpi="4294967293" r:id="rId1"/>
  <headerFooter alignWithMargins="0">
    <oddHeader>&amp;LOficina d'Estadística&amp;RAjuntament de València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65"/>
  <sheetViews>
    <sheetView workbookViewId="0"/>
  </sheetViews>
  <sheetFormatPr baseColWidth="10" defaultColWidth="11.44140625" defaultRowHeight="13.2" x14ac:dyDescent="0.25"/>
  <cols>
    <col min="1" max="16384" width="11.44140625" style="2"/>
  </cols>
  <sheetData>
    <row r="3" spans="1:1" x14ac:dyDescent="0.25">
      <c r="A3" s="8" t="s">
        <v>84</v>
      </c>
    </row>
    <row r="4" spans="1:1" x14ac:dyDescent="0.25">
      <c r="A4" s="2" t="s">
        <v>175</v>
      </c>
    </row>
    <row r="5" spans="1:1" x14ac:dyDescent="0.25">
      <c r="A5" s="2" t="s">
        <v>176</v>
      </c>
    </row>
    <row r="6" spans="1:1" x14ac:dyDescent="0.25">
      <c r="A6" s="2" t="s">
        <v>177</v>
      </c>
    </row>
    <row r="7" spans="1:1" x14ac:dyDescent="0.25">
      <c r="A7" s="2" t="s">
        <v>178</v>
      </c>
    </row>
    <row r="8" spans="1:1" x14ac:dyDescent="0.25">
      <c r="A8" s="2" t="s">
        <v>179</v>
      </c>
    </row>
    <row r="9" spans="1:1" x14ac:dyDescent="0.25">
      <c r="A9" s="2" t="s">
        <v>180</v>
      </c>
    </row>
    <row r="10" spans="1:1" x14ac:dyDescent="0.25">
      <c r="A10" s="2" t="s">
        <v>181</v>
      </c>
    </row>
    <row r="11" spans="1:1" x14ac:dyDescent="0.25">
      <c r="A11" s="2" t="s">
        <v>182</v>
      </c>
    </row>
    <row r="12" spans="1:1" x14ac:dyDescent="0.25">
      <c r="A12" s="2" t="s">
        <v>183</v>
      </c>
    </row>
    <row r="13" spans="1:1" x14ac:dyDescent="0.25">
      <c r="A13" s="2" t="s">
        <v>184</v>
      </c>
    </row>
    <row r="14" spans="1:1" x14ac:dyDescent="0.25">
      <c r="A14" s="2" t="s">
        <v>185</v>
      </c>
    </row>
    <row r="15" spans="1:1" x14ac:dyDescent="0.25">
      <c r="A15" s="2" t="s">
        <v>186</v>
      </c>
    </row>
    <row r="16" spans="1:1" x14ac:dyDescent="0.25">
      <c r="A16" s="2" t="s">
        <v>187</v>
      </c>
    </row>
    <row r="17" spans="1:1" x14ac:dyDescent="0.25">
      <c r="A17" s="2" t="s">
        <v>188</v>
      </c>
    </row>
    <row r="18" spans="1:1" x14ac:dyDescent="0.25">
      <c r="A18" s="2" t="s">
        <v>189</v>
      </c>
    </row>
    <row r="19" spans="1:1" x14ac:dyDescent="0.25">
      <c r="A19" s="2" t="s">
        <v>190</v>
      </c>
    </row>
    <row r="20" spans="1:1" x14ac:dyDescent="0.25">
      <c r="A20" s="2" t="s">
        <v>191</v>
      </c>
    </row>
    <row r="21" spans="1:1" x14ac:dyDescent="0.25">
      <c r="A21" s="2" t="s">
        <v>192</v>
      </c>
    </row>
    <row r="22" spans="1:1" x14ac:dyDescent="0.25">
      <c r="A22" s="2" t="s">
        <v>193</v>
      </c>
    </row>
    <row r="23" spans="1:1" x14ac:dyDescent="0.25">
      <c r="A23" s="2" t="s">
        <v>194</v>
      </c>
    </row>
    <row r="24" spans="1:1" x14ac:dyDescent="0.25">
      <c r="A24" s="2" t="s">
        <v>195</v>
      </c>
    </row>
    <row r="25" spans="1:1" x14ac:dyDescent="0.25">
      <c r="A25" s="2" t="s">
        <v>196</v>
      </c>
    </row>
    <row r="26" spans="1:1" ht="15" customHeight="1" x14ac:dyDescent="0.25">
      <c r="A26" s="2" t="s">
        <v>197</v>
      </c>
    </row>
    <row r="27" spans="1:1" x14ac:dyDescent="0.25">
      <c r="A27" s="2" t="s">
        <v>198</v>
      </c>
    </row>
    <row r="28" spans="1:1" x14ac:dyDescent="0.25">
      <c r="A28" s="2" t="s">
        <v>199</v>
      </c>
    </row>
    <row r="29" spans="1:1" x14ac:dyDescent="0.25">
      <c r="A29" s="2" t="s">
        <v>200</v>
      </c>
    </row>
    <row r="30" spans="1:1" x14ac:dyDescent="0.25">
      <c r="A30" s="2" t="s">
        <v>201</v>
      </c>
    </row>
    <row r="31" spans="1:1" x14ac:dyDescent="0.25">
      <c r="A31" s="2" t="s">
        <v>202</v>
      </c>
    </row>
    <row r="32" spans="1:1" x14ac:dyDescent="0.25">
      <c r="A32" s="2" t="s">
        <v>203</v>
      </c>
    </row>
    <row r="33" spans="1:1" x14ac:dyDescent="0.25">
      <c r="A33" s="2" t="s">
        <v>204</v>
      </c>
    </row>
    <row r="35" spans="1:1" x14ac:dyDescent="0.25">
      <c r="A35" s="8" t="s">
        <v>83</v>
      </c>
    </row>
    <row r="36" spans="1:1" x14ac:dyDescent="0.25">
      <c r="A36" s="2" t="s">
        <v>205</v>
      </c>
    </row>
    <row r="37" spans="1:1" x14ac:dyDescent="0.25">
      <c r="A37" s="2" t="s">
        <v>206</v>
      </c>
    </row>
    <row r="38" spans="1:1" x14ac:dyDescent="0.25">
      <c r="A38" s="2" t="s">
        <v>207</v>
      </c>
    </row>
    <row r="39" spans="1:1" x14ac:dyDescent="0.25">
      <c r="A39" s="2" t="s">
        <v>208</v>
      </c>
    </row>
    <row r="40" spans="1:1" x14ac:dyDescent="0.25">
      <c r="A40" s="2" t="s">
        <v>209</v>
      </c>
    </row>
    <row r="41" spans="1:1" x14ac:dyDescent="0.25">
      <c r="A41" s="2" t="s">
        <v>210</v>
      </c>
    </row>
    <row r="42" spans="1:1" x14ac:dyDescent="0.25">
      <c r="A42" s="2" t="s">
        <v>211</v>
      </c>
    </row>
    <row r="43" spans="1:1" x14ac:dyDescent="0.25">
      <c r="A43" s="2" t="s">
        <v>212</v>
      </c>
    </row>
    <row r="44" spans="1:1" x14ac:dyDescent="0.25">
      <c r="A44" s="2" t="s">
        <v>213</v>
      </c>
    </row>
    <row r="45" spans="1:1" x14ac:dyDescent="0.25">
      <c r="A45" s="2" t="s">
        <v>214</v>
      </c>
    </row>
    <row r="46" spans="1:1" x14ac:dyDescent="0.25">
      <c r="A46" s="2" t="s">
        <v>215</v>
      </c>
    </row>
    <row r="47" spans="1:1" x14ac:dyDescent="0.25">
      <c r="A47" s="2" t="s">
        <v>216</v>
      </c>
    </row>
    <row r="48" spans="1:1" x14ac:dyDescent="0.25">
      <c r="A48" s="2" t="s">
        <v>217</v>
      </c>
    </row>
    <row r="49" spans="1:1" x14ac:dyDescent="0.25">
      <c r="A49" s="2" t="s">
        <v>218</v>
      </c>
    </row>
    <row r="50" spans="1:1" x14ac:dyDescent="0.25">
      <c r="A50" s="2" t="s">
        <v>219</v>
      </c>
    </row>
    <row r="51" spans="1:1" x14ac:dyDescent="0.25">
      <c r="A51" s="2" t="s">
        <v>220</v>
      </c>
    </row>
    <row r="52" spans="1:1" x14ac:dyDescent="0.25">
      <c r="A52" s="2" t="s">
        <v>221</v>
      </c>
    </row>
    <row r="53" spans="1:1" x14ac:dyDescent="0.25">
      <c r="A53" s="2" t="s">
        <v>222</v>
      </c>
    </row>
    <row r="54" spans="1:1" x14ac:dyDescent="0.25">
      <c r="A54" s="2" t="s">
        <v>223</v>
      </c>
    </row>
    <row r="55" spans="1:1" x14ac:dyDescent="0.25">
      <c r="A55" s="2" t="s">
        <v>224</v>
      </c>
    </row>
    <row r="56" spans="1:1" x14ac:dyDescent="0.25">
      <c r="A56" s="2" t="s">
        <v>225</v>
      </c>
    </row>
    <row r="57" spans="1:1" x14ac:dyDescent="0.25">
      <c r="A57" s="2" t="s">
        <v>226</v>
      </c>
    </row>
    <row r="58" spans="1:1" x14ac:dyDescent="0.25">
      <c r="A58" s="2" t="s">
        <v>227</v>
      </c>
    </row>
    <row r="59" spans="1:1" x14ac:dyDescent="0.25">
      <c r="A59" s="2" t="s">
        <v>228</v>
      </c>
    </row>
    <row r="60" spans="1:1" x14ac:dyDescent="0.25">
      <c r="A60" s="2" t="s">
        <v>229</v>
      </c>
    </row>
    <row r="61" spans="1:1" x14ac:dyDescent="0.25">
      <c r="A61" s="2" t="s">
        <v>230</v>
      </c>
    </row>
    <row r="62" spans="1:1" x14ac:dyDescent="0.25">
      <c r="A62" s="2" t="s">
        <v>231</v>
      </c>
    </row>
    <row r="63" spans="1:1" x14ac:dyDescent="0.25">
      <c r="A63" s="2" t="s">
        <v>232</v>
      </c>
    </row>
    <row r="64" spans="1:1" x14ac:dyDescent="0.25">
      <c r="A64" s="2" t="s">
        <v>233</v>
      </c>
    </row>
    <row r="65" spans="1:1" x14ac:dyDescent="0.25">
      <c r="A65" s="2" t="s">
        <v>234</v>
      </c>
    </row>
  </sheetData>
  <phoneticPr fontId="2" type="noConversion"/>
  <pageMargins left="0.39370078740157483" right="0.39370078740157483" top="0.39370078740157483" bottom="0.39370078740157483" header="0" footer="0"/>
  <pageSetup paperSize="9" scale="94" orientation="portrait" horizontalDpi="4294967293" r:id="rId1"/>
  <headerFooter alignWithMargins="0">
    <oddHeader>&amp;LOficina d'Estadística&amp;RAjuntament de València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9"/>
  <sheetViews>
    <sheetView workbookViewId="0"/>
  </sheetViews>
  <sheetFormatPr baseColWidth="10" defaultColWidth="11.44140625" defaultRowHeight="13.2" x14ac:dyDescent="0.25"/>
  <cols>
    <col min="1" max="1" width="28.5546875" style="2" customWidth="1"/>
    <col min="2" max="2" width="12.5546875" style="2" customWidth="1"/>
    <col min="3" max="3" width="13.5546875" style="2" hidden="1" customWidth="1"/>
    <col min="4" max="16384" width="11.44140625" style="2"/>
  </cols>
  <sheetData>
    <row r="1" spans="1:13" x14ac:dyDescent="0.25">
      <c r="A1" s="56" t="s">
        <v>288</v>
      </c>
    </row>
    <row r="2" spans="1:13" x14ac:dyDescent="0.25">
      <c r="A2" s="11" t="s">
        <v>289</v>
      </c>
    </row>
    <row r="4" spans="1:13" ht="45.6" x14ac:dyDescent="0.25">
      <c r="A4" s="59"/>
      <c r="B4" s="14" t="s">
        <v>104</v>
      </c>
      <c r="C4" s="14" t="s">
        <v>86</v>
      </c>
      <c r="D4" s="14" t="s">
        <v>86</v>
      </c>
      <c r="E4" s="14" t="s">
        <v>87</v>
      </c>
      <c r="F4" s="14" t="s">
        <v>124</v>
      </c>
      <c r="G4" s="14" t="s">
        <v>125</v>
      </c>
      <c r="H4" s="15" t="s">
        <v>126</v>
      </c>
    </row>
    <row r="5" spans="1:13" ht="12.75" customHeight="1" x14ac:dyDescent="0.25">
      <c r="A5" s="60" t="s">
        <v>0</v>
      </c>
      <c r="B5" s="68">
        <v>755693</v>
      </c>
      <c r="C5" s="68"/>
      <c r="D5" s="51">
        <v>374886</v>
      </c>
      <c r="E5" s="51">
        <v>380807</v>
      </c>
      <c r="F5" s="68">
        <v>110930</v>
      </c>
      <c r="G5" s="68">
        <v>172508</v>
      </c>
      <c r="H5" s="68">
        <v>87074</v>
      </c>
      <c r="I5" s="4"/>
      <c r="J5" s="122"/>
      <c r="K5" s="41"/>
      <c r="L5" s="41"/>
      <c r="M5" s="41"/>
    </row>
    <row r="6" spans="1:13" x14ac:dyDescent="0.25">
      <c r="A6" s="60" t="s">
        <v>34</v>
      </c>
      <c r="B6" s="20">
        <v>648076</v>
      </c>
      <c r="C6" s="18"/>
      <c r="D6" s="18">
        <v>336731</v>
      </c>
      <c r="E6" s="18">
        <v>311345</v>
      </c>
      <c r="F6" s="20">
        <v>100156</v>
      </c>
      <c r="G6" s="20">
        <v>153911</v>
      </c>
      <c r="H6" s="20">
        <v>78679</v>
      </c>
      <c r="I6" s="4"/>
      <c r="J6" s="122"/>
      <c r="K6" s="41"/>
    </row>
    <row r="7" spans="1:13" x14ac:dyDescent="0.25">
      <c r="A7" s="60" t="s">
        <v>35</v>
      </c>
      <c r="B7" s="20">
        <v>522180</v>
      </c>
      <c r="C7" s="18"/>
      <c r="D7" s="18">
        <v>272474</v>
      </c>
      <c r="E7" s="18">
        <v>249706</v>
      </c>
      <c r="F7" s="20">
        <v>83413</v>
      </c>
      <c r="G7" s="20">
        <v>121232</v>
      </c>
      <c r="H7" s="20">
        <v>64489</v>
      </c>
      <c r="I7" s="4"/>
      <c r="J7" s="122"/>
      <c r="K7" s="41"/>
    </row>
    <row r="8" spans="1:13" x14ac:dyDescent="0.25">
      <c r="A8" s="60" t="s">
        <v>88</v>
      </c>
      <c r="B8" s="20">
        <v>509429</v>
      </c>
      <c r="C8" s="18"/>
      <c r="D8" s="18">
        <v>268196</v>
      </c>
      <c r="E8" s="18">
        <v>241233</v>
      </c>
      <c r="F8" s="20">
        <v>81808</v>
      </c>
      <c r="G8" s="20">
        <v>119455</v>
      </c>
      <c r="H8" s="20">
        <v>63675</v>
      </c>
      <c r="I8" s="4"/>
      <c r="J8" s="122"/>
      <c r="K8" s="41"/>
    </row>
    <row r="9" spans="1:13" x14ac:dyDescent="0.25">
      <c r="A9" s="60" t="s">
        <v>89</v>
      </c>
      <c r="B9" s="20">
        <v>318122</v>
      </c>
      <c r="C9" s="18"/>
      <c r="D9" s="18">
        <v>105272</v>
      </c>
      <c r="E9" s="18">
        <v>212850</v>
      </c>
      <c r="F9" s="20">
        <v>31633</v>
      </c>
      <c r="G9" s="20">
        <v>46873</v>
      </c>
      <c r="H9" s="20">
        <v>26447</v>
      </c>
      <c r="I9" s="20"/>
      <c r="J9" s="122"/>
      <c r="K9" s="41"/>
    </row>
    <row r="10" spans="1:13" x14ac:dyDescent="0.25">
      <c r="A10" s="60" t="s">
        <v>133</v>
      </c>
      <c r="B10" s="20">
        <v>191307</v>
      </c>
      <c r="C10" s="20"/>
      <c r="D10" s="20">
        <v>162924</v>
      </c>
      <c r="E10" s="20">
        <v>28383</v>
      </c>
      <c r="F10" s="20">
        <f t="shared" ref="F10:H10" si="0">F8-F9</f>
        <v>50175</v>
      </c>
      <c r="G10" s="20">
        <f t="shared" si="0"/>
        <v>72582</v>
      </c>
      <c r="H10" s="20">
        <f t="shared" si="0"/>
        <v>37228</v>
      </c>
      <c r="I10" s="20"/>
      <c r="J10" s="122"/>
      <c r="K10" s="41"/>
    </row>
    <row r="11" spans="1:13" ht="13.2" customHeight="1" x14ac:dyDescent="0.25">
      <c r="A11" s="60" t="s">
        <v>134</v>
      </c>
      <c r="B11" s="20">
        <v>12751</v>
      </c>
      <c r="C11" s="20"/>
      <c r="D11" s="20">
        <v>4278</v>
      </c>
      <c r="E11" s="20">
        <v>8473</v>
      </c>
      <c r="F11" s="20">
        <f t="shared" ref="F11:H11" si="1">F7-F8</f>
        <v>1605</v>
      </c>
      <c r="G11" s="20">
        <f t="shared" si="1"/>
        <v>1777</v>
      </c>
      <c r="H11" s="20">
        <f t="shared" si="1"/>
        <v>814</v>
      </c>
      <c r="I11" s="20"/>
      <c r="J11" s="122"/>
      <c r="K11" s="41"/>
    </row>
    <row r="12" spans="1:13" x14ac:dyDescent="0.25">
      <c r="A12" s="60" t="s">
        <v>136</v>
      </c>
      <c r="B12" s="20">
        <v>125896</v>
      </c>
      <c r="C12" s="20"/>
      <c r="D12" s="20">
        <v>64257</v>
      </c>
      <c r="E12" s="20">
        <v>61639</v>
      </c>
      <c r="F12" s="20">
        <f t="shared" ref="F12:H12" si="2">F6-F7</f>
        <v>16743</v>
      </c>
      <c r="G12" s="20">
        <f t="shared" si="2"/>
        <v>32679</v>
      </c>
      <c r="H12" s="20">
        <f t="shared" si="2"/>
        <v>14190</v>
      </c>
      <c r="I12" s="20"/>
      <c r="J12" s="122"/>
      <c r="K12" s="41"/>
    </row>
    <row r="13" spans="1:13" x14ac:dyDescent="0.25">
      <c r="A13" s="60" t="s">
        <v>18</v>
      </c>
      <c r="B13" s="20">
        <v>107617</v>
      </c>
      <c r="C13" s="18"/>
      <c r="D13" s="18">
        <v>38155</v>
      </c>
      <c r="E13" s="18">
        <v>69462</v>
      </c>
      <c r="F13" s="20">
        <v>10774</v>
      </c>
      <c r="G13" s="20">
        <v>18597</v>
      </c>
      <c r="H13" s="20">
        <v>8395</v>
      </c>
      <c r="I13" s="4"/>
      <c r="J13" s="122"/>
      <c r="K13" s="41"/>
    </row>
    <row r="14" spans="1:13" x14ac:dyDescent="0.25">
      <c r="A14" s="22" t="s">
        <v>127</v>
      </c>
      <c r="B14" s="20"/>
      <c r="C14" s="10"/>
      <c r="D14" s="10"/>
      <c r="E14" s="17"/>
      <c r="F14" s="10"/>
      <c r="G14" s="10"/>
      <c r="H14" s="10"/>
    </row>
    <row r="15" spans="1:13" s="10" customFormat="1" x14ac:dyDescent="0.25">
      <c r="A15" s="23" t="s">
        <v>237</v>
      </c>
      <c r="B15" s="2"/>
      <c r="C15" s="113"/>
      <c r="D15" s="2"/>
      <c r="E15" s="2"/>
      <c r="F15" s="2"/>
      <c r="G15" s="2"/>
    </row>
    <row r="16" spans="1:13" x14ac:dyDescent="0.25">
      <c r="A16" s="134"/>
      <c r="B16" s="20"/>
      <c r="J16" s="10"/>
      <c r="K16" s="10"/>
    </row>
    <row r="18" spans="1:9" x14ac:dyDescent="0.25">
      <c r="A18" s="40"/>
      <c r="B18" s="40"/>
      <c r="C18" s="40"/>
      <c r="D18" s="40"/>
      <c r="E18" s="40"/>
      <c r="F18" s="40"/>
      <c r="G18" s="40"/>
      <c r="H18" s="40"/>
      <c r="I18" s="40"/>
    </row>
    <row r="19" spans="1:9" x14ac:dyDescent="0.25">
      <c r="A19" s="40"/>
      <c r="B19" s="40"/>
      <c r="C19" s="40"/>
      <c r="D19" s="40"/>
      <c r="E19" s="40"/>
      <c r="F19" s="40"/>
      <c r="G19" s="40"/>
      <c r="H19" s="40"/>
      <c r="I19" s="40"/>
    </row>
  </sheetData>
  <phoneticPr fontId="2" type="noConversion"/>
  <pageMargins left="0.39370078740157483" right="0.39370078740157483" top="0.39370078740157483" bottom="0.39370078740157483" header="0" footer="0"/>
  <pageSetup paperSize="9" scale="80" orientation="portrait" horizontalDpi="4294967293" r:id="rId1"/>
  <headerFooter alignWithMargins="0">
    <oddHeader>&amp;LOficina d'Estadística&amp;RAjuntament de València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J52"/>
  <sheetViews>
    <sheetView workbookViewId="0"/>
  </sheetViews>
  <sheetFormatPr baseColWidth="10" defaultColWidth="11.44140625" defaultRowHeight="12" x14ac:dyDescent="0.25"/>
  <cols>
    <col min="1" max="1" width="24.88671875" style="10" customWidth="1"/>
    <col min="2" max="16384" width="11.44140625" style="10"/>
  </cols>
  <sheetData>
    <row r="1" spans="1:10" x14ac:dyDescent="0.25">
      <c r="A1" s="56" t="s">
        <v>290</v>
      </c>
      <c r="F1" s="12"/>
    </row>
    <row r="2" spans="1:10" x14ac:dyDescent="0.25">
      <c r="A2" s="11" t="s">
        <v>291</v>
      </c>
      <c r="F2" s="126"/>
    </row>
    <row r="3" spans="1:10" x14ac:dyDescent="0.25">
      <c r="F3" s="12"/>
    </row>
    <row r="4" spans="1:10" ht="45.6" x14ac:dyDescent="0.25">
      <c r="A4" s="93"/>
      <c r="B4" s="15" t="s">
        <v>0</v>
      </c>
      <c r="C4" s="15" t="s">
        <v>34</v>
      </c>
      <c r="D4" s="15" t="s">
        <v>35</v>
      </c>
      <c r="E4" s="15" t="s">
        <v>88</v>
      </c>
      <c r="F4" s="15" t="s">
        <v>135</v>
      </c>
      <c r="G4" s="15" t="s">
        <v>133</v>
      </c>
      <c r="H4" s="15" t="s">
        <v>134</v>
      </c>
      <c r="I4" s="15" t="s">
        <v>136</v>
      </c>
      <c r="J4" s="15" t="s">
        <v>18</v>
      </c>
    </row>
    <row r="5" spans="1:10" x14ac:dyDescent="0.25">
      <c r="A5" s="70" t="s">
        <v>106</v>
      </c>
      <c r="B5" s="66">
        <v>380807</v>
      </c>
      <c r="C5" s="66">
        <v>311345</v>
      </c>
      <c r="D5" s="94">
        <v>249706</v>
      </c>
      <c r="E5" s="75">
        <v>241233</v>
      </c>
      <c r="F5" s="66">
        <v>212850</v>
      </c>
      <c r="G5" s="68">
        <v>28383</v>
      </c>
      <c r="H5" s="66">
        <v>8473</v>
      </c>
      <c r="I5" s="66">
        <v>61639</v>
      </c>
      <c r="J5" s="68">
        <v>69462</v>
      </c>
    </row>
    <row r="6" spans="1:10" ht="3.75" customHeight="1" x14ac:dyDescent="0.25">
      <c r="A6" s="70"/>
      <c r="H6" s="66"/>
      <c r="I6" s="66"/>
    </row>
    <row r="7" spans="1:10" x14ac:dyDescent="0.25">
      <c r="A7" s="69" t="s">
        <v>38</v>
      </c>
      <c r="B7" s="18">
        <v>14382</v>
      </c>
      <c r="C7" s="18">
        <v>13406</v>
      </c>
      <c r="D7" s="18">
        <v>10014</v>
      </c>
      <c r="E7" s="18">
        <v>9896</v>
      </c>
      <c r="F7" s="18">
        <v>4134</v>
      </c>
      <c r="G7" s="20">
        <v>5762</v>
      </c>
      <c r="H7" s="19">
        <v>118</v>
      </c>
      <c r="I7" s="19">
        <v>3392</v>
      </c>
      <c r="J7" s="71">
        <v>976</v>
      </c>
    </row>
    <row r="8" spans="1:10" x14ac:dyDescent="0.25">
      <c r="A8" s="69" t="s">
        <v>39</v>
      </c>
      <c r="B8" s="19">
        <v>8138</v>
      </c>
      <c r="C8" s="19">
        <v>7569</v>
      </c>
      <c r="D8" s="19">
        <v>6355</v>
      </c>
      <c r="E8" s="19">
        <v>6281</v>
      </c>
      <c r="F8" s="19">
        <v>2530</v>
      </c>
      <c r="G8" s="20">
        <v>3751</v>
      </c>
      <c r="H8" s="19">
        <v>74</v>
      </c>
      <c r="I8" s="19">
        <v>1214</v>
      </c>
      <c r="J8" s="19">
        <v>569</v>
      </c>
    </row>
    <row r="9" spans="1:10" ht="12" customHeight="1" x14ac:dyDescent="0.25">
      <c r="A9" s="69" t="s">
        <v>40</v>
      </c>
      <c r="B9" s="19">
        <v>1933</v>
      </c>
      <c r="C9" s="19">
        <v>1819</v>
      </c>
      <c r="D9" s="19">
        <v>1532</v>
      </c>
      <c r="E9" s="19">
        <v>1513</v>
      </c>
      <c r="F9" s="19">
        <v>673</v>
      </c>
      <c r="G9" s="20">
        <v>840</v>
      </c>
      <c r="H9" s="19">
        <v>19</v>
      </c>
      <c r="I9" s="19">
        <v>287</v>
      </c>
      <c r="J9" s="19">
        <v>114</v>
      </c>
    </row>
    <row r="10" spans="1:10" x14ac:dyDescent="0.25">
      <c r="A10" s="69" t="s">
        <v>41</v>
      </c>
      <c r="B10" s="19">
        <v>11838</v>
      </c>
      <c r="C10" s="19">
        <v>10385</v>
      </c>
      <c r="D10" s="19">
        <v>8786</v>
      </c>
      <c r="E10" s="19">
        <v>8533</v>
      </c>
      <c r="F10" s="25">
        <v>2762</v>
      </c>
      <c r="G10" s="20">
        <v>5771</v>
      </c>
      <c r="H10" s="19">
        <v>253</v>
      </c>
      <c r="I10" s="19">
        <v>1599</v>
      </c>
      <c r="J10" s="19">
        <v>1453</v>
      </c>
    </row>
    <row r="11" spans="1:10" x14ac:dyDescent="0.25">
      <c r="A11" s="69" t="s">
        <v>42</v>
      </c>
      <c r="B11" s="19">
        <v>1947</v>
      </c>
      <c r="C11" s="19">
        <v>1789</v>
      </c>
      <c r="D11" s="19">
        <v>1552</v>
      </c>
      <c r="E11" s="19">
        <v>1519</v>
      </c>
      <c r="F11" s="19">
        <v>669</v>
      </c>
      <c r="G11" s="20">
        <v>850</v>
      </c>
      <c r="H11" s="19">
        <v>33</v>
      </c>
      <c r="I11" s="19">
        <v>237</v>
      </c>
      <c r="J11" s="19">
        <v>158</v>
      </c>
    </row>
    <row r="12" spans="1:10" x14ac:dyDescent="0.25">
      <c r="A12" s="69" t="s">
        <v>43</v>
      </c>
      <c r="B12" s="19">
        <v>4975</v>
      </c>
      <c r="C12" s="19">
        <v>4521</v>
      </c>
      <c r="D12" s="19">
        <v>4044</v>
      </c>
      <c r="E12" s="19">
        <v>4001</v>
      </c>
      <c r="F12" s="25">
        <v>2180</v>
      </c>
      <c r="G12" s="20">
        <v>1821</v>
      </c>
      <c r="H12" s="19">
        <v>43</v>
      </c>
      <c r="I12" s="19">
        <v>477</v>
      </c>
      <c r="J12" s="19">
        <v>454</v>
      </c>
    </row>
    <row r="13" spans="1:10" ht="12" customHeight="1" x14ac:dyDescent="0.25">
      <c r="A13" s="69" t="s">
        <v>44</v>
      </c>
      <c r="B13" s="19">
        <v>15691</v>
      </c>
      <c r="C13" s="19">
        <v>14562</v>
      </c>
      <c r="D13" s="19">
        <v>11683</v>
      </c>
      <c r="E13" s="19">
        <v>11577</v>
      </c>
      <c r="F13" s="19">
        <v>4831</v>
      </c>
      <c r="G13" s="20">
        <v>6746</v>
      </c>
      <c r="H13" s="19">
        <v>106</v>
      </c>
      <c r="I13" s="19">
        <v>2879</v>
      </c>
      <c r="J13" s="19">
        <v>1129</v>
      </c>
    </row>
    <row r="14" spans="1:10" x14ac:dyDescent="0.25">
      <c r="A14" s="69" t="s">
        <v>45</v>
      </c>
      <c r="B14" s="19">
        <v>10174</v>
      </c>
      <c r="C14" s="19">
        <v>8700</v>
      </c>
      <c r="D14" s="19">
        <v>6497</v>
      </c>
      <c r="E14" s="19">
        <v>6397</v>
      </c>
      <c r="F14" s="19">
        <v>2033</v>
      </c>
      <c r="G14" s="20">
        <v>4364</v>
      </c>
      <c r="H14" s="19">
        <v>100</v>
      </c>
      <c r="I14" s="19">
        <v>2203</v>
      </c>
      <c r="J14" s="19">
        <v>1474</v>
      </c>
    </row>
    <row r="15" spans="1:10" x14ac:dyDescent="0.25">
      <c r="A15" s="69" t="s">
        <v>46</v>
      </c>
      <c r="B15" s="19">
        <v>1604</v>
      </c>
      <c r="C15" s="19">
        <v>1449</v>
      </c>
      <c r="D15" s="19">
        <v>1293</v>
      </c>
      <c r="E15" s="19">
        <v>1279</v>
      </c>
      <c r="F15" s="19">
        <v>481</v>
      </c>
      <c r="G15" s="20">
        <v>798</v>
      </c>
      <c r="H15" s="19">
        <v>14</v>
      </c>
      <c r="I15" s="19">
        <v>156</v>
      </c>
      <c r="J15" s="19">
        <v>155</v>
      </c>
    </row>
    <row r="16" spans="1:10" x14ac:dyDescent="0.25">
      <c r="A16" s="69" t="s">
        <v>47</v>
      </c>
      <c r="B16" s="19">
        <v>3558</v>
      </c>
      <c r="C16" s="19">
        <v>3320</v>
      </c>
      <c r="D16" s="19">
        <v>2771</v>
      </c>
      <c r="E16" s="19">
        <v>2724</v>
      </c>
      <c r="F16" s="25">
        <v>886</v>
      </c>
      <c r="G16" s="20">
        <v>1838</v>
      </c>
      <c r="H16" s="19">
        <v>47</v>
      </c>
      <c r="I16" s="19">
        <v>549</v>
      </c>
      <c r="J16" s="19">
        <v>238</v>
      </c>
    </row>
    <row r="17" spans="1:10" x14ac:dyDescent="0.25">
      <c r="A17" s="69" t="s">
        <v>48</v>
      </c>
      <c r="B17" s="19">
        <v>7128</v>
      </c>
      <c r="C17" s="19">
        <v>6421</v>
      </c>
      <c r="D17" s="19">
        <v>4903</v>
      </c>
      <c r="E17" s="19">
        <v>4841</v>
      </c>
      <c r="F17" s="25">
        <v>1663</v>
      </c>
      <c r="G17" s="20">
        <v>3178</v>
      </c>
      <c r="H17" s="19">
        <v>62</v>
      </c>
      <c r="I17" s="19">
        <v>1518</v>
      </c>
      <c r="J17" s="19">
        <v>707</v>
      </c>
    </row>
    <row r="18" spans="1:10" x14ac:dyDescent="0.25">
      <c r="A18" s="69" t="s">
        <v>49</v>
      </c>
      <c r="B18" s="19">
        <v>985</v>
      </c>
      <c r="C18" s="19">
        <v>953</v>
      </c>
      <c r="D18" s="19">
        <v>818</v>
      </c>
      <c r="E18" s="19">
        <v>811</v>
      </c>
      <c r="F18" s="19">
        <v>307</v>
      </c>
      <c r="G18" s="20">
        <v>504</v>
      </c>
      <c r="H18" s="19">
        <v>7</v>
      </c>
      <c r="I18" s="19">
        <v>135</v>
      </c>
      <c r="J18" s="19">
        <v>32</v>
      </c>
    </row>
    <row r="19" spans="1:10" x14ac:dyDescent="0.25">
      <c r="A19" s="69" t="s">
        <v>50</v>
      </c>
      <c r="B19" s="19">
        <v>1792</v>
      </c>
      <c r="C19" s="25">
        <v>1662</v>
      </c>
      <c r="D19" s="25">
        <v>1442</v>
      </c>
      <c r="E19" s="25">
        <v>1419</v>
      </c>
      <c r="F19" s="25">
        <v>464</v>
      </c>
      <c r="G19" s="20">
        <v>955</v>
      </c>
      <c r="H19" s="19">
        <v>23</v>
      </c>
      <c r="I19" s="19">
        <v>220</v>
      </c>
      <c r="J19" s="19">
        <v>130</v>
      </c>
    </row>
    <row r="20" spans="1:10" x14ac:dyDescent="0.25">
      <c r="A20" s="69" t="s">
        <v>51</v>
      </c>
      <c r="B20" s="19">
        <v>18125</v>
      </c>
      <c r="C20" s="19">
        <v>16042</v>
      </c>
      <c r="D20" s="19">
        <v>12999</v>
      </c>
      <c r="E20" s="19">
        <v>12786</v>
      </c>
      <c r="F20" s="25">
        <v>4553</v>
      </c>
      <c r="G20" s="20">
        <v>8233</v>
      </c>
      <c r="H20" s="19">
        <v>213</v>
      </c>
      <c r="I20" s="19">
        <v>3043</v>
      </c>
      <c r="J20" s="19">
        <v>2083</v>
      </c>
    </row>
    <row r="21" spans="1:10" x14ac:dyDescent="0.25">
      <c r="A21" s="69" t="s">
        <v>52</v>
      </c>
      <c r="B21" s="19">
        <v>13736</v>
      </c>
      <c r="C21" s="19">
        <v>12343</v>
      </c>
      <c r="D21" s="19">
        <v>10592</v>
      </c>
      <c r="E21" s="19">
        <v>10445</v>
      </c>
      <c r="F21" s="19">
        <v>4730</v>
      </c>
      <c r="G21" s="20">
        <v>5715</v>
      </c>
      <c r="H21" s="19">
        <v>147</v>
      </c>
      <c r="I21" s="19">
        <v>1751</v>
      </c>
      <c r="J21" s="19">
        <v>1393</v>
      </c>
    </row>
    <row r="22" spans="1:10" x14ac:dyDescent="0.25">
      <c r="A22" s="69" t="s">
        <v>55</v>
      </c>
      <c r="B22" s="19">
        <v>358</v>
      </c>
      <c r="C22" s="19">
        <v>343</v>
      </c>
      <c r="D22" s="19">
        <v>302</v>
      </c>
      <c r="E22" s="19">
        <v>294</v>
      </c>
      <c r="F22" s="19">
        <v>67</v>
      </c>
      <c r="G22" s="20">
        <v>227</v>
      </c>
      <c r="H22" s="19">
        <v>8</v>
      </c>
      <c r="I22" s="19">
        <v>41</v>
      </c>
      <c r="J22" s="19">
        <v>15</v>
      </c>
    </row>
    <row r="23" spans="1:10" x14ac:dyDescent="0.25">
      <c r="A23" s="69" t="s">
        <v>56</v>
      </c>
      <c r="B23" s="25">
        <v>3626</v>
      </c>
      <c r="C23" s="25">
        <v>3330</v>
      </c>
      <c r="D23" s="25">
        <v>2853</v>
      </c>
      <c r="E23" s="25">
        <v>2812</v>
      </c>
      <c r="F23" s="25">
        <v>1310</v>
      </c>
      <c r="G23" s="20">
        <v>1502</v>
      </c>
      <c r="H23" s="19">
        <v>41</v>
      </c>
      <c r="I23" s="19">
        <v>477</v>
      </c>
      <c r="J23" s="19">
        <v>296</v>
      </c>
    </row>
    <row r="24" spans="1:10" x14ac:dyDescent="0.25">
      <c r="A24" s="69" t="s">
        <v>57</v>
      </c>
      <c r="B24" s="19">
        <v>6334</v>
      </c>
      <c r="C24" s="19">
        <v>5772</v>
      </c>
      <c r="D24" s="19">
        <v>4862</v>
      </c>
      <c r="E24" s="19">
        <v>4744</v>
      </c>
      <c r="F24" s="19">
        <v>1298</v>
      </c>
      <c r="G24" s="20">
        <v>3446</v>
      </c>
      <c r="H24" s="19">
        <v>118</v>
      </c>
      <c r="I24" s="19">
        <v>910</v>
      </c>
      <c r="J24" s="19">
        <v>562</v>
      </c>
    </row>
    <row r="25" spans="1:10" x14ac:dyDescent="0.25">
      <c r="A25" s="69" t="s">
        <v>58</v>
      </c>
      <c r="B25" s="19">
        <v>62</v>
      </c>
      <c r="C25" s="19">
        <v>48</v>
      </c>
      <c r="D25" s="19">
        <v>40</v>
      </c>
      <c r="E25" s="19">
        <v>39</v>
      </c>
      <c r="F25" s="19">
        <v>14</v>
      </c>
      <c r="G25" s="20">
        <v>25</v>
      </c>
      <c r="H25" s="19">
        <v>1</v>
      </c>
      <c r="I25" s="19">
        <v>8</v>
      </c>
      <c r="J25" s="19">
        <v>14</v>
      </c>
    </row>
    <row r="26" spans="1:10" x14ac:dyDescent="0.25">
      <c r="A26" s="69" t="s">
        <v>59</v>
      </c>
      <c r="B26" s="25">
        <v>15128</v>
      </c>
      <c r="C26" s="25">
        <v>13541</v>
      </c>
      <c r="D26" s="25">
        <v>10858</v>
      </c>
      <c r="E26" s="25">
        <v>10725</v>
      </c>
      <c r="F26" s="25">
        <v>4794</v>
      </c>
      <c r="G26" s="20">
        <v>5931</v>
      </c>
      <c r="H26" s="19">
        <v>133</v>
      </c>
      <c r="I26" s="19">
        <v>2683</v>
      </c>
      <c r="J26" s="19">
        <v>1587</v>
      </c>
    </row>
    <row r="27" spans="1:10" x14ac:dyDescent="0.25">
      <c r="A27" s="69" t="s">
        <v>60</v>
      </c>
      <c r="B27" s="19">
        <v>1232</v>
      </c>
      <c r="C27" s="19">
        <v>1147</v>
      </c>
      <c r="D27" s="19">
        <v>1020</v>
      </c>
      <c r="E27" s="19">
        <v>1006</v>
      </c>
      <c r="F27" s="19">
        <v>392</v>
      </c>
      <c r="G27" s="20">
        <v>614</v>
      </c>
      <c r="H27" s="19">
        <v>14</v>
      </c>
      <c r="I27" s="19">
        <v>127</v>
      </c>
      <c r="J27" s="19">
        <v>85</v>
      </c>
    </row>
    <row r="28" spans="1:10" x14ac:dyDescent="0.25">
      <c r="A28" s="69" t="s">
        <v>61</v>
      </c>
      <c r="B28" s="19">
        <v>7800</v>
      </c>
      <c r="C28" s="19">
        <v>7057</v>
      </c>
      <c r="D28" s="25">
        <v>5708</v>
      </c>
      <c r="E28" s="25">
        <v>5580</v>
      </c>
      <c r="F28" s="25">
        <v>2260</v>
      </c>
      <c r="G28" s="20">
        <v>3320</v>
      </c>
      <c r="H28" s="19">
        <v>128</v>
      </c>
      <c r="I28" s="19">
        <v>1349</v>
      </c>
      <c r="J28" s="19">
        <v>743</v>
      </c>
    </row>
    <row r="29" spans="1:10" x14ac:dyDescent="0.25">
      <c r="A29" s="69" t="s">
        <v>62</v>
      </c>
      <c r="B29" s="19">
        <v>4741</v>
      </c>
      <c r="C29" s="19">
        <v>4288</v>
      </c>
      <c r="D29" s="19">
        <v>3634</v>
      </c>
      <c r="E29" s="19">
        <v>3592</v>
      </c>
      <c r="F29" s="19">
        <v>1492</v>
      </c>
      <c r="G29" s="20">
        <v>2100</v>
      </c>
      <c r="H29" s="19">
        <v>42</v>
      </c>
      <c r="I29" s="19">
        <v>654</v>
      </c>
      <c r="J29" s="19">
        <v>453</v>
      </c>
    </row>
    <row r="30" spans="1:10" x14ac:dyDescent="0.25">
      <c r="A30" s="69" t="s">
        <v>63</v>
      </c>
      <c r="B30" s="19">
        <v>5231</v>
      </c>
      <c r="C30" s="19">
        <v>4797</v>
      </c>
      <c r="D30" s="19">
        <v>4162</v>
      </c>
      <c r="E30" s="19">
        <v>4104</v>
      </c>
      <c r="F30" s="19">
        <v>1931</v>
      </c>
      <c r="G30" s="20">
        <v>2173</v>
      </c>
      <c r="H30" s="19">
        <v>58</v>
      </c>
      <c r="I30" s="19">
        <v>635</v>
      </c>
      <c r="J30" s="19">
        <v>434</v>
      </c>
    </row>
    <row r="31" spans="1:10" x14ac:dyDescent="0.25">
      <c r="A31" s="69" t="s">
        <v>64</v>
      </c>
      <c r="B31" s="19">
        <v>21001</v>
      </c>
      <c r="C31" s="19">
        <v>17958</v>
      </c>
      <c r="D31" s="19">
        <v>13688</v>
      </c>
      <c r="E31" s="19">
        <v>13439</v>
      </c>
      <c r="F31" s="19">
        <v>4146</v>
      </c>
      <c r="G31" s="20">
        <v>9293</v>
      </c>
      <c r="H31" s="19">
        <v>249</v>
      </c>
      <c r="I31" s="19">
        <v>4270</v>
      </c>
      <c r="J31" s="19">
        <v>3043</v>
      </c>
    </row>
    <row r="32" spans="1:10" x14ac:dyDescent="0.25">
      <c r="A32" s="69" t="s">
        <v>65</v>
      </c>
      <c r="B32" s="19">
        <v>10668</v>
      </c>
      <c r="C32" s="19">
        <v>9598</v>
      </c>
      <c r="D32" s="19">
        <v>7974</v>
      </c>
      <c r="E32" s="19">
        <v>7882</v>
      </c>
      <c r="F32" s="19">
        <v>3414</v>
      </c>
      <c r="G32" s="20">
        <v>4468</v>
      </c>
      <c r="H32" s="19">
        <v>92</v>
      </c>
      <c r="I32" s="19">
        <v>1624</v>
      </c>
      <c r="J32" s="19">
        <v>1070</v>
      </c>
    </row>
    <row r="33" spans="1:10" x14ac:dyDescent="0.25">
      <c r="A33" s="69" t="s">
        <v>66</v>
      </c>
      <c r="B33" s="19">
        <v>3187</v>
      </c>
      <c r="C33" s="19">
        <v>2862</v>
      </c>
      <c r="D33" s="19">
        <v>2398</v>
      </c>
      <c r="E33" s="19">
        <v>2352</v>
      </c>
      <c r="F33" s="19">
        <v>989</v>
      </c>
      <c r="G33" s="20">
        <v>1363</v>
      </c>
      <c r="H33" s="19">
        <v>46</v>
      </c>
      <c r="I33" s="19">
        <v>464</v>
      </c>
      <c r="J33" s="19">
        <v>325</v>
      </c>
    </row>
    <row r="34" spans="1:10" x14ac:dyDescent="0.25">
      <c r="A34" s="69" t="s">
        <v>67</v>
      </c>
      <c r="B34" s="19">
        <v>12536</v>
      </c>
      <c r="C34" s="19">
        <v>11542</v>
      </c>
      <c r="D34" s="19">
        <v>9272</v>
      </c>
      <c r="E34" s="19">
        <v>9183</v>
      </c>
      <c r="F34" s="25">
        <v>3389</v>
      </c>
      <c r="G34" s="20">
        <v>5794</v>
      </c>
      <c r="H34" s="19">
        <v>89</v>
      </c>
      <c r="I34" s="19">
        <v>2270</v>
      </c>
      <c r="J34" s="19">
        <v>994</v>
      </c>
    </row>
    <row r="35" spans="1:10" x14ac:dyDescent="0.25">
      <c r="A35" s="69" t="s">
        <v>68</v>
      </c>
      <c r="B35" s="19">
        <v>34254</v>
      </c>
      <c r="C35" s="19">
        <v>30467</v>
      </c>
      <c r="D35" s="19">
        <v>24735</v>
      </c>
      <c r="E35" s="19">
        <v>24243</v>
      </c>
      <c r="F35" s="19">
        <v>7343</v>
      </c>
      <c r="G35" s="20">
        <v>16900</v>
      </c>
      <c r="H35" s="19">
        <v>492</v>
      </c>
      <c r="I35" s="19">
        <v>5732</v>
      </c>
      <c r="J35" s="19">
        <v>3787</v>
      </c>
    </row>
    <row r="36" spans="1:10" x14ac:dyDescent="0.25">
      <c r="A36" s="69" t="s">
        <v>69</v>
      </c>
      <c r="B36" s="19">
        <v>5652</v>
      </c>
      <c r="C36" s="19">
        <v>5233</v>
      </c>
      <c r="D36" s="19">
        <v>4163</v>
      </c>
      <c r="E36" s="19">
        <v>4086</v>
      </c>
      <c r="F36" s="19">
        <v>1498</v>
      </c>
      <c r="G36" s="20">
        <v>2588</v>
      </c>
      <c r="H36" s="19">
        <v>77</v>
      </c>
      <c r="I36" s="19">
        <v>1070</v>
      </c>
      <c r="J36" s="19">
        <v>419</v>
      </c>
    </row>
    <row r="37" spans="1:10" x14ac:dyDescent="0.25">
      <c r="A37" s="69" t="s">
        <v>70</v>
      </c>
      <c r="B37" s="19">
        <v>10439</v>
      </c>
      <c r="C37" s="19">
        <v>9615</v>
      </c>
      <c r="D37" s="19">
        <v>8145</v>
      </c>
      <c r="E37" s="19">
        <v>8040</v>
      </c>
      <c r="F37" s="19">
        <v>3786</v>
      </c>
      <c r="G37" s="20">
        <v>4254</v>
      </c>
      <c r="H37" s="19">
        <v>105</v>
      </c>
      <c r="I37" s="19">
        <v>1470</v>
      </c>
      <c r="J37" s="19">
        <v>824</v>
      </c>
    </row>
    <row r="38" spans="1:10" x14ac:dyDescent="0.25">
      <c r="A38" s="69" t="s">
        <v>71</v>
      </c>
      <c r="B38" s="19">
        <v>3940</v>
      </c>
      <c r="C38" s="19">
        <v>3509</v>
      </c>
      <c r="D38" s="19">
        <v>2771</v>
      </c>
      <c r="E38" s="19">
        <v>2712</v>
      </c>
      <c r="F38" s="19">
        <v>793</v>
      </c>
      <c r="G38" s="20">
        <v>1919</v>
      </c>
      <c r="H38" s="19">
        <v>59</v>
      </c>
      <c r="I38" s="19">
        <v>738</v>
      </c>
      <c r="J38" s="19">
        <v>431</v>
      </c>
    </row>
    <row r="39" spans="1:10" x14ac:dyDescent="0.25">
      <c r="A39" s="69" t="s">
        <v>73</v>
      </c>
      <c r="B39" s="19">
        <v>9561</v>
      </c>
      <c r="C39" s="19">
        <v>8483</v>
      </c>
      <c r="D39" s="19">
        <v>6890</v>
      </c>
      <c r="E39" s="19">
        <v>6708</v>
      </c>
      <c r="F39" s="25">
        <v>3347</v>
      </c>
      <c r="G39" s="20">
        <v>3361</v>
      </c>
      <c r="H39" s="19">
        <v>182</v>
      </c>
      <c r="I39" s="19">
        <v>1593</v>
      </c>
      <c r="J39" s="19">
        <v>1078</v>
      </c>
    </row>
    <row r="40" spans="1:10" x14ac:dyDescent="0.25">
      <c r="A40" s="69" t="s">
        <v>72</v>
      </c>
      <c r="B40" s="19">
        <v>4180</v>
      </c>
      <c r="C40" s="19">
        <v>3818</v>
      </c>
      <c r="D40" s="19">
        <v>3031</v>
      </c>
      <c r="E40" s="19">
        <v>2961</v>
      </c>
      <c r="F40" s="19">
        <v>1443</v>
      </c>
      <c r="G40" s="20">
        <v>1518</v>
      </c>
      <c r="H40" s="19">
        <v>70</v>
      </c>
      <c r="I40" s="19">
        <v>787</v>
      </c>
      <c r="J40" s="19">
        <v>362</v>
      </c>
    </row>
    <row r="41" spans="1:10" x14ac:dyDescent="0.25">
      <c r="A41" s="69" t="s">
        <v>53</v>
      </c>
      <c r="B41" s="19">
        <v>11978</v>
      </c>
      <c r="C41" s="19">
        <v>11072</v>
      </c>
      <c r="D41" s="19">
        <v>8201</v>
      </c>
      <c r="E41" s="19">
        <v>8101</v>
      </c>
      <c r="F41" s="19">
        <v>3292</v>
      </c>
      <c r="G41" s="20">
        <v>4809</v>
      </c>
      <c r="H41" s="19">
        <v>100</v>
      </c>
      <c r="I41" s="19">
        <v>2871</v>
      </c>
      <c r="J41" s="19">
        <v>906</v>
      </c>
    </row>
    <row r="42" spans="1:10" x14ac:dyDescent="0.25">
      <c r="A42" s="69" t="s">
        <v>74</v>
      </c>
      <c r="B42" s="19">
        <v>4392</v>
      </c>
      <c r="C42" s="19">
        <v>4058</v>
      </c>
      <c r="D42" s="19">
        <v>3528</v>
      </c>
      <c r="E42" s="19">
        <v>3480</v>
      </c>
      <c r="F42" s="19">
        <v>1709</v>
      </c>
      <c r="G42" s="20">
        <v>1771</v>
      </c>
      <c r="H42" s="19">
        <v>48</v>
      </c>
      <c r="I42" s="19">
        <v>530</v>
      </c>
      <c r="J42" s="19">
        <v>334</v>
      </c>
    </row>
    <row r="43" spans="1:10" x14ac:dyDescent="0.25">
      <c r="A43" s="69" t="s">
        <v>75</v>
      </c>
      <c r="B43" s="19">
        <v>3504</v>
      </c>
      <c r="C43" s="19">
        <v>3220</v>
      </c>
      <c r="D43" s="19">
        <v>2752</v>
      </c>
      <c r="E43" s="19">
        <v>2676</v>
      </c>
      <c r="F43" s="19">
        <v>624</v>
      </c>
      <c r="G43" s="20">
        <v>2052</v>
      </c>
      <c r="H43" s="19">
        <v>76</v>
      </c>
      <c r="I43" s="19">
        <v>468</v>
      </c>
      <c r="J43" s="19">
        <v>284</v>
      </c>
    </row>
    <row r="44" spans="1:10" x14ac:dyDescent="0.25">
      <c r="A44" s="69" t="s">
        <v>81</v>
      </c>
      <c r="B44" s="19">
        <v>4374</v>
      </c>
      <c r="C44" s="19">
        <v>3985</v>
      </c>
      <c r="D44" s="19">
        <v>3340</v>
      </c>
      <c r="E44" s="19">
        <v>3258</v>
      </c>
      <c r="F44" s="25">
        <v>319</v>
      </c>
      <c r="G44" s="20">
        <v>2939</v>
      </c>
      <c r="H44" s="19">
        <v>82</v>
      </c>
      <c r="I44" s="19">
        <v>645</v>
      </c>
      <c r="J44" s="19">
        <v>389</v>
      </c>
    </row>
    <row r="45" spans="1:10" x14ac:dyDescent="0.25">
      <c r="A45" s="69" t="s">
        <v>76</v>
      </c>
      <c r="B45" s="19">
        <v>4990</v>
      </c>
      <c r="C45" s="19">
        <v>4509</v>
      </c>
      <c r="D45" s="19">
        <v>3635</v>
      </c>
      <c r="E45" s="19">
        <v>3594</v>
      </c>
      <c r="F45" s="25">
        <v>1270</v>
      </c>
      <c r="G45" s="20">
        <v>2324</v>
      </c>
      <c r="H45" s="19">
        <v>41</v>
      </c>
      <c r="I45" s="19">
        <v>874</v>
      </c>
      <c r="J45" s="19">
        <v>481</v>
      </c>
    </row>
    <row r="46" spans="1:10" x14ac:dyDescent="0.25">
      <c r="A46" s="69" t="s">
        <v>77</v>
      </c>
      <c r="B46" s="19">
        <v>9170</v>
      </c>
      <c r="C46" s="19">
        <v>8170</v>
      </c>
      <c r="D46" s="19">
        <v>6554</v>
      </c>
      <c r="E46" s="19">
        <v>6451</v>
      </c>
      <c r="F46" s="19">
        <v>3053</v>
      </c>
      <c r="G46" s="20">
        <v>3398</v>
      </c>
      <c r="H46" s="19">
        <v>103</v>
      </c>
      <c r="I46" s="19">
        <v>1616</v>
      </c>
      <c r="J46" s="19">
        <v>1000</v>
      </c>
    </row>
    <row r="47" spans="1:10" x14ac:dyDescent="0.25">
      <c r="A47" s="69" t="s">
        <v>78</v>
      </c>
      <c r="B47" s="19">
        <v>4477</v>
      </c>
      <c r="C47" s="19">
        <v>4122</v>
      </c>
      <c r="D47" s="19">
        <v>3341</v>
      </c>
      <c r="E47" s="19">
        <v>3293</v>
      </c>
      <c r="F47" s="19">
        <v>914</v>
      </c>
      <c r="G47" s="20">
        <v>2379</v>
      </c>
      <c r="H47" s="19">
        <v>48</v>
      </c>
      <c r="I47" s="19">
        <v>781</v>
      </c>
      <c r="J47" s="19">
        <v>355</v>
      </c>
    </row>
    <row r="48" spans="1:10" x14ac:dyDescent="0.25">
      <c r="A48" s="69" t="s">
        <v>79</v>
      </c>
      <c r="B48" s="19">
        <v>40037</v>
      </c>
      <c r="C48" s="19">
        <v>35441</v>
      </c>
      <c r="D48" s="19">
        <v>28413</v>
      </c>
      <c r="E48" s="19">
        <v>28055</v>
      </c>
      <c r="F48" s="25">
        <v>14099</v>
      </c>
      <c r="G48" s="20">
        <v>13956</v>
      </c>
      <c r="H48" s="19">
        <v>358</v>
      </c>
      <c r="I48" s="19">
        <v>7028</v>
      </c>
      <c r="J48" s="19">
        <v>4596</v>
      </c>
    </row>
    <row r="49" spans="1:10" x14ac:dyDescent="0.25">
      <c r="A49" s="69" t="s">
        <v>80</v>
      </c>
      <c r="B49" s="19">
        <v>1643</v>
      </c>
      <c r="C49" s="19">
        <v>1574</v>
      </c>
      <c r="D49" s="19">
        <v>1446</v>
      </c>
      <c r="E49" s="19">
        <v>1431</v>
      </c>
      <c r="F49" s="19">
        <v>654</v>
      </c>
      <c r="G49" s="20">
        <v>777</v>
      </c>
      <c r="H49" s="19">
        <v>15</v>
      </c>
      <c r="I49" s="19">
        <v>128</v>
      </c>
      <c r="J49" s="19">
        <v>69</v>
      </c>
    </row>
    <row r="50" spans="1:10" ht="14.25" customHeight="1" x14ac:dyDescent="0.25">
      <c r="A50" s="69" t="s">
        <v>54</v>
      </c>
      <c r="B50" s="19">
        <v>14385</v>
      </c>
      <c r="C50" s="19">
        <v>12231</v>
      </c>
      <c r="D50" s="19">
        <v>9477</v>
      </c>
      <c r="E50" s="19">
        <v>9333</v>
      </c>
      <c r="F50" s="25">
        <v>2736</v>
      </c>
      <c r="G50" s="20">
        <v>6597</v>
      </c>
      <c r="H50" s="19">
        <v>144</v>
      </c>
      <c r="I50" s="19">
        <v>2754</v>
      </c>
      <c r="J50" s="19">
        <v>2154</v>
      </c>
    </row>
    <row r="51" spans="1:10" ht="13.2" x14ac:dyDescent="0.25">
      <c r="A51" s="23" t="s">
        <v>237</v>
      </c>
      <c r="B51" s="2"/>
      <c r="C51" s="113"/>
      <c r="D51" s="2"/>
      <c r="E51" s="2"/>
      <c r="F51" s="2"/>
      <c r="G51" s="20">
        <f t="shared" ref="G51" si="0">E51-F51</f>
        <v>0</v>
      </c>
      <c r="H51" s="19">
        <f t="shared" ref="H51" si="1">D51-E51</f>
        <v>0</v>
      </c>
      <c r="I51" s="19">
        <f t="shared" ref="I51" si="2">C51-D51</f>
        <v>0</v>
      </c>
    </row>
    <row r="52" spans="1:10" ht="13.2" x14ac:dyDescent="0.25">
      <c r="A52" s="23"/>
      <c r="B52" s="8"/>
      <c r="C52" s="2"/>
      <c r="D52" s="2"/>
      <c r="E52" s="2"/>
      <c r="F52" s="2"/>
      <c r="G52" s="2"/>
    </row>
  </sheetData>
  <phoneticPr fontId="2" type="noConversion"/>
  <pageMargins left="0.39370078740157483" right="0.39370078740157483" top="0.39370078740157483" bottom="0.39370078740157483" header="0" footer="0"/>
  <pageSetup paperSize="9" scale="90" orientation="landscape" horizontalDpi="4294967293" r:id="rId1"/>
  <headerFooter alignWithMargins="0">
    <oddHeader>&amp;LOficina d'Estadística&amp;RAjuntament de València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5"/>
  <sheetViews>
    <sheetView workbookViewId="0"/>
  </sheetViews>
  <sheetFormatPr baseColWidth="10" defaultColWidth="11.44140625" defaultRowHeight="12" x14ac:dyDescent="0.25"/>
  <cols>
    <col min="1" max="1" width="32.6640625" style="10" customWidth="1"/>
    <col min="2" max="2" width="12.5546875" style="10" customWidth="1"/>
    <col min="3" max="3" width="13.5546875" style="10" customWidth="1"/>
    <col min="4" max="16384" width="11.44140625" style="10"/>
  </cols>
  <sheetData>
    <row r="1" spans="1:28" x14ac:dyDescent="0.25">
      <c r="A1" s="56" t="s">
        <v>292</v>
      </c>
    </row>
    <row r="2" spans="1:28" x14ac:dyDescent="0.25">
      <c r="A2" s="11" t="s">
        <v>293</v>
      </c>
    </row>
    <row r="4" spans="1:28" ht="34.200000000000003" x14ac:dyDescent="0.25">
      <c r="A4" s="59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  <c r="I4" s="127"/>
      <c r="J4" s="127"/>
      <c r="K4" s="127"/>
      <c r="L4" s="127"/>
      <c r="M4" s="127"/>
      <c r="N4" s="127"/>
      <c r="O4" s="127"/>
      <c r="P4" s="127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</row>
    <row r="5" spans="1:28" ht="12.75" customHeight="1" x14ac:dyDescent="0.25">
      <c r="A5" s="60" t="s">
        <v>0</v>
      </c>
      <c r="B5" s="66">
        <v>804215</v>
      </c>
      <c r="C5" s="66">
        <v>386484</v>
      </c>
      <c r="D5" s="66">
        <v>417731</v>
      </c>
      <c r="E5" s="68">
        <v>115583</v>
      </c>
      <c r="F5" s="68">
        <v>177750</v>
      </c>
      <c r="G5" s="68">
        <v>88679</v>
      </c>
      <c r="H5" s="19"/>
      <c r="I5" s="128"/>
      <c r="J5" s="128"/>
      <c r="K5" s="129"/>
      <c r="L5" s="129"/>
      <c r="M5" s="129"/>
      <c r="N5" s="129"/>
      <c r="O5" s="129"/>
      <c r="P5" s="129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</row>
    <row r="6" spans="1:28" ht="13.2" x14ac:dyDescent="0.25">
      <c r="A6" s="60" t="s">
        <v>34</v>
      </c>
      <c r="B6" s="71">
        <v>690165</v>
      </c>
      <c r="C6" s="71">
        <v>345131</v>
      </c>
      <c r="D6" s="71">
        <v>345034</v>
      </c>
      <c r="E6" s="20">
        <v>103106</v>
      </c>
      <c r="F6" s="20">
        <v>158146</v>
      </c>
      <c r="G6" s="20">
        <v>79903</v>
      </c>
      <c r="H6" s="19"/>
      <c r="I6" s="128"/>
      <c r="J6" s="128"/>
      <c r="K6" s="129"/>
      <c r="L6" s="129"/>
      <c r="M6" s="129"/>
      <c r="N6" s="129"/>
      <c r="O6" s="129"/>
      <c r="P6" s="129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1:28" ht="13.2" x14ac:dyDescent="0.25">
      <c r="A7" s="60" t="s">
        <v>35</v>
      </c>
      <c r="B7" s="71">
        <v>538807</v>
      </c>
      <c r="C7" s="71">
        <v>271666</v>
      </c>
      <c r="D7" s="71">
        <v>267141</v>
      </c>
      <c r="E7" s="20">
        <v>84265</v>
      </c>
      <c r="F7" s="20">
        <v>120117</v>
      </c>
      <c r="G7" s="20">
        <v>63970</v>
      </c>
      <c r="H7" s="19"/>
      <c r="I7" s="128"/>
      <c r="J7" s="128"/>
      <c r="K7" s="129"/>
      <c r="L7" s="129"/>
      <c r="M7" s="129"/>
      <c r="N7" s="129"/>
      <c r="O7" s="129"/>
      <c r="P7" s="129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1:28" ht="13.2" x14ac:dyDescent="0.25">
      <c r="A8" s="60" t="s">
        <v>88</v>
      </c>
      <c r="B8" s="71">
        <v>523351</v>
      </c>
      <c r="C8" s="71">
        <v>266704</v>
      </c>
      <c r="D8" s="71">
        <v>256647</v>
      </c>
      <c r="E8" s="20">
        <v>82398</v>
      </c>
      <c r="F8" s="20">
        <v>118095</v>
      </c>
      <c r="G8" s="20">
        <v>62983</v>
      </c>
      <c r="H8" s="19"/>
      <c r="I8" s="128"/>
      <c r="J8" s="128"/>
      <c r="K8" s="129"/>
      <c r="L8" s="129"/>
      <c r="M8" s="129"/>
      <c r="N8" s="129"/>
      <c r="O8" s="129"/>
      <c r="P8" s="129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</row>
    <row r="9" spans="1:28" ht="13.2" x14ac:dyDescent="0.25">
      <c r="A9" s="60" t="s">
        <v>89</v>
      </c>
      <c r="B9" s="71">
        <v>327139</v>
      </c>
      <c r="C9" s="71">
        <v>105420</v>
      </c>
      <c r="D9" s="71">
        <v>221719</v>
      </c>
      <c r="E9" s="20">
        <v>32054</v>
      </c>
      <c r="F9" s="20">
        <v>46593</v>
      </c>
      <c r="G9" s="20">
        <v>26413</v>
      </c>
      <c r="H9" s="19"/>
      <c r="I9" s="128"/>
      <c r="J9" s="128"/>
      <c r="K9" s="129"/>
      <c r="L9" s="129"/>
      <c r="M9" s="129"/>
      <c r="N9" s="129"/>
      <c r="O9" s="129"/>
      <c r="P9" s="129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</row>
    <row r="10" spans="1:28" ht="13.2" x14ac:dyDescent="0.25">
      <c r="A10" s="60" t="s">
        <v>133</v>
      </c>
      <c r="B10" s="71">
        <v>196212</v>
      </c>
      <c r="C10" s="71">
        <v>161284</v>
      </c>
      <c r="D10" s="71">
        <v>34928</v>
      </c>
      <c r="E10" s="71">
        <v>50344</v>
      </c>
      <c r="F10" s="71">
        <v>71502</v>
      </c>
      <c r="G10" s="71">
        <v>36570</v>
      </c>
      <c r="H10" s="19"/>
      <c r="I10" s="128"/>
      <c r="J10" s="128"/>
      <c r="K10" s="129"/>
      <c r="L10" s="129"/>
      <c r="M10" s="129"/>
      <c r="N10" s="129"/>
      <c r="O10" s="129"/>
      <c r="P10" s="129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</row>
    <row r="11" spans="1:28" ht="13.2" x14ac:dyDescent="0.25">
      <c r="A11" s="60" t="s">
        <v>134</v>
      </c>
      <c r="B11" s="71">
        <v>15456</v>
      </c>
      <c r="C11" s="71">
        <v>4962</v>
      </c>
      <c r="D11" s="71">
        <v>10494</v>
      </c>
      <c r="E11" s="71">
        <v>1867</v>
      </c>
      <c r="F11" s="71">
        <v>2022</v>
      </c>
      <c r="G11" s="71">
        <v>987</v>
      </c>
      <c r="H11" s="19"/>
      <c r="I11" s="128"/>
      <c r="J11" s="128"/>
      <c r="K11" s="129"/>
      <c r="L11" s="129"/>
      <c r="M11" s="129"/>
      <c r="N11" s="129"/>
      <c r="O11" s="129"/>
      <c r="P11" s="129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</row>
    <row r="12" spans="1:28" ht="13.2" x14ac:dyDescent="0.25">
      <c r="A12" s="60" t="s">
        <v>136</v>
      </c>
      <c r="B12" s="71">
        <v>151358</v>
      </c>
      <c r="C12" s="71">
        <v>73465</v>
      </c>
      <c r="D12" s="71">
        <v>77893</v>
      </c>
      <c r="E12" s="71">
        <v>18841</v>
      </c>
      <c r="F12" s="71">
        <v>38029</v>
      </c>
      <c r="G12" s="71">
        <v>15933</v>
      </c>
      <c r="H12" s="19"/>
      <c r="I12" s="128"/>
      <c r="J12" s="128"/>
      <c r="K12" s="129"/>
      <c r="L12" s="129"/>
      <c r="M12" s="129"/>
      <c r="N12" s="129"/>
      <c r="O12" s="129"/>
      <c r="P12" s="129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</row>
    <row r="13" spans="1:28" ht="13.2" x14ac:dyDescent="0.25">
      <c r="A13" s="60" t="s">
        <v>18</v>
      </c>
      <c r="B13" s="71">
        <v>114050</v>
      </c>
      <c r="C13" s="71">
        <v>41353</v>
      </c>
      <c r="D13" s="71">
        <v>72697</v>
      </c>
      <c r="E13" s="20">
        <v>12477</v>
      </c>
      <c r="F13" s="20">
        <v>19604</v>
      </c>
      <c r="G13" s="20">
        <v>8776</v>
      </c>
      <c r="H13" s="19"/>
      <c r="I13" s="130"/>
      <c r="J13" s="17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</row>
    <row r="14" spans="1:28" x14ac:dyDescent="0.25">
      <c r="A14" s="22" t="s">
        <v>127</v>
      </c>
      <c r="B14" s="71"/>
      <c r="C14" s="71"/>
      <c r="D14" s="71"/>
      <c r="E14" s="72"/>
      <c r="F14" s="131"/>
      <c r="G14" s="131"/>
      <c r="H14" s="19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</row>
    <row r="15" spans="1:28" ht="13.2" x14ac:dyDescent="0.25">
      <c r="A15" s="23" t="s">
        <v>237</v>
      </c>
      <c r="B15" s="2"/>
      <c r="C15" s="113"/>
      <c r="D15" s="2"/>
      <c r="E15" s="2"/>
      <c r="F15" s="2"/>
      <c r="G15" s="2"/>
      <c r="H15" s="19"/>
    </row>
    <row r="16" spans="1:28" x14ac:dyDescent="0.25">
      <c r="A16" s="134"/>
      <c r="B16" s="71"/>
      <c r="C16" s="71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2:28" x14ac:dyDescent="0.25">
      <c r="B17" s="71"/>
      <c r="C17" s="71"/>
      <c r="D17" s="71"/>
      <c r="E17" s="26"/>
      <c r="F17" s="26"/>
      <c r="G17" s="26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2:28" x14ac:dyDescent="0.25">
      <c r="B18" s="20"/>
      <c r="C18" s="20"/>
      <c r="D18" s="20"/>
      <c r="E18" s="20"/>
      <c r="F18" s="20"/>
      <c r="G18" s="20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</row>
    <row r="19" spans="2:28" x14ac:dyDescent="0.25">
      <c r="B19" s="20"/>
      <c r="C19" s="20"/>
      <c r="D19" s="20"/>
      <c r="E19" s="20"/>
      <c r="F19" s="20"/>
      <c r="G19" s="20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2:28" x14ac:dyDescent="0.25">
      <c r="B20" s="20"/>
      <c r="C20" s="20"/>
      <c r="D20" s="20"/>
      <c r="E20" s="20"/>
      <c r="F20" s="20"/>
      <c r="G20" s="20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</row>
    <row r="21" spans="2:28" x14ac:dyDescent="0.25">
      <c r="B21" s="20"/>
      <c r="C21" s="20"/>
      <c r="D21" s="20"/>
      <c r="E21" s="20"/>
      <c r="F21" s="20"/>
      <c r="G21" s="20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2:28" x14ac:dyDescent="0.25">
      <c r="B22" s="20"/>
      <c r="C22" s="20"/>
      <c r="D22" s="20"/>
      <c r="E22" s="20"/>
      <c r="F22" s="20"/>
      <c r="G22" s="20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</row>
    <row r="23" spans="2:28" x14ac:dyDescent="0.25"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</row>
    <row r="24" spans="2:28" x14ac:dyDescent="0.25"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</row>
    <row r="25" spans="2:28" x14ac:dyDescent="0.25"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</row>
  </sheetData>
  <phoneticPr fontId="2" type="noConversion"/>
  <pageMargins left="0.39370078740157483" right="0.39370078740157483" top="0.39370078740157483" bottom="0.39370078740157483" header="0" footer="0"/>
  <pageSetup paperSize="9" scale="91" orientation="portrait" horizontalDpi="4294967293" r:id="rId1"/>
  <headerFooter alignWithMargins="0">
    <oddHeader>&amp;LOficina d'Estadística&amp;RAjuntament de València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J53"/>
  <sheetViews>
    <sheetView workbookViewId="0"/>
  </sheetViews>
  <sheetFormatPr baseColWidth="10" defaultColWidth="11.44140625" defaultRowHeight="12" x14ac:dyDescent="0.25"/>
  <cols>
    <col min="1" max="1" width="24.88671875" style="10" customWidth="1"/>
    <col min="2" max="16384" width="11.44140625" style="10"/>
  </cols>
  <sheetData>
    <row r="1" spans="1:10" x14ac:dyDescent="0.25">
      <c r="A1" s="56" t="s">
        <v>294</v>
      </c>
      <c r="F1" s="12"/>
    </row>
    <row r="2" spans="1:10" x14ac:dyDescent="0.25">
      <c r="A2" s="11" t="s">
        <v>295</v>
      </c>
      <c r="F2" s="126"/>
    </row>
    <row r="3" spans="1:10" x14ac:dyDescent="0.25">
      <c r="B3" s="20"/>
      <c r="C3" s="20"/>
      <c r="D3" s="20"/>
      <c r="E3" s="20"/>
      <c r="F3" s="20"/>
      <c r="G3" s="20"/>
      <c r="H3" s="20"/>
      <c r="I3" s="20"/>
      <c r="J3" s="20"/>
    </row>
    <row r="4" spans="1:10" ht="45.6" x14ac:dyDescent="0.25">
      <c r="A4" s="93"/>
      <c r="B4" s="15" t="s">
        <v>0</v>
      </c>
      <c r="C4" s="15" t="s">
        <v>34</v>
      </c>
      <c r="D4" s="15" t="s">
        <v>35</v>
      </c>
      <c r="E4" s="15" t="s">
        <v>88</v>
      </c>
      <c r="F4" s="15" t="s">
        <v>89</v>
      </c>
      <c r="G4" s="15" t="s">
        <v>133</v>
      </c>
      <c r="H4" s="15" t="s">
        <v>134</v>
      </c>
      <c r="I4" s="15" t="s">
        <v>136</v>
      </c>
      <c r="J4" s="15" t="s">
        <v>18</v>
      </c>
    </row>
    <row r="5" spans="1:10" x14ac:dyDescent="0.25">
      <c r="A5" s="70" t="s">
        <v>106</v>
      </c>
      <c r="B5" s="66">
        <v>417731</v>
      </c>
      <c r="C5" s="66">
        <v>345034</v>
      </c>
      <c r="D5" s="94">
        <v>267141</v>
      </c>
      <c r="E5" s="75">
        <v>256647</v>
      </c>
      <c r="F5" s="66">
        <v>221719</v>
      </c>
      <c r="G5" s="68">
        <v>34928</v>
      </c>
      <c r="H5" s="75">
        <v>10494</v>
      </c>
      <c r="I5" s="75">
        <v>77893</v>
      </c>
      <c r="J5" s="75">
        <v>72697</v>
      </c>
    </row>
    <row r="6" spans="1:10" ht="4.5" customHeight="1" x14ac:dyDescent="0.25">
      <c r="A6" s="70"/>
      <c r="G6" s="75"/>
      <c r="H6" s="75"/>
    </row>
    <row r="7" spans="1:10" x14ac:dyDescent="0.25">
      <c r="A7" s="69" t="s">
        <v>38</v>
      </c>
      <c r="B7" s="20">
        <v>14959</v>
      </c>
      <c r="C7" s="20">
        <v>13891</v>
      </c>
      <c r="D7" s="20">
        <v>9951</v>
      </c>
      <c r="E7" s="20">
        <v>9806</v>
      </c>
      <c r="F7" s="20">
        <v>4022</v>
      </c>
      <c r="G7" s="72">
        <f>E7-F7</f>
        <v>5784</v>
      </c>
      <c r="H7" s="19">
        <f>D7-E7</f>
        <v>145</v>
      </c>
      <c r="I7" s="20">
        <f>C7-D7</f>
        <v>3940</v>
      </c>
      <c r="J7" s="19">
        <v>1068</v>
      </c>
    </row>
    <row r="8" spans="1:10" x14ac:dyDescent="0.25">
      <c r="A8" s="69" t="s">
        <v>39</v>
      </c>
      <c r="B8" s="19">
        <v>8132</v>
      </c>
      <c r="C8" s="18">
        <v>7507</v>
      </c>
      <c r="D8" s="18">
        <v>6250</v>
      </c>
      <c r="E8" s="18">
        <v>6149</v>
      </c>
      <c r="F8" s="18">
        <v>2349</v>
      </c>
      <c r="G8" s="72">
        <f t="shared" ref="G8:G52" si="0">E8-F8</f>
        <v>3800</v>
      </c>
      <c r="H8" s="19">
        <f t="shared" ref="H8:H52" si="1">D8-E8</f>
        <v>101</v>
      </c>
      <c r="I8" s="20">
        <f t="shared" ref="I8:I52" si="2">C8-D8</f>
        <v>1257</v>
      </c>
      <c r="J8" s="19">
        <v>625</v>
      </c>
    </row>
    <row r="9" spans="1:10" x14ac:dyDescent="0.25">
      <c r="A9" s="69" t="s">
        <v>40</v>
      </c>
      <c r="B9" s="19">
        <v>2011</v>
      </c>
      <c r="C9" s="19">
        <v>1878</v>
      </c>
      <c r="D9" s="19">
        <v>1527</v>
      </c>
      <c r="E9" s="19">
        <v>1507</v>
      </c>
      <c r="F9" s="19">
        <v>656</v>
      </c>
      <c r="G9" s="72">
        <f t="shared" si="0"/>
        <v>851</v>
      </c>
      <c r="H9" s="19">
        <f t="shared" si="1"/>
        <v>20</v>
      </c>
      <c r="I9" s="20">
        <f t="shared" si="2"/>
        <v>351</v>
      </c>
      <c r="J9" s="19">
        <v>133</v>
      </c>
    </row>
    <row r="10" spans="1:10" x14ac:dyDescent="0.25">
      <c r="A10" s="69" t="s">
        <v>41</v>
      </c>
      <c r="B10" s="19">
        <v>12384</v>
      </c>
      <c r="C10" s="19">
        <v>10728</v>
      </c>
      <c r="D10" s="19">
        <v>9050</v>
      </c>
      <c r="E10" s="19">
        <v>8771</v>
      </c>
      <c r="F10" s="19">
        <v>2835</v>
      </c>
      <c r="G10" s="72">
        <f t="shared" si="0"/>
        <v>5936</v>
      </c>
      <c r="H10" s="19">
        <f t="shared" si="1"/>
        <v>279</v>
      </c>
      <c r="I10" s="20">
        <f t="shared" si="2"/>
        <v>1678</v>
      </c>
      <c r="J10" s="19">
        <v>1656</v>
      </c>
    </row>
    <row r="11" spans="1:10" x14ac:dyDescent="0.25">
      <c r="A11" s="69" t="s">
        <v>42</v>
      </c>
      <c r="B11" s="19">
        <v>2036</v>
      </c>
      <c r="C11" s="19">
        <v>1844</v>
      </c>
      <c r="D11" s="19">
        <v>1610</v>
      </c>
      <c r="E11" s="19">
        <v>1563</v>
      </c>
      <c r="F11" s="19">
        <v>721</v>
      </c>
      <c r="G11" s="72">
        <f t="shared" si="0"/>
        <v>842</v>
      </c>
      <c r="H11" s="19">
        <f t="shared" si="1"/>
        <v>47</v>
      </c>
      <c r="I11" s="20">
        <f t="shared" si="2"/>
        <v>234</v>
      </c>
      <c r="J11" s="19">
        <v>192</v>
      </c>
    </row>
    <row r="12" spans="1:10" x14ac:dyDescent="0.25">
      <c r="A12" s="69" t="s">
        <v>43</v>
      </c>
      <c r="B12" s="19">
        <v>4933</v>
      </c>
      <c r="C12" s="19">
        <v>4467</v>
      </c>
      <c r="D12" s="19">
        <v>3947</v>
      </c>
      <c r="E12" s="19">
        <v>3890</v>
      </c>
      <c r="F12" s="19">
        <v>2146</v>
      </c>
      <c r="G12" s="72">
        <f t="shared" si="0"/>
        <v>1744</v>
      </c>
      <c r="H12" s="19">
        <f t="shared" si="1"/>
        <v>57</v>
      </c>
      <c r="I12" s="20">
        <f t="shared" si="2"/>
        <v>520</v>
      </c>
      <c r="J12" s="19">
        <v>466</v>
      </c>
    </row>
    <row r="13" spans="1:10" x14ac:dyDescent="0.25">
      <c r="A13" s="69" t="s">
        <v>44</v>
      </c>
      <c r="B13" s="19">
        <v>15801</v>
      </c>
      <c r="C13" s="19">
        <v>14659</v>
      </c>
      <c r="D13" s="19">
        <v>11435</v>
      </c>
      <c r="E13" s="19">
        <v>11300</v>
      </c>
      <c r="F13" s="19">
        <v>4768</v>
      </c>
      <c r="G13" s="72">
        <f t="shared" si="0"/>
        <v>6532</v>
      </c>
      <c r="H13" s="19">
        <f t="shared" si="1"/>
        <v>135</v>
      </c>
      <c r="I13" s="20">
        <f t="shared" si="2"/>
        <v>3224</v>
      </c>
      <c r="J13" s="19">
        <v>1142</v>
      </c>
    </row>
    <row r="14" spans="1:10" x14ac:dyDescent="0.25">
      <c r="A14" s="69" t="s">
        <v>45</v>
      </c>
      <c r="B14" s="19">
        <v>10589</v>
      </c>
      <c r="C14" s="19">
        <v>9085</v>
      </c>
      <c r="D14" s="19">
        <v>6480</v>
      </c>
      <c r="E14" s="19">
        <v>6364</v>
      </c>
      <c r="F14" s="19">
        <v>1919</v>
      </c>
      <c r="G14" s="72">
        <f t="shared" si="0"/>
        <v>4445</v>
      </c>
      <c r="H14" s="19">
        <f t="shared" si="1"/>
        <v>116</v>
      </c>
      <c r="I14" s="20">
        <f t="shared" si="2"/>
        <v>2605</v>
      </c>
      <c r="J14" s="19">
        <v>1504</v>
      </c>
    </row>
    <row r="15" spans="1:10" x14ac:dyDescent="0.25">
      <c r="A15" s="69" t="s">
        <v>46</v>
      </c>
      <c r="B15" s="19">
        <v>1710</v>
      </c>
      <c r="C15" s="19">
        <v>1485</v>
      </c>
      <c r="D15" s="19">
        <v>1329</v>
      </c>
      <c r="E15" s="19">
        <v>1302</v>
      </c>
      <c r="F15" s="19">
        <v>520</v>
      </c>
      <c r="G15" s="72">
        <f t="shared" si="0"/>
        <v>782</v>
      </c>
      <c r="H15" s="19">
        <f t="shared" si="1"/>
        <v>27</v>
      </c>
      <c r="I15" s="20">
        <f t="shared" si="2"/>
        <v>156</v>
      </c>
      <c r="J15" s="19">
        <v>225</v>
      </c>
    </row>
    <row r="16" spans="1:10" x14ac:dyDescent="0.25">
      <c r="A16" s="69" t="s">
        <v>47</v>
      </c>
      <c r="B16" s="19">
        <v>3737</v>
      </c>
      <c r="C16" s="19">
        <v>3475</v>
      </c>
      <c r="D16" s="19">
        <v>2854</v>
      </c>
      <c r="E16" s="19">
        <v>2804</v>
      </c>
      <c r="F16" s="19">
        <v>871</v>
      </c>
      <c r="G16" s="72">
        <f t="shared" si="0"/>
        <v>1933</v>
      </c>
      <c r="H16" s="19">
        <f t="shared" si="1"/>
        <v>50</v>
      </c>
      <c r="I16" s="20">
        <f t="shared" si="2"/>
        <v>621</v>
      </c>
      <c r="J16" s="19">
        <v>262</v>
      </c>
    </row>
    <row r="17" spans="1:10" x14ac:dyDescent="0.25">
      <c r="A17" s="69" t="s">
        <v>48</v>
      </c>
      <c r="B17" s="19">
        <v>7540</v>
      </c>
      <c r="C17" s="19">
        <v>6802</v>
      </c>
      <c r="D17" s="19">
        <v>5124</v>
      </c>
      <c r="E17" s="19">
        <v>5027</v>
      </c>
      <c r="F17" s="19">
        <v>1755</v>
      </c>
      <c r="G17" s="72">
        <f t="shared" si="0"/>
        <v>3272</v>
      </c>
      <c r="H17" s="19">
        <f t="shared" si="1"/>
        <v>97</v>
      </c>
      <c r="I17" s="20">
        <f t="shared" si="2"/>
        <v>1678</v>
      </c>
      <c r="J17" s="19">
        <v>738</v>
      </c>
    </row>
    <row r="18" spans="1:10" x14ac:dyDescent="0.25">
      <c r="A18" s="69" t="s">
        <v>49</v>
      </c>
      <c r="B18" s="19">
        <v>946</v>
      </c>
      <c r="C18" s="19">
        <v>909</v>
      </c>
      <c r="D18" s="19">
        <v>750</v>
      </c>
      <c r="E18" s="19">
        <v>741</v>
      </c>
      <c r="F18" s="19">
        <v>303</v>
      </c>
      <c r="G18" s="72">
        <f t="shared" si="0"/>
        <v>438</v>
      </c>
      <c r="H18" s="19">
        <f t="shared" si="1"/>
        <v>9</v>
      </c>
      <c r="I18" s="20">
        <f t="shared" si="2"/>
        <v>159</v>
      </c>
      <c r="J18" s="19">
        <v>37</v>
      </c>
    </row>
    <row r="19" spans="1:10" x14ac:dyDescent="0.25">
      <c r="A19" s="69" t="s">
        <v>50</v>
      </c>
      <c r="B19" s="19">
        <v>1853</v>
      </c>
      <c r="C19" s="19">
        <v>1705</v>
      </c>
      <c r="D19" s="19">
        <v>1449</v>
      </c>
      <c r="E19" s="19">
        <v>1423</v>
      </c>
      <c r="F19" s="19">
        <v>484</v>
      </c>
      <c r="G19" s="72">
        <f t="shared" si="0"/>
        <v>939</v>
      </c>
      <c r="H19" s="19">
        <f t="shared" si="1"/>
        <v>26</v>
      </c>
      <c r="I19" s="20">
        <f t="shared" si="2"/>
        <v>256</v>
      </c>
      <c r="J19" s="19">
        <v>148</v>
      </c>
    </row>
    <row r="20" spans="1:10" x14ac:dyDescent="0.25">
      <c r="A20" s="69" t="s">
        <v>51</v>
      </c>
      <c r="B20" s="19">
        <v>19459</v>
      </c>
      <c r="C20" s="19">
        <v>17031</v>
      </c>
      <c r="D20" s="19">
        <v>13290</v>
      </c>
      <c r="E20" s="19">
        <v>13041</v>
      </c>
      <c r="F20" s="19">
        <v>4619</v>
      </c>
      <c r="G20" s="72">
        <f t="shared" si="0"/>
        <v>8422</v>
      </c>
      <c r="H20" s="19">
        <f t="shared" si="1"/>
        <v>249</v>
      </c>
      <c r="I20" s="20">
        <f t="shared" si="2"/>
        <v>3741</v>
      </c>
      <c r="J20" s="19">
        <v>2428</v>
      </c>
    </row>
    <row r="21" spans="1:10" x14ac:dyDescent="0.25">
      <c r="A21" s="69" t="s">
        <v>52</v>
      </c>
      <c r="B21" s="19">
        <v>14091</v>
      </c>
      <c r="C21" s="19">
        <v>12688</v>
      </c>
      <c r="D21" s="19">
        <v>10711</v>
      </c>
      <c r="E21" s="19">
        <v>10539</v>
      </c>
      <c r="F21" s="19">
        <v>4836</v>
      </c>
      <c r="G21" s="72">
        <f t="shared" si="0"/>
        <v>5703</v>
      </c>
      <c r="H21" s="19">
        <f t="shared" si="1"/>
        <v>172</v>
      </c>
      <c r="I21" s="20">
        <f t="shared" si="2"/>
        <v>1977</v>
      </c>
      <c r="J21" s="19">
        <v>1403</v>
      </c>
    </row>
    <row r="22" spans="1:10" x14ac:dyDescent="0.25">
      <c r="A22" s="69" t="s">
        <v>55</v>
      </c>
      <c r="B22" s="19">
        <v>334</v>
      </c>
      <c r="C22" s="19">
        <v>304</v>
      </c>
      <c r="D22" s="19">
        <v>266</v>
      </c>
      <c r="E22" s="19">
        <v>260</v>
      </c>
      <c r="F22" s="19">
        <v>62</v>
      </c>
      <c r="G22" s="72">
        <f t="shared" si="0"/>
        <v>198</v>
      </c>
      <c r="H22" s="19">
        <f t="shared" si="1"/>
        <v>6</v>
      </c>
      <c r="I22" s="20">
        <f t="shared" si="2"/>
        <v>38</v>
      </c>
      <c r="J22" s="19">
        <v>30</v>
      </c>
    </row>
    <row r="23" spans="1:10" x14ac:dyDescent="0.25">
      <c r="A23" s="69" t="s">
        <v>56</v>
      </c>
      <c r="B23" s="19">
        <v>3716</v>
      </c>
      <c r="C23" s="19">
        <v>3401</v>
      </c>
      <c r="D23" s="19">
        <v>2866</v>
      </c>
      <c r="E23" s="19">
        <v>2814</v>
      </c>
      <c r="F23" s="19">
        <v>1302</v>
      </c>
      <c r="G23" s="72">
        <f t="shared" si="0"/>
        <v>1512</v>
      </c>
      <c r="H23" s="19">
        <f t="shared" si="1"/>
        <v>52</v>
      </c>
      <c r="I23" s="20">
        <f t="shared" si="2"/>
        <v>535</v>
      </c>
      <c r="J23" s="19">
        <v>315</v>
      </c>
    </row>
    <row r="24" spans="1:10" x14ac:dyDescent="0.25">
      <c r="A24" s="69" t="s">
        <v>57</v>
      </c>
      <c r="B24" s="19">
        <v>6724</v>
      </c>
      <c r="C24" s="19">
        <v>6056</v>
      </c>
      <c r="D24" s="19">
        <v>5048</v>
      </c>
      <c r="E24" s="19">
        <v>4901</v>
      </c>
      <c r="F24" s="19">
        <v>1309</v>
      </c>
      <c r="G24" s="72">
        <f t="shared" si="0"/>
        <v>3592</v>
      </c>
      <c r="H24" s="19">
        <f t="shared" si="1"/>
        <v>147</v>
      </c>
      <c r="I24" s="20">
        <f t="shared" si="2"/>
        <v>1008</v>
      </c>
      <c r="J24" s="19">
        <v>668</v>
      </c>
    </row>
    <row r="25" spans="1:10" x14ac:dyDescent="0.25">
      <c r="A25" s="69" t="s">
        <v>58</v>
      </c>
      <c r="B25" s="19">
        <v>56</v>
      </c>
      <c r="C25" s="19">
        <v>44</v>
      </c>
      <c r="D25" s="19">
        <v>37</v>
      </c>
      <c r="E25" s="19">
        <v>37</v>
      </c>
      <c r="F25" s="19">
        <v>11</v>
      </c>
      <c r="G25" s="72">
        <f t="shared" si="0"/>
        <v>26</v>
      </c>
      <c r="H25" s="19">
        <f t="shared" si="1"/>
        <v>0</v>
      </c>
      <c r="I25" s="20">
        <f t="shared" si="2"/>
        <v>7</v>
      </c>
      <c r="J25" s="19">
        <v>12</v>
      </c>
    </row>
    <row r="26" spans="1:10" x14ac:dyDescent="0.25">
      <c r="A26" s="69" t="s">
        <v>59</v>
      </c>
      <c r="B26" s="19">
        <v>15565</v>
      </c>
      <c r="C26" s="19">
        <v>13921</v>
      </c>
      <c r="D26" s="19">
        <v>10845</v>
      </c>
      <c r="E26" s="19">
        <v>10670</v>
      </c>
      <c r="F26" s="19">
        <v>4837</v>
      </c>
      <c r="G26" s="72">
        <f t="shared" si="0"/>
        <v>5833</v>
      </c>
      <c r="H26" s="19">
        <f t="shared" si="1"/>
        <v>175</v>
      </c>
      <c r="I26" s="20">
        <f t="shared" si="2"/>
        <v>3076</v>
      </c>
      <c r="J26" s="19">
        <v>1644</v>
      </c>
    </row>
    <row r="27" spans="1:10" x14ac:dyDescent="0.25">
      <c r="A27" s="69" t="s">
        <v>60</v>
      </c>
      <c r="B27" s="19">
        <v>1248</v>
      </c>
      <c r="C27" s="19">
        <v>1138</v>
      </c>
      <c r="D27" s="19">
        <v>1040</v>
      </c>
      <c r="E27" s="19">
        <v>1013</v>
      </c>
      <c r="F27" s="19">
        <v>399</v>
      </c>
      <c r="G27" s="72">
        <f t="shared" si="0"/>
        <v>614</v>
      </c>
      <c r="H27" s="19">
        <f t="shared" si="1"/>
        <v>27</v>
      </c>
      <c r="I27" s="20">
        <f t="shared" si="2"/>
        <v>98</v>
      </c>
      <c r="J27" s="19">
        <v>110</v>
      </c>
    </row>
    <row r="28" spans="1:10" x14ac:dyDescent="0.25">
      <c r="A28" s="69" t="s">
        <v>61</v>
      </c>
      <c r="B28" s="19">
        <v>7952</v>
      </c>
      <c r="C28" s="19">
        <v>7146</v>
      </c>
      <c r="D28" s="19">
        <v>5585</v>
      </c>
      <c r="E28" s="19">
        <v>5459</v>
      </c>
      <c r="F28" s="19">
        <v>2245</v>
      </c>
      <c r="G28" s="72">
        <f t="shared" si="0"/>
        <v>3214</v>
      </c>
      <c r="H28" s="19">
        <f t="shared" si="1"/>
        <v>126</v>
      </c>
      <c r="I28" s="20">
        <f t="shared" si="2"/>
        <v>1561</v>
      </c>
      <c r="J28" s="19">
        <v>806</v>
      </c>
    </row>
    <row r="29" spans="1:10" x14ac:dyDescent="0.25">
      <c r="A29" s="69" t="s">
        <v>62</v>
      </c>
      <c r="B29" s="19">
        <v>4797</v>
      </c>
      <c r="C29" s="19">
        <v>4313</v>
      </c>
      <c r="D29" s="19">
        <v>3566</v>
      </c>
      <c r="E29" s="19">
        <v>3526</v>
      </c>
      <c r="F29" s="19">
        <v>1471</v>
      </c>
      <c r="G29" s="72">
        <f t="shared" si="0"/>
        <v>2055</v>
      </c>
      <c r="H29" s="19">
        <f t="shared" si="1"/>
        <v>40</v>
      </c>
      <c r="I29" s="20">
        <f t="shared" si="2"/>
        <v>747</v>
      </c>
      <c r="J29" s="19">
        <v>484</v>
      </c>
    </row>
    <row r="30" spans="1:10" x14ac:dyDescent="0.25">
      <c r="A30" s="69" t="s">
        <v>63</v>
      </c>
      <c r="B30" s="19">
        <v>5431</v>
      </c>
      <c r="C30" s="19">
        <v>4937</v>
      </c>
      <c r="D30" s="19">
        <v>4228</v>
      </c>
      <c r="E30" s="19">
        <v>4144</v>
      </c>
      <c r="F30" s="19">
        <v>1948</v>
      </c>
      <c r="G30" s="72">
        <f t="shared" si="0"/>
        <v>2196</v>
      </c>
      <c r="H30" s="19">
        <f t="shared" si="1"/>
        <v>84</v>
      </c>
      <c r="I30" s="20">
        <f t="shared" si="2"/>
        <v>709</v>
      </c>
      <c r="J30" s="19">
        <v>494</v>
      </c>
    </row>
    <row r="31" spans="1:10" x14ac:dyDescent="0.25">
      <c r="A31" s="69" t="s">
        <v>64</v>
      </c>
      <c r="B31" s="19">
        <v>22277</v>
      </c>
      <c r="C31" s="19">
        <v>19100</v>
      </c>
      <c r="D31" s="19">
        <v>13857</v>
      </c>
      <c r="E31" s="19">
        <v>13598</v>
      </c>
      <c r="F31" s="19">
        <v>4243</v>
      </c>
      <c r="G31" s="72">
        <f t="shared" si="0"/>
        <v>9355</v>
      </c>
      <c r="H31" s="19">
        <f t="shared" si="1"/>
        <v>259</v>
      </c>
      <c r="I31" s="20">
        <f t="shared" si="2"/>
        <v>5243</v>
      </c>
      <c r="J31" s="19">
        <v>3177</v>
      </c>
    </row>
    <row r="32" spans="1:10" x14ac:dyDescent="0.25">
      <c r="A32" s="69" t="s">
        <v>65</v>
      </c>
      <c r="B32" s="19">
        <v>11134</v>
      </c>
      <c r="C32" s="19">
        <v>9840</v>
      </c>
      <c r="D32" s="19">
        <v>7964</v>
      </c>
      <c r="E32" s="19">
        <v>7856</v>
      </c>
      <c r="F32" s="19">
        <v>3370</v>
      </c>
      <c r="G32" s="72">
        <f t="shared" si="0"/>
        <v>4486</v>
      </c>
      <c r="H32" s="19">
        <f t="shared" si="1"/>
        <v>108</v>
      </c>
      <c r="I32" s="20">
        <f t="shared" si="2"/>
        <v>1876</v>
      </c>
      <c r="J32" s="19">
        <v>1294</v>
      </c>
    </row>
    <row r="33" spans="1:10" x14ac:dyDescent="0.25">
      <c r="A33" s="69" t="s">
        <v>66</v>
      </c>
      <c r="B33" s="19">
        <v>3104</v>
      </c>
      <c r="C33" s="19">
        <v>2776</v>
      </c>
      <c r="D33" s="19">
        <v>2287</v>
      </c>
      <c r="E33" s="19">
        <v>2236</v>
      </c>
      <c r="F33" s="19">
        <v>940</v>
      </c>
      <c r="G33" s="72">
        <f t="shared" si="0"/>
        <v>1296</v>
      </c>
      <c r="H33" s="19">
        <f t="shared" si="1"/>
        <v>51</v>
      </c>
      <c r="I33" s="20">
        <f t="shared" si="2"/>
        <v>489</v>
      </c>
      <c r="J33" s="19">
        <v>328</v>
      </c>
    </row>
    <row r="34" spans="1:10" x14ac:dyDescent="0.25">
      <c r="A34" s="69" t="s">
        <v>67</v>
      </c>
      <c r="B34" s="19">
        <v>12773</v>
      </c>
      <c r="C34" s="19">
        <v>11699</v>
      </c>
      <c r="D34" s="19">
        <v>9078</v>
      </c>
      <c r="E34" s="19">
        <v>8943</v>
      </c>
      <c r="F34" s="19">
        <v>3518</v>
      </c>
      <c r="G34" s="72">
        <f t="shared" si="0"/>
        <v>5425</v>
      </c>
      <c r="H34" s="19">
        <f t="shared" si="1"/>
        <v>135</v>
      </c>
      <c r="I34" s="20">
        <f t="shared" si="2"/>
        <v>2621</v>
      </c>
      <c r="J34" s="19">
        <v>1074</v>
      </c>
    </row>
    <row r="35" spans="1:10" x14ac:dyDescent="0.25">
      <c r="A35" s="69" t="s">
        <v>68</v>
      </c>
      <c r="B35" s="19">
        <v>34902</v>
      </c>
      <c r="C35" s="19">
        <v>30664</v>
      </c>
      <c r="D35" s="19">
        <v>24312</v>
      </c>
      <c r="E35" s="19">
        <v>23780</v>
      </c>
      <c r="F35" s="19">
        <v>7385</v>
      </c>
      <c r="G35" s="72">
        <f t="shared" si="0"/>
        <v>16395</v>
      </c>
      <c r="H35" s="19">
        <f t="shared" si="1"/>
        <v>532</v>
      </c>
      <c r="I35" s="20">
        <f t="shared" si="2"/>
        <v>6352</v>
      </c>
      <c r="J35" s="19">
        <v>4238</v>
      </c>
    </row>
    <row r="36" spans="1:10" x14ac:dyDescent="0.25">
      <c r="A36" s="69" t="s">
        <v>69</v>
      </c>
      <c r="B36" s="19">
        <v>5757</v>
      </c>
      <c r="C36" s="19">
        <v>5229</v>
      </c>
      <c r="D36" s="19">
        <v>4022</v>
      </c>
      <c r="E36" s="19">
        <v>3943</v>
      </c>
      <c r="F36" s="19">
        <v>1451</v>
      </c>
      <c r="G36" s="72">
        <f t="shared" si="0"/>
        <v>2492</v>
      </c>
      <c r="H36" s="19">
        <f t="shared" si="1"/>
        <v>79</v>
      </c>
      <c r="I36" s="20">
        <f t="shared" si="2"/>
        <v>1207</v>
      </c>
      <c r="J36" s="19">
        <v>528</v>
      </c>
    </row>
    <row r="37" spans="1:10" x14ac:dyDescent="0.25">
      <c r="A37" s="69" t="s">
        <v>70</v>
      </c>
      <c r="B37" s="19">
        <v>10270</v>
      </c>
      <c r="C37" s="19">
        <v>9366</v>
      </c>
      <c r="D37" s="19">
        <v>7854</v>
      </c>
      <c r="E37" s="19">
        <v>7743</v>
      </c>
      <c r="F37" s="19">
        <v>3775</v>
      </c>
      <c r="G37" s="72">
        <f t="shared" si="0"/>
        <v>3968</v>
      </c>
      <c r="H37" s="19">
        <f t="shared" si="1"/>
        <v>111</v>
      </c>
      <c r="I37" s="20">
        <f t="shared" si="2"/>
        <v>1512</v>
      </c>
      <c r="J37" s="19">
        <v>904</v>
      </c>
    </row>
    <row r="38" spans="1:10" x14ac:dyDescent="0.25">
      <c r="A38" s="69" t="s">
        <v>71</v>
      </c>
      <c r="B38" s="19">
        <v>3900</v>
      </c>
      <c r="C38" s="19">
        <v>3360</v>
      </c>
      <c r="D38" s="19">
        <v>2582</v>
      </c>
      <c r="E38" s="19">
        <v>2530</v>
      </c>
      <c r="F38" s="19">
        <v>846</v>
      </c>
      <c r="G38" s="72">
        <f t="shared" si="0"/>
        <v>1684</v>
      </c>
      <c r="H38" s="19">
        <f t="shared" si="1"/>
        <v>52</v>
      </c>
      <c r="I38" s="20">
        <f t="shared" si="2"/>
        <v>778</v>
      </c>
      <c r="J38" s="19">
        <v>540</v>
      </c>
    </row>
    <row r="39" spans="1:10" x14ac:dyDescent="0.25">
      <c r="A39" s="69" t="s">
        <v>73</v>
      </c>
      <c r="B39" s="19">
        <v>9894</v>
      </c>
      <c r="C39" s="19">
        <v>8700</v>
      </c>
      <c r="D39" s="19">
        <v>7024</v>
      </c>
      <c r="E39" s="19">
        <v>6840</v>
      </c>
      <c r="F39" s="19">
        <v>3472</v>
      </c>
      <c r="G39" s="72">
        <f t="shared" si="0"/>
        <v>3368</v>
      </c>
      <c r="H39" s="19">
        <f t="shared" si="1"/>
        <v>184</v>
      </c>
      <c r="I39" s="20">
        <f t="shared" si="2"/>
        <v>1676</v>
      </c>
      <c r="J39" s="19">
        <v>1194</v>
      </c>
    </row>
    <row r="40" spans="1:10" x14ac:dyDescent="0.25">
      <c r="A40" s="69" t="s">
        <v>72</v>
      </c>
      <c r="B40" s="19">
        <v>4386</v>
      </c>
      <c r="C40" s="19">
        <v>3979</v>
      </c>
      <c r="D40" s="19">
        <v>3106</v>
      </c>
      <c r="E40" s="19">
        <v>3013</v>
      </c>
      <c r="F40" s="19">
        <v>1519</v>
      </c>
      <c r="G40" s="72">
        <f t="shared" si="0"/>
        <v>1494</v>
      </c>
      <c r="H40" s="19">
        <f t="shared" si="1"/>
        <v>93</v>
      </c>
      <c r="I40" s="20">
        <f t="shared" si="2"/>
        <v>873</v>
      </c>
      <c r="J40" s="19">
        <v>407</v>
      </c>
    </row>
    <row r="41" spans="1:10" x14ac:dyDescent="0.25">
      <c r="A41" s="69" t="s">
        <v>53</v>
      </c>
      <c r="B41" s="19">
        <v>12558</v>
      </c>
      <c r="C41" s="19">
        <v>11613</v>
      </c>
      <c r="D41" s="19">
        <v>8137</v>
      </c>
      <c r="E41" s="19">
        <v>8023</v>
      </c>
      <c r="F41" s="19">
        <v>3220</v>
      </c>
      <c r="G41" s="72">
        <f t="shared" si="0"/>
        <v>4803</v>
      </c>
      <c r="H41" s="19">
        <f t="shared" si="1"/>
        <v>114</v>
      </c>
      <c r="I41" s="20">
        <f t="shared" si="2"/>
        <v>3476</v>
      </c>
      <c r="J41" s="19">
        <v>945</v>
      </c>
    </row>
    <row r="42" spans="1:10" x14ac:dyDescent="0.25">
      <c r="A42" s="69" t="s">
        <v>74</v>
      </c>
      <c r="B42" s="19">
        <v>4537</v>
      </c>
      <c r="C42" s="19">
        <v>4168</v>
      </c>
      <c r="D42" s="19">
        <v>3601</v>
      </c>
      <c r="E42" s="19">
        <v>3536</v>
      </c>
      <c r="F42" s="19">
        <v>1704</v>
      </c>
      <c r="G42" s="72">
        <f t="shared" si="0"/>
        <v>1832</v>
      </c>
      <c r="H42" s="19">
        <f t="shared" si="1"/>
        <v>65</v>
      </c>
      <c r="I42" s="20">
        <f t="shared" si="2"/>
        <v>567</v>
      </c>
      <c r="J42" s="19">
        <v>369</v>
      </c>
    </row>
    <row r="43" spans="1:10" x14ac:dyDescent="0.25">
      <c r="A43" s="69" t="s">
        <v>75</v>
      </c>
      <c r="B43" s="19">
        <v>3656</v>
      </c>
      <c r="C43" s="19">
        <v>3255</v>
      </c>
      <c r="D43" s="19">
        <v>2734</v>
      </c>
      <c r="E43" s="19">
        <v>2650</v>
      </c>
      <c r="F43" s="19">
        <v>604</v>
      </c>
      <c r="G43" s="72">
        <f t="shared" si="0"/>
        <v>2046</v>
      </c>
      <c r="H43" s="19">
        <f t="shared" si="1"/>
        <v>84</v>
      </c>
      <c r="I43" s="20">
        <f t="shared" si="2"/>
        <v>521</v>
      </c>
      <c r="J43" s="19">
        <v>401</v>
      </c>
    </row>
    <row r="44" spans="1:10" x14ac:dyDescent="0.25">
      <c r="A44" s="69" t="s">
        <v>81</v>
      </c>
      <c r="B44" s="19">
        <v>4472</v>
      </c>
      <c r="C44" s="19">
        <v>3976</v>
      </c>
      <c r="D44" s="19">
        <v>3314</v>
      </c>
      <c r="E44" s="19">
        <v>3228</v>
      </c>
      <c r="F44" s="19">
        <v>360</v>
      </c>
      <c r="G44" s="72">
        <f t="shared" si="0"/>
        <v>2868</v>
      </c>
      <c r="H44" s="19">
        <f t="shared" si="1"/>
        <v>86</v>
      </c>
      <c r="I44" s="20">
        <f t="shared" si="2"/>
        <v>662</v>
      </c>
      <c r="J44" s="19">
        <v>496</v>
      </c>
    </row>
    <row r="45" spans="1:10" x14ac:dyDescent="0.25">
      <c r="A45" s="69" t="s">
        <v>76</v>
      </c>
      <c r="B45" s="19">
        <v>5255</v>
      </c>
      <c r="C45" s="19">
        <v>4750</v>
      </c>
      <c r="D45" s="19">
        <v>3736</v>
      </c>
      <c r="E45" s="19">
        <v>3692</v>
      </c>
      <c r="F45" s="19">
        <v>1250</v>
      </c>
      <c r="G45" s="72">
        <f t="shared" si="0"/>
        <v>2442</v>
      </c>
      <c r="H45" s="19">
        <f t="shared" si="1"/>
        <v>44</v>
      </c>
      <c r="I45" s="20">
        <f t="shared" si="2"/>
        <v>1014</v>
      </c>
      <c r="J45" s="19">
        <v>505</v>
      </c>
    </row>
    <row r="46" spans="1:10" x14ac:dyDescent="0.25">
      <c r="A46" s="69" t="s">
        <v>77</v>
      </c>
      <c r="B46" s="19">
        <v>9297</v>
      </c>
      <c r="C46" s="19">
        <v>8273</v>
      </c>
      <c r="D46" s="19">
        <v>6437</v>
      </c>
      <c r="E46" s="19">
        <v>6332</v>
      </c>
      <c r="F46" s="19">
        <v>3080</v>
      </c>
      <c r="G46" s="72">
        <f t="shared" si="0"/>
        <v>3252</v>
      </c>
      <c r="H46" s="19">
        <f t="shared" si="1"/>
        <v>105</v>
      </c>
      <c r="I46" s="20">
        <f t="shared" si="2"/>
        <v>1836</v>
      </c>
      <c r="J46" s="19">
        <v>1024</v>
      </c>
    </row>
    <row r="47" spans="1:10" x14ac:dyDescent="0.25">
      <c r="A47" s="69" t="s">
        <v>78</v>
      </c>
      <c r="B47" s="19">
        <v>4640</v>
      </c>
      <c r="C47" s="19">
        <v>4259</v>
      </c>
      <c r="D47" s="19">
        <v>3308</v>
      </c>
      <c r="E47" s="19">
        <v>3245</v>
      </c>
      <c r="F47" s="19">
        <v>922</v>
      </c>
      <c r="G47" s="72">
        <f t="shared" si="0"/>
        <v>2323</v>
      </c>
      <c r="H47" s="19">
        <f t="shared" si="1"/>
        <v>63</v>
      </c>
      <c r="I47" s="20">
        <f t="shared" si="2"/>
        <v>951</v>
      </c>
      <c r="J47" s="19">
        <v>381</v>
      </c>
    </row>
    <row r="48" spans="1:10" x14ac:dyDescent="0.25">
      <c r="A48" s="69" t="s">
        <v>79</v>
      </c>
      <c r="B48" s="19">
        <v>41208</v>
      </c>
      <c r="C48" s="19">
        <v>36404</v>
      </c>
      <c r="D48" s="19">
        <v>28170</v>
      </c>
      <c r="E48" s="19">
        <v>27750</v>
      </c>
      <c r="F48" s="19">
        <v>13934</v>
      </c>
      <c r="G48" s="72">
        <f t="shared" si="0"/>
        <v>13816</v>
      </c>
      <c r="H48" s="19">
        <f t="shared" si="1"/>
        <v>420</v>
      </c>
      <c r="I48" s="20">
        <f t="shared" si="2"/>
        <v>8234</v>
      </c>
      <c r="J48" s="19">
        <v>4804</v>
      </c>
    </row>
    <row r="49" spans="1:10" x14ac:dyDescent="0.25">
      <c r="A49" s="69" t="s">
        <v>80</v>
      </c>
      <c r="B49" s="19">
        <v>1737</v>
      </c>
      <c r="C49" s="19">
        <v>1641</v>
      </c>
      <c r="D49" s="19">
        <v>1517</v>
      </c>
      <c r="E49" s="19">
        <v>1490</v>
      </c>
      <c r="F49" s="19">
        <v>706</v>
      </c>
      <c r="G49" s="72">
        <f t="shared" si="0"/>
        <v>784</v>
      </c>
      <c r="H49" s="19">
        <f t="shared" si="1"/>
        <v>27</v>
      </c>
      <c r="I49" s="20">
        <f t="shared" si="2"/>
        <v>124</v>
      </c>
      <c r="J49" s="19">
        <v>96</v>
      </c>
    </row>
    <row r="50" spans="1:10" x14ac:dyDescent="0.25">
      <c r="A50" s="69" t="s">
        <v>54</v>
      </c>
      <c r="B50" s="19">
        <v>14723</v>
      </c>
      <c r="C50" s="19">
        <v>12665</v>
      </c>
      <c r="D50" s="19">
        <v>9388</v>
      </c>
      <c r="E50" s="19">
        <v>9225</v>
      </c>
      <c r="F50" s="19">
        <v>2733</v>
      </c>
      <c r="G50" s="72">
        <f t="shared" si="0"/>
        <v>6492</v>
      </c>
      <c r="H50" s="19">
        <f t="shared" si="1"/>
        <v>163</v>
      </c>
      <c r="I50" s="20">
        <f t="shared" si="2"/>
        <v>3277</v>
      </c>
      <c r="J50" s="19">
        <v>2058</v>
      </c>
    </row>
    <row r="51" spans="1:10" ht="13.2" x14ac:dyDescent="0.25">
      <c r="A51" s="23" t="s">
        <v>237</v>
      </c>
      <c r="B51" s="2"/>
      <c r="C51" s="113"/>
      <c r="D51" s="2"/>
      <c r="E51" s="2"/>
      <c r="F51" s="2"/>
      <c r="G51" s="72">
        <f t="shared" si="0"/>
        <v>0</v>
      </c>
      <c r="H51" s="19">
        <f t="shared" si="1"/>
        <v>0</v>
      </c>
      <c r="I51" s="20">
        <f t="shared" si="2"/>
        <v>0</v>
      </c>
    </row>
    <row r="52" spans="1:10" ht="13.2" x14ac:dyDescent="0.25">
      <c r="A52" s="23" t="s">
        <v>160</v>
      </c>
      <c r="B52" s="2"/>
      <c r="C52" s="2"/>
      <c r="D52" s="2"/>
      <c r="E52" s="2"/>
      <c r="F52" s="2"/>
      <c r="G52" s="72">
        <f t="shared" si="0"/>
        <v>0</v>
      </c>
      <c r="H52" s="19">
        <f t="shared" si="1"/>
        <v>0</v>
      </c>
      <c r="I52" s="20">
        <f t="shared" si="2"/>
        <v>0</v>
      </c>
    </row>
    <row r="53" spans="1:10" ht="13.2" x14ac:dyDescent="0.25">
      <c r="A53" s="24"/>
      <c r="B53" s="41"/>
      <c r="C53" s="113"/>
      <c r="D53" s="2"/>
      <c r="E53" s="2"/>
      <c r="F53" s="2"/>
      <c r="G53" s="2"/>
    </row>
  </sheetData>
  <phoneticPr fontId="2" type="noConversion"/>
  <pageMargins left="0.39370078740157483" right="0.39370078740157483" top="0.39370078740157483" bottom="0.39370078740157483" header="0" footer="0"/>
  <pageSetup paperSize="9" scale="89" orientation="landscape" horizontalDpi="4294967293" r:id="rId1"/>
  <headerFooter alignWithMargins="0">
    <oddHeader>&amp;LOficina d'Estadística&amp;RAjuntament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5"/>
  <sheetViews>
    <sheetView workbookViewId="0">
      <selection activeCell="A2" sqref="A2"/>
    </sheetView>
  </sheetViews>
  <sheetFormatPr baseColWidth="10" defaultColWidth="11.44140625" defaultRowHeight="12" x14ac:dyDescent="0.25"/>
  <cols>
    <col min="1" max="1" width="11.44140625" style="10"/>
    <col min="2" max="4" width="12.44140625" style="10" customWidth="1"/>
    <col min="5" max="5" width="12.5546875" style="10" customWidth="1"/>
    <col min="6" max="7" width="12.44140625" style="10" customWidth="1"/>
    <col min="8" max="16384" width="11.44140625" style="10"/>
  </cols>
  <sheetData>
    <row r="1" spans="1:16" x14ac:dyDescent="0.25">
      <c r="A1" s="9" t="s">
        <v>235</v>
      </c>
    </row>
    <row r="2" spans="1:16" x14ac:dyDescent="0.25">
      <c r="A2" s="11" t="s">
        <v>236</v>
      </c>
    </row>
    <row r="3" spans="1:16" x14ac:dyDescent="0.25">
      <c r="I3" s="12"/>
      <c r="J3" s="12"/>
    </row>
    <row r="4" spans="1:16" ht="34.200000000000003" x14ac:dyDescent="0.25">
      <c r="A4" s="13"/>
      <c r="B4" s="14" t="s">
        <v>104</v>
      </c>
      <c r="C4" s="14" t="s">
        <v>86</v>
      </c>
      <c r="D4" s="14" t="s">
        <v>87</v>
      </c>
      <c r="E4" s="15" t="s">
        <v>124</v>
      </c>
      <c r="F4" s="15" t="s">
        <v>125</v>
      </c>
      <c r="G4" s="15" t="s">
        <v>126</v>
      </c>
      <c r="I4" s="16"/>
      <c r="J4" s="16"/>
    </row>
    <row r="5" spans="1:16" x14ac:dyDescent="0.25">
      <c r="A5" s="14" t="s">
        <v>0</v>
      </c>
      <c r="B5" s="104">
        <f t="shared" ref="B5:G5" si="0">SUM(B6:B23)</f>
        <v>1559908</v>
      </c>
      <c r="C5" s="104">
        <f t="shared" si="0"/>
        <v>761370</v>
      </c>
      <c r="D5" s="104">
        <f t="shared" si="0"/>
        <v>798538</v>
      </c>
      <c r="E5" s="104">
        <f t="shared" si="0"/>
        <v>226513</v>
      </c>
      <c r="F5" s="104">
        <f t="shared" si="0"/>
        <v>350258</v>
      </c>
      <c r="G5" s="104">
        <f t="shared" si="0"/>
        <v>175753</v>
      </c>
      <c r="I5" s="20"/>
      <c r="J5" s="20"/>
      <c r="K5" s="17"/>
      <c r="L5" s="17"/>
      <c r="M5" s="17"/>
      <c r="N5" s="17"/>
      <c r="O5" s="17"/>
    </row>
    <row r="6" spans="1:16" x14ac:dyDescent="0.25">
      <c r="A6" s="14" t="s">
        <v>1</v>
      </c>
      <c r="B6" s="17">
        <v>69256</v>
      </c>
      <c r="C6" s="17">
        <v>36885</v>
      </c>
      <c r="D6" s="17">
        <v>32371</v>
      </c>
      <c r="E6" s="17">
        <v>10258</v>
      </c>
      <c r="F6" s="17">
        <v>17294</v>
      </c>
      <c r="G6" s="17">
        <v>8691</v>
      </c>
      <c r="J6" s="19"/>
    </row>
    <row r="7" spans="1:16" x14ac:dyDescent="0.25">
      <c r="A7" s="21" t="s">
        <v>105</v>
      </c>
      <c r="B7" s="17">
        <v>82599</v>
      </c>
      <c r="C7" s="17">
        <v>45131</v>
      </c>
      <c r="D7" s="17">
        <v>37468</v>
      </c>
      <c r="E7" s="20">
        <v>13205</v>
      </c>
      <c r="F7" s="20">
        <v>20553</v>
      </c>
      <c r="G7" s="20">
        <v>10652</v>
      </c>
      <c r="I7" s="20"/>
      <c r="J7" s="19"/>
    </row>
    <row r="8" spans="1:16" x14ac:dyDescent="0.25">
      <c r="A8" s="14" t="s">
        <v>2</v>
      </c>
      <c r="B8" s="17">
        <v>83307</v>
      </c>
      <c r="C8" s="17">
        <v>44444</v>
      </c>
      <c r="D8" s="17">
        <v>38863</v>
      </c>
      <c r="E8" s="20">
        <v>13091</v>
      </c>
      <c r="F8" s="20">
        <v>20479</v>
      </c>
      <c r="G8" s="20">
        <v>10208</v>
      </c>
      <c r="J8" s="19"/>
    </row>
    <row r="9" spans="1:16" x14ac:dyDescent="0.25">
      <c r="A9" s="14" t="s">
        <v>3</v>
      </c>
      <c r="B9" s="17">
        <v>74969</v>
      </c>
      <c r="C9" s="17">
        <v>37672</v>
      </c>
      <c r="D9" s="17">
        <v>37297</v>
      </c>
      <c r="E9" s="20">
        <v>11094</v>
      </c>
      <c r="F9" s="20">
        <v>17870</v>
      </c>
      <c r="G9" s="20">
        <v>8250</v>
      </c>
      <c r="J9" s="19"/>
    </row>
    <row r="10" spans="1:16" x14ac:dyDescent="0.25">
      <c r="A10" s="14" t="s">
        <v>4</v>
      </c>
      <c r="B10" s="17">
        <v>76261</v>
      </c>
      <c r="C10" s="17">
        <v>36134</v>
      </c>
      <c r="D10" s="17">
        <v>40127</v>
      </c>
      <c r="E10" s="20">
        <v>10950</v>
      </c>
      <c r="F10" s="20">
        <v>17032</v>
      </c>
      <c r="G10" s="20">
        <v>7823</v>
      </c>
      <c r="J10" s="19"/>
    </row>
    <row r="11" spans="1:16" x14ac:dyDescent="0.25">
      <c r="A11" s="14" t="s">
        <v>5</v>
      </c>
      <c r="B11" s="17">
        <v>83600</v>
      </c>
      <c r="C11" s="17">
        <v>38726</v>
      </c>
      <c r="D11" s="17">
        <v>44874</v>
      </c>
      <c r="E11" s="20">
        <v>11277</v>
      </c>
      <c r="F11" s="20">
        <v>18494</v>
      </c>
      <c r="G11" s="20">
        <v>8618</v>
      </c>
      <c r="J11" s="19"/>
    </row>
    <row r="12" spans="1:16" x14ac:dyDescent="0.25">
      <c r="A12" s="14" t="s">
        <v>6</v>
      </c>
      <c r="B12" s="17">
        <v>95660</v>
      </c>
      <c r="C12" s="17">
        <v>46472</v>
      </c>
      <c r="D12" s="17">
        <v>49188</v>
      </c>
      <c r="E12" s="20">
        <v>13324</v>
      </c>
      <c r="F12" s="20">
        <v>21514</v>
      </c>
      <c r="G12" s="20">
        <v>11030</v>
      </c>
      <c r="J12" s="19"/>
      <c r="K12" s="19"/>
      <c r="L12" s="18"/>
      <c r="M12" s="18"/>
      <c r="N12" s="18"/>
    </row>
    <row r="13" spans="1:16" x14ac:dyDescent="0.25">
      <c r="A13" s="14" t="s">
        <v>7</v>
      </c>
      <c r="B13" s="17">
        <v>124329</v>
      </c>
      <c r="C13" s="17">
        <v>64757</v>
      </c>
      <c r="D13" s="17">
        <v>59572</v>
      </c>
      <c r="E13" s="20">
        <v>18631</v>
      </c>
      <c r="F13" s="20">
        <v>29410</v>
      </c>
      <c r="G13" s="20">
        <v>15800</v>
      </c>
      <c r="J13" s="20"/>
      <c r="K13" s="20"/>
      <c r="L13" s="20"/>
      <c r="M13" s="20"/>
    </row>
    <row r="14" spans="1:16" x14ac:dyDescent="0.25">
      <c r="A14" s="14" t="s">
        <v>8</v>
      </c>
      <c r="B14" s="17">
        <v>139703</v>
      </c>
      <c r="C14" s="17">
        <v>73228</v>
      </c>
      <c r="D14" s="17">
        <v>66475</v>
      </c>
      <c r="E14" s="20">
        <v>21692</v>
      </c>
      <c r="F14" s="20">
        <v>32942</v>
      </c>
      <c r="G14" s="20">
        <v>17591</v>
      </c>
      <c r="J14" s="19"/>
      <c r="K14" s="20"/>
      <c r="L14" s="20"/>
      <c r="M14" s="20"/>
    </row>
    <row r="15" spans="1:16" x14ac:dyDescent="0.25">
      <c r="A15" s="14" t="s">
        <v>9</v>
      </c>
      <c r="B15" s="17">
        <v>127712</v>
      </c>
      <c r="C15" s="17">
        <v>64154</v>
      </c>
      <c r="D15" s="17">
        <v>63558</v>
      </c>
      <c r="E15" s="20">
        <v>19368</v>
      </c>
      <c r="F15" s="20">
        <v>28974</v>
      </c>
      <c r="G15" s="20">
        <v>15025</v>
      </c>
      <c r="J15" s="19"/>
      <c r="K15" s="20"/>
      <c r="L15" s="20"/>
      <c r="M15" s="20"/>
      <c r="N15" s="20"/>
      <c r="O15" s="20"/>
      <c r="P15" s="20"/>
    </row>
    <row r="16" spans="1:16" x14ac:dyDescent="0.25">
      <c r="A16" s="14" t="s">
        <v>10</v>
      </c>
      <c r="B16" s="17">
        <v>118854</v>
      </c>
      <c r="C16" s="17">
        <v>56978</v>
      </c>
      <c r="D16" s="17">
        <v>61876</v>
      </c>
      <c r="E16" s="20">
        <v>17537</v>
      </c>
      <c r="F16" s="20">
        <v>26030</v>
      </c>
      <c r="G16" s="20">
        <v>12828</v>
      </c>
      <c r="J16" s="19"/>
      <c r="K16" s="20"/>
      <c r="L16" s="20"/>
      <c r="M16" s="20"/>
    </row>
    <row r="17" spans="1:13" x14ac:dyDescent="0.25">
      <c r="A17" s="14" t="s">
        <v>11</v>
      </c>
      <c r="B17" s="17">
        <v>104824</v>
      </c>
      <c r="C17" s="17">
        <v>49739</v>
      </c>
      <c r="D17" s="17">
        <v>55085</v>
      </c>
      <c r="E17" s="20">
        <v>15055</v>
      </c>
      <c r="F17" s="20">
        <v>23126</v>
      </c>
      <c r="G17" s="20">
        <v>11103</v>
      </c>
      <c r="J17" s="19"/>
      <c r="K17" s="20"/>
      <c r="L17" s="20"/>
      <c r="M17" s="20"/>
    </row>
    <row r="18" spans="1:13" x14ac:dyDescent="0.25">
      <c r="A18" s="14" t="s">
        <v>12</v>
      </c>
      <c r="B18" s="17">
        <v>89445</v>
      </c>
      <c r="C18" s="17">
        <v>42002</v>
      </c>
      <c r="D18" s="17">
        <v>47443</v>
      </c>
      <c r="E18" s="20">
        <v>12854</v>
      </c>
      <c r="F18" s="20">
        <v>19442</v>
      </c>
      <c r="G18" s="20">
        <v>9271</v>
      </c>
      <c r="J18" s="19"/>
      <c r="K18" s="20"/>
      <c r="L18" s="20"/>
      <c r="M18" s="20"/>
    </row>
    <row r="19" spans="1:13" x14ac:dyDescent="0.25">
      <c r="A19" s="14" t="s">
        <v>13</v>
      </c>
      <c r="B19" s="17">
        <v>81903</v>
      </c>
      <c r="C19" s="17">
        <v>37113</v>
      </c>
      <c r="D19" s="17">
        <v>44790</v>
      </c>
      <c r="E19" s="20">
        <v>11052</v>
      </c>
      <c r="F19" s="20">
        <v>17529</v>
      </c>
      <c r="G19" s="20">
        <v>8184</v>
      </c>
      <c r="J19" s="19"/>
      <c r="K19" s="20"/>
      <c r="L19" s="20"/>
      <c r="M19" s="20"/>
    </row>
    <row r="20" spans="1:13" x14ac:dyDescent="0.25">
      <c r="A20" s="14" t="s">
        <v>14</v>
      </c>
      <c r="B20" s="17">
        <v>70155</v>
      </c>
      <c r="C20" s="17">
        <v>30857</v>
      </c>
      <c r="D20" s="17">
        <v>39298</v>
      </c>
      <c r="E20" s="20">
        <v>9314</v>
      </c>
      <c r="F20" s="20">
        <v>14214</v>
      </c>
      <c r="G20" s="20">
        <v>7102</v>
      </c>
      <c r="J20" s="19"/>
      <c r="K20" s="20"/>
      <c r="L20" s="20"/>
      <c r="M20" s="20"/>
    </row>
    <row r="21" spans="1:13" x14ac:dyDescent="0.25">
      <c r="A21" s="14" t="s">
        <v>15</v>
      </c>
      <c r="B21" s="17">
        <v>51792</v>
      </c>
      <c r="C21" s="17">
        <v>22018</v>
      </c>
      <c r="D21" s="17">
        <v>29774</v>
      </c>
      <c r="E21" s="20">
        <v>6756</v>
      </c>
      <c r="F21" s="20">
        <v>9912</v>
      </c>
      <c r="G21" s="20">
        <v>5232</v>
      </c>
      <c r="J21" s="19"/>
      <c r="K21" s="20"/>
      <c r="L21" s="20"/>
      <c r="M21" s="20"/>
    </row>
    <row r="22" spans="1:13" x14ac:dyDescent="0.25">
      <c r="A22" s="14" t="s">
        <v>16</v>
      </c>
      <c r="B22" s="17">
        <v>43763</v>
      </c>
      <c r="C22" s="17">
        <v>18401</v>
      </c>
      <c r="D22" s="17">
        <v>25362</v>
      </c>
      <c r="E22" s="20">
        <v>5670</v>
      </c>
      <c r="F22" s="20">
        <v>8269</v>
      </c>
      <c r="G22" s="20">
        <v>4359</v>
      </c>
      <c r="J22" s="19"/>
      <c r="K22" s="20"/>
      <c r="L22" s="20"/>
      <c r="M22" s="20"/>
    </row>
    <row r="23" spans="1:13" x14ac:dyDescent="0.25">
      <c r="A23" s="14" t="s">
        <v>82</v>
      </c>
      <c r="B23" s="17">
        <v>41776</v>
      </c>
      <c r="C23" s="17">
        <v>16659</v>
      </c>
      <c r="D23" s="17">
        <v>25117</v>
      </c>
      <c r="E23" s="20">
        <v>5385</v>
      </c>
      <c r="F23" s="20">
        <v>7174</v>
      </c>
      <c r="G23" s="20">
        <v>3986</v>
      </c>
      <c r="J23" s="20"/>
      <c r="K23" s="20"/>
      <c r="L23" s="20"/>
      <c r="M23" s="20"/>
    </row>
    <row r="24" spans="1:13" x14ac:dyDescent="0.25">
      <c r="A24" s="22" t="s">
        <v>127</v>
      </c>
      <c r="B24" s="17"/>
      <c r="J24" s="19"/>
      <c r="K24" s="20"/>
      <c r="L24" s="20"/>
      <c r="M24" s="20"/>
    </row>
    <row r="25" spans="1:13" ht="13.2" x14ac:dyDescent="0.25">
      <c r="A25" s="23" t="s">
        <v>237</v>
      </c>
      <c r="B25" s="17"/>
      <c r="C25" s="113"/>
      <c r="E25" s="2"/>
      <c r="F25" s="2"/>
      <c r="G25" s="2"/>
    </row>
  </sheetData>
  <phoneticPr fontId="2" type="noConversion"/>
  <pageMargins left="0.39370078740157483" right="0.39370078740157483" top="0.39370078740157483" bottom="0.39370078740157483" header="0" footer="0"/>
  <pageSetup paperSize="9" scale="97" orientation="portrait" horizontalDpi="4294967293" r:id="rId1"/>
  <headerFooter alignWithMargins="0">
    <oddHeader>&amp;LOficina d'Estadística&amp;RAjuntament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U53"/>
  <sheetViews>
    <sheetView workbookViewId="0"/>
  </sheetViews>
  <sheetFormatPr baseColWidth="10" defaultColWidth="11.44140625" defaultRowHeight="13.2" x14ac:dyDescent="0.25"/>
  <cols>
    <col min="1" max="1" width="23.5546875" style="2" customWidth="1"/>
    <col min="2" max="2" width="8.88671875" style="2" customWidth="1"/>
    <col min="3" max="20" width="8.109375" style="2" customWidth="1"/>
    <col min="21" max="16384" width="11.44140625" style="2"/>
  </cols>
  <sheetData>
    <row r="1" spans="1:21" x14ac:dyDescent="0.25">
      <c r="A1" s="8" t="s">
        <v>238</v>
      </c>
    </row>
    <row r="2" spans="1:21" x14ac:dyDescent="0.25">
      <c r="A2" s="27" t="s">
        <v>239</v>
      </c>
    </row>
    <row r="3" spans="1:21" x14ac:dyDescent="0.25">
      <c r="A3" s="27"/>
    </row>
    <row r="4" spans="1:21" ht="29.25" customHeight="1" x14ac:dyDescent="0.25">
      <c r="A4" s="28"/>
      <c r="B4" s="29" t="s">
        <v>0</v>
      </c>
      <c r="C4" s="29" t="s">
        <v>1</v>
      </c>
      <c r="D4" s="30" t="s">
        <v>105</v>
      </c>
      <c r="E4" s="29" t="s">
        <v>2</v>
      </c>
      <c r="F4" s="29" t="s">
        <v>3</v>
      </c>
      <c r="G4" s="29" t="s">
        <v>4</v>
      </c>
      <c r="H4" s="29" t="s">
        <v>5</v>
      </c>
      <c r="I4" s="29" t="s">
        <v>6</v>
      </c>
      <c r="J4" s="29" t="s">
        <v>7</v>
      </c>
      <c r="K4" s="29" t="s">
        <v>8</v>
      </c>
      <c r="L4" s="29" t="s">
        <v>9</v>
      </c>
      <c r="M4" s="29" t="s">
        <v>10</v>
      </c>
      <c r="N4" s="29" t="s">
        <v>11</v>
      </c>
      <c r="O4" s="29" t="s">
        <v>12</v>
      </c>
      <c r="P4" s="29" t="s">
        <v>13</v>
      </c>
      <c r="Q4" s="29" t="s">
        <v>14</v>
      </c>
      <c r="R4" s="29" t="s">
        <v>15</v>
      </c>
      <c r="S4" s="29" t="s">
        <v>16</v>
      </c>
      <c r="T4" s="29" t="s">
        <v>82</v>
      </c>
    </row>
    <row r="5" spans="1:21" s="8" customFormat="1" x14ac:dyDescent="0.25">
      <c r="A5" s="47" t="s">
        <v>37</v>
      </c>
      <c r="B5" s="68">
        <v>798538</v>
      </c>
      <c r="C5" s="68">
        <v>32371</v>
      </c>
      <c r="D5" s="68">
        <v>37468</v>
      </c>
      <c r="E5" s="68">
        <v>38863</v>
      </c>
      <c r="F5" s="68">
        <v>37297</v>
      </c>
      <c r="G5" s="68">
        <v>40127</v>
      </c>
      <c r="H5" s="68">
        <v>44874</v>
      </c>
      <c r="I5" s="68">
        <v>49188</v>
      </c>
      <c r="J5" s="68">
        <v>59572</v>
      </c>
      <c r="K5" s="68">
        <v>66475</v>
      </c>
      <c r="L5" s="68">
        <v>63558</v>
      </c>
      <c r="M5" s="68">
        <v>61876</v>
      </c>
      <c r="N5" s="68">
        <v>55085</v>
      </c>
      <c r="O5" s="68">
        <v>47443</v>
      </c>
      <c r="P5" s="68">
        <v>44790</v>
      </c>
      <c r="Q5" s="68">
        <v>39298</v>
      </c>
      <c r="R5" s="68">
        <v>29774</v>
      </c>
      <c r="S5" s="68">
        <v>25362</v>
      </c>
      <c r="T5" s="68">
        <v>25117</v>
      </c>
    </row>
    <row r="6" spans="1:21" s="8" customFormat="1" ht="4.5" customHeight="1" x14ac:dyDescent="0.25">
      <c r="A6" s="48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 x14ac:dyDescent="0.25">
      <c r="A7" s="48" t="s">
        <v>38</v>
      </c>
      <c r="B7" s="20">
        <v>29341</v>
      </c>
      <c r="C7" s="19">
        <v>1255</v>
      </c>
      <c r="D7" s="20">
        <v>1553</v>
      </c>
      <c r="E7" s="20">
        <v>1803</v>
      </c>
      <c r="F7" s="20">
        <v>1512</v>
      </c>
      <c r="G7" s="20">
        <v>1401</v>
      </c>
      <c r="H7" s="20">
        <v>1498</v>
      </c>
      <c r="I7" s="20">
        <v>1754</v>
      </c>
      <c r="J7" s="20">
        <v>2183</v>
      </c>
      <c r="K7" s="20">
        <v>2722</v>
      </c>
      <c r="L7" s="20">
        <v>2483</v>
      </c>
      <c r="M7" s="20">
        <v>2143</v>
      </c>
      <c r="N7" s="20">
        <v>1941</v>
      </c>
      <c r="O7" s="20">
        <v>1776</v>
      </c>
      <c r="P7" s="20">
        <v>1641</v>
      </c>
      <c r="Q7" s="20">
        <v>1319</v>
      </c>
      <c r="R7" s="10">
        <v>889</v>
      </c>
      <c r="S7" s="10">
        <v>774</v>
      </c>
      <c r="T7" s="10">
        <v>694</v>
      </c>
      <c r="U7" s="33"/>
    </row>
    <row r="8" spans="1:21" x14ac:dyDescent="0.25">
      <c r="A8" s="48" t="s">
        <v>39</v>
      </c>
      <c r="B8" s="20">
        <v>16270</v>
      </c>
      <c r="C8" s="19">
        <v>826</v>
      </c>
      <c r="D8" s="20">
        <v>1045</v>
      </c>
      <c r="E8" s="20">
        <v>1096</v>
      </c>
      <c r="F8" s="10">
        <v>913</v>
      </c>
      <c r="G8" s="10">
        <v>694</v>
      </c>
      <c r="H8" s="10">
        <v>755</v>
      </c>
      <c r="I8" s="20">
        <v>1061</v>
      </c>
      <c r="J8" s="20">
        <v>1502</v>
      </c>
      <c r="K8" s="20">
        <v>1792</v>
      </c>
      <c r="L8" s="20">
        <v>1608</v>
      </c>
      <c r="M8" s="20">
        <v>1262</v>
      </c>
      <c r="N8" s="10">
        <v>941</v>
      </c>
      <c r="O8" s="10">
        <v>731</v>
      </c>
      <c r="P8" s="10">
        <v>600</v>
      </c>
      <c r="Q8" s="10">
        <v>478</v>
      </c>
      <c r="R8" s="10">
        <v>363</v>
      </c>
      <c r="S8" s="10">
        <v>304</v>
      </c>
      <c r="T8" s="10">
        <v>299</v>
      </c>
      <c r="U8" s="33"/>
    </row>
    <row r="9" spans="1:21" x14ac:dyDescent="0.25">
      <c r="A9" s="48" t="s">
        <v>40</v>
      </c>
      <c r="B9" s="20">
        <v>3944</v>
      </c>
      <c r="C9" s="19">
        <v>197</v>
      </c>
      <c r="D9" s="10">
        <v>207</v>
      </c>
      <c r="E9" s="10">
        <v>189</v>
      </c>
      <c r="F9" s="10">
        <v>170</v>
      </c>
      <c r="G9" s="10">
        <v>184</v>
      </c>
      <c r="H9" s="10">
        <v>185</v>
      </c>
      <c r="I9" s="10">
        <v>237</v>
      </c>
      <c r="J9" s="10">
        <v>352</v>
      </c>
      <c r="K9" s="10">
        <v>340</v>
      </c>
      <c r="L9" s="10">
        <v>311</v>
      </c>
      <c r="M9" s="10">
        <v>284</v>
      </c>
      <c r="N9" s="10">
        <v>262</v>
      </c>
      <c r="O9" s="10">
        <v>282</v>
      </c>
      <c r="P9" s="10">
        <v>187</v>
      </c>
      <c r="Q9" s="10">
        <v>178</v>
      </c>
      <c r="R9" s="10">
        <v>122</v>
      </c>
      <c r="S9" s="10">
        <v>127</v>
      </c>
      <c r="T9" s="10">
        <v>130</v>
      </c>
      <c r="U9" s="33"/>
    </row>
    <row r="10" spans="1:21" x14ac:dyDescent="0.25">
      <c r="A10" s="48" t="s">
        <v>41</v>
      </c>
      <c r="B10" s="20">
        <v>24222</v>
      </c>
      <c r="C10" s="19">
        <v>1064</v>
      </c>
      <c r="D10" s="20">
        <v>1444</v>
      </c>
      <c r="E10" s="20">
        <v>1589</v>
      </c>
      <c r="F10" s="20">
        <v>1287</v>
      </c>
      <c r="G10" s="10">
        <v>1037</v>
      </c>
      <c r="H10" s="20">
        <v>1053</v>
      </c>
      <c r="I10" s="20">
        <v>1379</v>
      </c>
      <c r="J10" s="20">
        <v>1920</v>
      </c>
      <c r="K10" s="20">
        <v>2359</v>
      </c>
      <c r="L10" s="20">
        <v>2520</v>
      </c>
      <c r="M10" s="20">
        <v>2151</v>
      </c>
      <c r="N10" s="20">
        <v>1565</v>
      </c>
      <c r="O10" s="20">
        <v>1335</v>
      </c>
      <c r="P10" s="20">
        <v>1106</v>
      </c>
      <c r="Q10" s="10">
        <v>866</v>
      </c>
      <c r="R10" s="10">
        <v>629</v>
      </c>
      <c r="S10" s="10">
        <v>489</v>
      </c>
      <c r="T10" s="10">
        <v>429</v>
      </c>
      <c r="U10" s="33"/>
    </row>
    <row r="11" spans="1:21" x14ac:dyDescent="0.25">
      <c r="A11" s="48" t="s">
        <v>42</v>
      </c>
      <c r="B11" s="20">
        <v>3983</v>
      </c>
      <c r="C11" s="19">
        <v>196</v>
      </c>
      <c r="D11" s="10">
        <v>196</v>
      </c>
      <c r="E11" s="10">
        <v>188</v>
      </c>
      <c r="F11" s="10">
        <v>172</v>
      </c>
      <c r="G11" s="10">
        <v>141</v>
      </c>
      <c r="H11" s="10">
        <v>201</v>
      </c>
      <c r="I11" s="10">
        <v>232</v>
      </c>
      <c r="J11" s="10">
        <v>322</v>
      </c>
      <c r="K11" s="10">
        <v>351</v>
      </c>
      <c r="L11" s="10">
        <v>312</v>
      </c>
      <c r="M11" s="10">
        <v>346</v>
      </c>
      <c r="N11" s="10">
        <v>274</v>
      </c>
      <c r="O11" s="10">
        <v>235</v>
      </c>
      <c r="P11" s="10">
        <v>199</v>
      </c>
      <c r="Q11" s="10">
        <v>150</v>
      </c>
      <c r="R11" s="10">
        <v>155</v>
      </c>
      <c r="S11" s="10">
        <v>157</v>
      </c>
      <c r="T11" s="10">
        <v>156</v>
      </c>
      <c r="U11" s="33"/>
    </row>
    <row r="12" spans="1:21" x14ac:dyDescent="0.25">
      <c r="A12" s="48" t="s">
        <v>43</v>
      </c>
      <c r="B12" s="20">
        <v>9908</v>
      </c>
      <c r="C12" s="19">
        <v>524</v>
      </c>
      <c r="D12" s="10">
        <v>596</v>
      </c>
      <c r="E12" s="10">
        <v>570</v>
      </c>
      <c r="F12" s="10">
        <v>437</v>
      </c>
      <c r="G12" s="10">
        <v>459</v>
      </c>
      <c r="H12" s="10">
        <v>538</v>
      </c>
      <c r="I12" s="10">
        <v>710</v>
      </c>
      <c r="J12" s="10">
        <v>916</v>
      </c>
      <c r="K12" s="10">
        <v>930</v>
      </c>
      <c r="L12" s="10">
        <v>816</v>
      </c>
      <c r="M12" s="10">
        <v>729</v>
      </c>
      <c r="N12" s="10">
        <v>623</v>
      </c>
      <c r="O12" s="10">
        <v>520</v>
      </c>
      <c r="P12" s="10">
        <v>378</v>
      </c>
      <c r="Q12" s="10">
        <v>365</v>
      </c>
      <c r="R12" s="10">
        <v>286</v>
      </c>
      <c r="S12" s="10">
        <v>260</v>
      </c>
      <c r="T12" s="10">
        <v>251</v>
      </c>
      <c r="U12" s="33"/>
    </row>
    <row r="13" spans="1:21" x14ac:dyDescent="0.25">
      <c r="A13" s="48" t="s">
        <v>44</v>
      </c>
      <c r="B13" s="20">
        <v>31492</v>
      </c>
      <c r="C13" s="19">
        <v>1642</v>
      </c>
      <c r="D13" s="20">
        <v>1999</v>
      </c>
      <c r="E13" s="20">
        <v>1951</v>
      </c>
      <c r="F13" s="20">
        <v>1538</v>
      </c>
      <c r="G13" s="20">
        <v>1470</v>
      </c>
      <c r="H13" s="20">
        <v>1644</v>
      </c>
      <c r="I13" s="20">
        <v>2024</v>
      </c>
      <c r="J13" s="20">
        <v>3097</v>
      </c>
      <c r="K13" s="20">
        <v>3175</v>
      </c>
      <c r="L13" s="20">
        <v>2644</v>
      </c>
      <c r="M13" s="20">
        <v>2290</v>
      </c>
      <c r="N13" s="20">
        <v>1862</v>
      </c>
      <c r="O13" s="20">
        <v>1612</v>
      </c>
      <c r="P13" s="20">
        <v>1450</v>
      </c>
      <c r="Q13" s="20">
        <v>1101</v>
      </c>
      <c r="R13" s="10">
        <v>789</v>
      </c>
      <c r="S13" s="10">
        <v>662</v>
      </c>
      <c r="T13" s="10">
        <v>542</v>
      </c>
      <c r="U13" s="33"/>
    </row>
    <row r="14" spans="1:21" x14ac:dyDescent="0.25">
      <c r="A14" s="48" t="s">
        <v>45</v>
      </c>
      <c r="B14" s="20">
        <v>20763</v>
      </c>
      <c r="C14" s="19">
        <v>938</v>
      </c>
      <c r="D14" s="20">
        <v>1122</v>
      </c>
      <c r="E14" s="20">
        <v>1164</v>
      </c>
      <c r="F14" s="10">
        <v>974</v>
      </c>
      <c r="G14" s="10">
        <v>949</v>
      </c>
      <c r="H14" s="20">
        <v>1107</v>
      </c>
      <c r="I14" s="20">
        <v>1310</v>
      </c>
      <c r="J14" s="20">
        <v>1763</v>
      </c>
      <c r="K14" s="20">
        <v>1871</v>
      </c>
      <c r="L14" s="20">
        <v>1711</v>
      </c>
      <c r="M14" s="20">
        <v>1463</v>
      </c>
      <c r="N14" s="20">
        <v>1296</v>
      </c>
      <c r="O14" s="20">
        <v>1109</v>
      </c>
      <c r="P14" s="20">
        <v>1058</v>
      </c>
      <c r="Q14" s="20">
        <v>1017</v>
      </c>
      <c r="R14" s="10">
        <v>775</v>
      </c>
      <c r="S14" s="10">
        <v>575</v>
      </c>
      <c r="T14" s="10">
        <v>561</v>
      </c>
      <c r="U14" s="33"/>
    </row>
    <row r="15" spans="1:21" x14ac:dyDescent="0.25">
      <c r="A15" s="48" t="s">
        <v>46</v>
      </c>
      <c r="B15" s="20">
        <v>3314</v>
      </c>
      <c r="C15" s="19">
        <v>180</v>
      </c>
      <c r="D15" s="10">
        <v>163</v>
      </c>
      <c r="E15" s="10">
        <v>143</v>
      </c>
      <c r="F15" s="10">
        <v>182</v>
      </c>
      <c r="G15" s="10">
        <v>233</v>
      </c>
      <c r="H15" s="10">
        <v>182</v>
      </c>
      <c r="I15" s="10">
        <v>255</v>
      </c>
      <c r="J15" s="10">
        <v>328</v>
      </c>
      <c r="K15" s="10">
        <v>267</v>
      </c>
      <c r="L15" s="10">
        <v>241</v>
      </c>
      <c r="M15" s="10">
        <v>220</v>
      </c>
      <c r="N15" s="10">
        <v>221</v>
      </c>
      <c r="O15" s="10">
        <v>173</v>
      </c>
      <c r="P15" s="10">
        <v>135</v>
      </c>
      <c r="Q15" s="10">
        <v>151</v>
      </c>
      <c r="R15" s="10">
        <v>100</v>
      </c>
      <c r="S15" s="10">
        <v>82</v>
      </c>
      <c r="T15" s="10">
        <v>58</v>
      </c>
      <c r="U15" s="33"/>
    </row>
    <row r="16" spans="1:21" x14ac:dyDescent="0.25">
      <c r="A16" s="48" t="s">
        <v>47</v>
      </c>
      <c r="B16" s="20">
        <v>7295</v>
      </c>
      <c r="C16" s="19">
        <v>296</v>
      </c>
      <c r="D16" s="10">
        <v>460</v>
      </c>
      <c r="E16" s="10">
        <v>414</v>
      </c>
      <c r="F16" s="10">
        <v>342</v>
      </c>
      <c r="G16" s="10">
        <v>329</v>
      </c>
      <c r="H16" s="10">
        <v>309</v>
      </c>
      <c r="I16" s="10">
        <v>388</v>
      </c>
      <c r="J16" s="10">
        <v>582</v>
      </c>
      <c r="K16" s="10">
        <v>771</v>
      </c>
      <c r="L16" s="10">
        <v>621</v>
      </c>
      <c r="M16" s="10">
        <v>570</v>
      </c>
      <c r="N16" s="10">
        <v>523</v>
      </c>
      <c r="O16" s="10">
        <v>461</v>
      </c>
      <c r="P16" s="10">
        <v>365</v>
      </c>
      <c r="Q16" s="10">
        <v>272</v>
      </c>
      <c r="R16" s="10">
        <v>230</v>
      </c>
      <c r="S16" s="10">
        <v>189</v>
      </c>
      <c r="T16" s="10">
        <v>173</v>
      </c>
      <c r="U16" s="33"/>
    </row>
    <row r="17" spans="1:21" x14ac:dyDescent="0.25">
      <c r="A17" s="48" t="s">
        <v>48</v>
      </c>
      <c r="B17" s="20">
        <v>14668</v>
      </c>
      <c r="C17" s="19">
        <v>616</v>
      </c>
      <c r="D17" s="10">
        <v>806</v>
      </c>
      <c r="E17" s="10">
        <v>771</v>
      </c>
      <c r="F17" s="10">
        <v>701</v>
      </c>
      <c r="G17" s="10">
        <v>679</v>
      </c>
      <c r="H17" s="10">
        <v>716</v>
      </c>
      <c r="I17" s="20">
        <v>854</v>
      </c>
      <c r="J17" s="20">
        <v>1199</v>
      </c>
      <c r="K17" s="20">
        <v>1239</v>
      </c>
      <c r="L17" s="20">
        <v>1165</v>
      </c>
      <c r="M17" s="20">
        <v>1156</v>
      </c>
      <c r="N17" s="20">
        <v>1063</v>
      </c>
      <c r="O17" s="10">
        <v>825</v>
      </c>
      <c r="P17" s="10">
        <v>810</v>
      </c>
      <c r="Q17" s="10">
        <v>711</v>
      </c>
      <c r="R17" s="10">
        <v>503</v>
      </c>
      <c r="S17" s="10">
        <v>479</v>
      </c>
      <c r="T17" s="10">
        <v>375</v>
      </c>
      <c r="U17" s="33"/>
    </row>
    <row r="18" spans="1:21" x14ac:dyDescent="0.25">
      <c r="A18" s="48" t="s">
        <v>49</v>
      </c>
      <c r="B18" s="20">
        <v>1931</v>
      </c>
      <c r="C18" s="19">
        <v>85</v>
      </c>
      <c r="D18" s="10">
        <v>91</v>
      </c>
      <c r="E18" s="10">
        <v>113</v>
      </c>
      <c r="F18" s="10">
        <v>82</v>
      </c>
      <c r="G18" s="10">
        <v>85</v>
      </c>
      <c r="H18" s="10">
        <v>107</v>
      </c>
      <c r="I18" s="10">
        <v>119</v>
      </c>
      <c r="J18" s="10">
        <v>154</v>
      </c>
      <c r="K18" s="10">
        <v>178</v>
      </c>
      <c r="L18" s="10">
        <v>188</v>
      </c>
      <c r="M18" s="10">
        <v>160</v>
      </c>
      <c r="N18" s="10">
        <v>140</v>
      </c>
      <c r="O18" s="10">
        <v>94</v>
      </c>
      <c r="P18" s="10">
        <v>106</v>
      </c>
      <c r="Q18" s="10">
        <v>84</v>
      </c>
      <c r="R18" s="10">
        <v>57</v>
      </c>
      <c r="S18" s="10">
        <v>53</v>
      </c>
      <c r="T18" s="10">
        <v>35</v>
      </c>
      <c r="U18" s="33"/>
    </row>
    <row r="19" spans="1:21" x14ac:dyDescent="0.25">
      <c r="A19" s="48" t="s">
        <v>50</v>
      </c>
      <c r="B19" s="20">
        <v>3645</v>
      </c>
      <c r="C19" s="19">
        <v>229</v>
      </c>
      <c r="D19" s="10">
        <v>285</v>
      </c>
      <c r="E19" s="10">
        <v>223</v>
      </c>
      <c r="F19" s="10">
        <v>129</v>
      </c>
      <c r="G19" s="10">
        <v>132</v>
      </c>
      <c r="H19" s="10">
        <v>167</v>
      </c>
      <c r="I19" s="10">
        <v>223</v>
      </c>
      <c r="J19" s="10">
        <v>390</v>
      </c>
      <c r="K19" s="10">
        <v>472</v>
      </c>
      <c r="L19" s="10">
        <v>273</v>
      </c>
      <c r="M19" s="10">
        <v>230</v>
      </c>
      <c r="N19" s="10">
        <v>202</v>
      </c>
      <c r="O19" s="10">
        <v>167</v>
      </c>
      <c r="P19" s="10">
        <v>151</v>
      </c>
      <c r="Q19" s="10">
        <v>121</v>
      </c>
      <c r="R19" s="10">
        <v>96</v>
      </c>
      <c r="S19" s="10">
        <v>82</v>
      </c>
      <c r="T19" s="10">
        <v>73</v>
      </c>
      <c r="U19" s="33"/>
    </row>
    <row r="20" spans="1:21" x14ac:dyDescent="0.25">
      <c r="A20" s="48" t="s">
        <v>51</v>
      </c>
      <c r="B20" s="20">
        <v>37584</v>
      </c>
      <c r="C20" s="19">
        <v>1591</v>
      </c>
      <c r="D20" s="20">
        <v>2002</v>
      </c>
      <c r="E20" s="20">
        <v>2098</v>
      </c>
      <c r="F20" s="20">
        <v>1899</v>
      </c>
      <c r="G20" s="20">
        <v>1922</v>
      </c>
      <c r="H20" s="20">
        <v>2142</v>
      </c>
      <c r="I20" s="20">
        <v>2313</v>
      </c>
      <c r="J20" s="20">
        <v>2953</v>
      </c>
      <c r="K20" s="20">
        <v>3537</v>
      </c>
      <c r="L20" s="20">
        <v>3096</v>
      </c>
      <c r="M20" s="20">
        <v>2810</v>
      </c>
      <c r="N20" s="20">
        <v>2432</v>
      </c>
      <c r="O20" s="20">
        <v>2125</v>
      </c>
      <c r="P20" s="20">
        <v>1844</v>
      </c>
      <c r="Q20" s="20">
        <v>1624</v>
      </c>
      <c r="R20" s="20">
        <v>1212</v>
      </c>
      <c r="S20" s="20">
        <v>1006</v>
      </c>
      <c r="T20" s="10">
        <v>978</v>
      </c>
      <c r="U20" s="33"/>
    </row>
    <row r="21" spans="1:21" x14ac:dyDescent="0.25">
      <c r="A21" s="48" t="s">
        <v>52</v>
      </c>
      <c r="B21" s="20">
        <v>27827</v>
      </c>
      <c r="C21" s="19">
        <v>1459</v>
      </c>
      <c r="D21" s="20">
        <v>1969</v>
      </c>
      <c r="E21" s="20">
        <v>1728</v>
      </c>
      <c r="F21" s="20">
        <v>1210</v>
      </c>
      <c r="G21" s="20">
        <v>1254</v>
      </c>
      <c r="H21" s="20">
        <v>1230</v>
      </c>
      <c r="I21" s="20">
        <v>1556</v>
      </c>
      <c r="J21" s="20">
        <v>2531</v>
      </c>
      <c r="K21" s="20">
        <v>3123</v>
      </c>
      <c r="L21" s="20">
        <v>2515</v>
      </c>
      <c r="M21" s="20">
        <v>1894</v>
      </c>
      <c r="N21" s="20">
        <v>1614</v>
      </c>
      <c r="O21" s="20">
        <v>1365</v>
      </c>
      <c r="P21" s="20">
        <v>1197</v>
      </c>
      <c r="Q21" s="20">
        <v>1068</v>
      </c>
      <c r="R21" s="10">
        <v>803</v>
      </c>
      <c r="S21" s="10">
        <v>657</v>
      </c>
      <c r="T21" s="10">
        <v>654</v>
      </c>
      <c r="U21" s="33"/>
    </row>
    <row r="22" spans="1:21" x14ac:dyDescent="0.25">
      <c r="A22" s="48" t="s">
        <v>55</v>
      </c>
      <c r="B22" s="20">
        <v>692</v>
      </c>
      <c r="C22" s="19">
        <v>41</v>
      </c>
      <c r="D22" s="10">
        <v>71</v>
      </c>
      <c r="E22" s="10">
        <v>46</v>
      </c>
      <c r="F22" s="10">
        <v>25</v>
      </c>
      <c r="G22" s="10">
        <v>29</v>
      </c>
      <c r="H22" s="10">
        <v>24</v>
      </c>
      <c r="I22" s="10">
        <v>44</v>
      </c>
      <c r="J22" s="10">
        <v>101</v>
      </c>
      <c r="K22" s="10">
        <v>108</v>
      </c>
      <c r="L22" s="10">
        <v>60</v>
      </c>
      <c r="M22" s="10">
        <v>30</v>
      </c>
      <c r="N22" s="10">
        <v>21</v>
      </c>
      <c r="O22" s="10">
        <v>14</v>
      </c>
      <c r="P22" s="10">
        <v>23</v>
      </c>
      <c r="Q22" s="10">
        <v>28</v>
      </c>
      <c r="R22" s="10">
        <v>14</v>
      </c>
      <c r="S22" s="10">
        <v>7</v>
      </c>
      <c r="T22" s="10">
        <v>6</v>
      </c>
      <c r="U22" s="34"/>
    </row>
    <row r="23" spans="1:21" x14ac:dyDescent="0.25">
      <c r="A23" s="48" t="s">
        <v>56</v>
      </c>
      <c r="B23" s="20">
        <v>7342</v>
      </c>
      <c r="C23" s="19">
        <v>402</v>
      </c>
      <c r="D23" s="10">
        <v>430</v>
      </c>
      <c r="E23" s="10">
        <v>416</v>
      </c>
      <c r="F23" s="10">
        <v>259</v>
      </c>
      <c r="G23" s="10">
        <v>266</v>
      </c>
      <c r="H23" s="10">
        <v>312</v>
      </c>
      <c r="I23" s="10">
        <v>485</v>
      </c>
      <c r="J23" s="10">
        <v>725</v>
      </c>
      <c r="K23" s="10">
        <v>778</v>
      </c>
      <c r="L23" s="10">
        <v>611</v>
      </c>
      <c r="M23" s="10">
        <v>542</v>
      </c>
      <c r="N23" s="10">
        <v>422</v>
      </c>
      <c r="O23" s="10">
        <v>392</v>
      </c>
      <c r="P23" s="10">
        <v>400</v>
      </c>
      <c r="Q23" s="10">
        <v>350</v>
      </c>
      <c r="R23" s="10">
        <v>227</v>
      </c>
      <c r="S23" s="10">
        <v>171</v>
      </c>
      <c r="T23" s="10">
        <v>154</v>
      </c>
      <c r="U23" s="33"/>
    </row>
    <row r="24" spans="1:21" x14ac:dyDescent="0.25">
      <c r="A24" s="48" t="s">
        <v>57</v>
      </c>
      <c r="B24" s="20">
        <v>13058</v>
      </c>
      <c r="C24" s="19">
        <v>522</v>
      </c>
      <c r="D24" s="10">
        <v>766</v>
      </c>
      <c r="E24" s="10">
        <v>918</v>
      </c>
      <c r="F24" s="10">
        <v>788</v>
      </c>
      <c r="G24" s="10">
        <v>713</v>
      </c>
      <c r="H24" s="10">
        <v>648</v>
      </c>
      <c r="I24" s="10">
        <v>609</v>
      </c>
      <c r="J24" s="10">
        <v>834</v>
      </c>
      <c r="K24" s="20">
        <v>1010</v>
      </c>
      <c r="L24" s="20">
        <v>1032</v>
      </c>
      <c r="M24" s="20">
        <v>1027</v>
      </c>
      <c r="N24" s="10">
        <v>918</v>
      </c>
      <c r="O24" s="10">
        <v>873</v>
      </c>
      <c r="P24" s="10">
        <v>818</v>
      </c>
      <c r="Q24" s="10">
        <v>579</v>
      </c>
      <c r="R24" s="10">
        <v>369</v>
      </c>
      <c r="S24" s="10">
        <v>305</v>
      </c>
      <c r="T24" s="10">
        <v>329</v>
      </c>
      <c r="U24" s="33"/>
    </row>
    <row r="25" spans="1:21" x14ac:dyDescent="0.25">
      <c r="A25" s="48" t="s">
        <v>58</v>
      </c>
      <c r="B25" s="20">
        <v>118</v>
      </c>
      <c r="C25" s="19">
        <v>5</v>
      </c>
      <c r="D25" s="10">
        <v>6</v>
      </c>
      <c r="E25" s="10">
        <v>5</v>
      </c>
      <c r="F25" s="10">
        <v>4</v>
      </c>
      <c r="G25" s="10">
        <v>8</v>
      </c>
      <c r="H25" s="10">
        <v>7</v>
      </c>
      <c r="I25" s="10">
        <v>9</v>
      </c>
      <c r="J25" s="10">
        <v>5</v>
      </c>
      <c r="K25" s="10">
        <v>5</v>
      </c>
      <c r="L25" s="10">
        <v>17</v>
      </c>
      <c r="M25" s="10">
        <v>9</v>
      </c>
      <c r="N25" s="10">
        <v>9</v>
      </c>
      <c r="O25" s="10">
        <v>7</v>
      </c>
      <c r="P25" s="10">
        <v>5</v>
      </c>
      <c r="Q25" s="10">
        <v>3</v>
      </c>
      <c r="R25" s="10">
        <v>7</v>
      </c>
      <c r="S25" s="10">
        <v>2</v>
      </c>
      <c r="T25" s="10">
        <v>5</v>
      </c>
      <c r="U25" s="33"/>
    </row>
    <row r="26" spans="1:21" x14ac:dyDescent="0.25">
      <c r="A26" s="48" t="s">
        <v>59</v>
      </c>
      <c r="B26" s="20">
        <v>30693</v>
      </c>
      <c r="C26" s="19">
        <v>1438</v>
      </c>
      <c r="D26" s="20">
        <v>1710</v>
      </c>
      <c r="E26" s="20">
        <v>1809</v>
      </c>
      <c r="F26" s="20">
        <v>1588</v>
      </c>
      <c r="G26" s="20">
        <v>1402</v>
      </c>
      <c r="H26" s="20">
        <v>1595</v>
      </c>
      <c r="I26" s="20">
        <v>1935</v>
      </c>
      <c r="J26" s="20">
        <v>2480</v>
      </c>
      <c r="K26" s="20">
        <v>2786</v>
      </c>
      <c r="L26" s="20">
        <v>2761</v>
      </c>
      <c r="M26" s="20">
        <v>2290</v>
      </c>
      <c r="N26" s="20">
        <v>2104</v>
      </c>
      <c r="O26" s="20">
        <v>1717</v>
      </c>
      <c r="P26" s="20">
        <v>1466</v>
      </c>
      <c r="Q26" s="20">
        <v>1282</v>
      </c>
      <c r="R26" s="20">
        <v>920</v>
      </c>
      <c r="S26" s="10">
        <v>750</v>
      </c>
      <c r="T26" s="10">
        <v>660</v>
      </c>
      <c r="U26" s="33"/>
    </row>
    <row r="27" spans="1:21" x14ac:dyDescent="0.25">
      <c r="A27" s="48" t="s">
        <v>60</v>
      </c>
      <c r="B27" s="20">
        <v>2480</v>
      </c>
      <c r="C27" s="19">
        <v>137</v>
      </c>
      <c r="D27" s="10">
        <v>164</v>
      </c>
      <c r="E27" s="10">
        <v>143</v>
      </c>
      <c r="F27" s="10">
        <v>85</v>
      </c>
      <c r="G27" s="10">
        <v>87</v>
      </c>
      <c r="H27" s="10">
        <v>112</v>
      </c>
      <c r="I27" s="10">
        <v>169</v>
      </c>
      <c r="J27" s="10">
        <v>282</v>
      </c>
      <c r="K27" s="10">
        <v>292</v>
      </c>
      <c r="L27" s="10">
        <v>220</v>
      </c>
      <c r="M27" s="10">
        <v>178</v>
      </c>
      <c r="N27" s="10">
        <v>154</v>
      </c>
      <c r="O27" s="10">
        <v>113</v>
      </c>
      <c r="P27" s="10">
        <v>93</v>
      </c>
      <c r="Q27" s="10">
        <v>80</v>
      </c>
      <c r="R27" s="10">
        <v>75</v>
      </c>
      <c r="S27" s="10">
        <v>43</v>
      </c>
      <c r="T27" s="10">
        <v>53</v>
      </c>
      <c r="U27" s="33"/>
    </row>
    <row r="28" spans="1:21" x14ac:dyDescent="0.25">
      <c r="A28" s="48" t="s">
        <v>61</v>
      </c>
      <c r="B28" s="20">
        <v>15752</v>
      </c>
      <c r="C28" s="19">
        <v>756</v>
      </c>
      <c r="D28" s="10">
        <v>957</v>
      </c>
      <c r="E28" s="10">
        <v>885</v>
      </c>
      <c r="F28" s="10">
        <v>724</v>
      </c>
      <c r="G28" s="10">
        <v>690</v>
      </c>
      <c r="H28" s="10">
        <v>774</v>
      </c>
      <c r="I28" s="20">
        <v>992</v>
      </c>
      <c r="J28" s="20">
        <v>1376</v>
      </c>
      <c r="K28" s="20">
        <v>1561</v>
      </c>
      <c r="L28" s="20">
        <v>1283</v>
      </c>
      <c r="M28" s="20">
        <v>1217</v>
      </c>
      <c r="N28" s="20">
        <v>1004</v>
      </c>
      <c r="O28" s="10">
        <v>878</v>
      </c>
      <c r="P28" s="10">
        <v>775</v>
      </c>
      <c r="Q28" s="10">
        <v>603</v>
      </c>
      <c r="R28" s="10">
        <v>453</v>
      </c>
      <c r="S28" s="10">
        <v>445</v>
      </c>
      <c r="T28" s="10">
        <v>379</v>
      </c>
      <c r="U28" s="33"/>
    </row>
    <row r="29" spans="1:21" x14ac:dyDescent="0.25">
      <c r="A29" s="48" t="s">
        <v>62</v>
      </c>
      <c r="B29" s="20">
        <v>9538</v>
      </c>
      <c r="C29" s="19">
        <v>463</v>
      </c>
      <c r="D29" s="10">
        <v>581</v>
      </c>
      <c r="E29" s="10">
        <v>500</v>
      </c>
      <c r="F29" s="10">
        <v>430</v>
      </c>
      <c r="G29" s="10">
        <v>440</v>
      </c>
      <c r="H29" s="10">
        <v>485</v>
      </c>
      <c r="I29" s="10">
        <v>602</v>
      </c>
      <c r="J29" s="10">
        <v>899</v>
      </c>
      <c r="K29" s="10">
        <v>899</v>
      </c>
      <c r="L29" s="10">
        <v>766</v>
      </c>
      <c r="M29" s="10">
        <v>653</v>
      </c>
      <c r="N29" s="10">
        <v>651</v>
      </c>
      <c r="O29" s="10">
        <v>545</v>
      </c>
      <c r="P29" s="10">
        <v>411</v>
      </c>
      <c r="Q29" s="10">
        <v>353</v>
      </c>
      <c r="R29" s="10">
        <v>308</v>
      </c>
      <c r="S29" s="10">
        <v>288</v>
      </c>
      <c r="T29" s="10">
        <v>264</v>
      </c>
      <c r="U29" s="33"/>
    </row>
    <row r="30" spans="1:21" x14ac:dyDescent="0.25">
      <c r="A30" s="48" t="s">
        <v>63</v>
      </c>
      <c r="B30" s="20">
        <v>10662</v>
      </c>
      <c r="C30" s="19">
        <v>542</v>
      </c>
      <c r="D30" s="10">
        <v>638</v>
      </c>
      <c r="E30" s="10">
        <v>518</v>
      </c>
      <c r="F30" s="10">
        <v>445</v>
      </c>
      <c r="G30" s="10">
        <v>482</v>
      </c>
      <c r="H30" s="10">
        <v>507</v>
      </c>
      <c r="I30" s="10">
        <v>668</v>
      </c>
      <c r="J30" s="20">
        <v>940</v>
      </c>
      <c r="K30" s="20">
        <v>1002</v>
      </c>
      <c r="L30" s="10">
        <v>900</v>
      </c>
      <c r="M30" s="10">
        <v>820</v>
      </c>
      <c r="N30" s="10">
        <v>725</v>
      </c>
      <c r="O30" s="10">
        <v>581</v>
      </c>
      <c r="P30" s="10">
        <v>489</v>
      </c>
      <c r="Q30" s="10">
        <v>480</v>
      </c>
      <c r="R30" s="10">
        <v>356</v>
      </c>
      <c r="S30" s="10">
        <v>284</v>
      </c>
      <c r="T30" s="10">
        <v>285</v>
      </c>
      <c r="U30" s="33"/>
    </row>
    <row r="31" spans="1:21" x14ac:dyDescent="0.25">
      <c r="A31" s="48" t="s">
        <v>64</v>
      </c>
      <c r="B31" s="20">
        <v>43278</v>
      </c>
      <c r="C31" s="19">
        <v>1814</v>
      </c>
      <c r="D31" s="20">
        <v>2134</v>
      </c>
      <c r="E31" s="20">
        <v>2344</v>
      </c>
      <c r="F31" s="20">
        <v>2129</v>
      </c>
      <c r="G31" s="20">
        <v>2113</v>
      </c>
      <c r="H31" s="20">
        <v>2391</v>
      </c>
      <c r="I31" s="20">
        <v>2644</v>
      </c>
      <c r="J31" s="20">
        <v>3324</v>
      </c>
      <c r="K31" s="20">
        <v>3793</v>
      </c>
      <c r="L31" s="20">
        <v>3497</v>
      </c>
      <c r="M31" s="20">
        <v>3257</v>
      </c>
      <c r="N31" s="20">
        <v>3121</v>
      </c>
      <c r="O31" s="20">
        <v>2746</v>
      </c>
      <c r="P31" s="20">
        <v>2487</v>
      </c>
      <c r="Q31" s="20">
        <v>2041</v>
      </c>
      <c r="R31" s="20">
        <v>1367</v>
      </c>
      <c r="S31" s="20">
        <v>1151</v>
      </c>
      <c r="T31" s="10">
        <v>925</v>
      </c>
      <c r="U31" s="33"/>
    </row>
    <row r="32" spans="1:21" x14ac:dyDescent="0.25">
      <c r="A32" s="48" t="s">
        <v>65</v>
      </c>
      <c r="B32" s="20">
        <v>21802</v>
      </c>
      <c r="C32" s="19">
        <v>852</v>
      </c>
      <c r="D32" s="20">
        <v>1100</v>
      </c>
      <c r="E32" s="20">
        <v>1238</v>
      </c>
      <c r="F32" s="20">
        <v>1132</v>
      </c>
      <c r="G32" s="20">
        <v>1380</v>
      </c>
      <c r="H32" s="20">
        <v>1167</v>
      </c>
      <c r="I32" s="20">
        <v>1141</v>
      </c>
      <c r="J32" s="20">
        <v>1563</v>
      </c>
      <c r="K32" s="20">
        <v>2004</v>
      </c>
      <c r="L32" s="20">
        <v>1863</v>
      </c>
      <c r="M32" s="20">
        <v>1663</v>
      </c>
      <c r="N32" s="20">
        <v>1538</v>
      </c>
      <c r="O32" s="20">
        <v>1294</v>
      </c>
      <c r="P32" s="20">
        <v>1062</v>
      </c>
      <c r="Q32" s="10">
        <v>930</v>
      </c>
      <c r="R32" s="10">
        <v>678</v>
      </c>
      <c r="S32" s="10">
        <v>603</v>
      </c>
      <c r="T32" s="10">
        <v>594</v>
      </c>
      <c r="U32" s="33"/>
    </row>
    <row r="33" spans="1:21" x14ac:dyDescent="0.25">
      <c r="A33" s="48" t="s">
        <v>66</v>
      </c>
      <c r="B33" s="20">
        <v>6291</v>
      </c>
      <c r="C33" s="19">
        <v>315</v>
      </c>
      <c r="D33" s="10">
        <v>390</v>
      </c>
      <c r="E33" s="10">
        <v>335</v>
      </c>
      <c r="F33" s="10">
        <v>279</v>
      </c>
      <c r="G33" s="10">
        <v>270</v>
      </c>
      <c r="H33" s="10">
        <v>343</v>
      </c>
      <c r="I33" s="10">
        <v>410</v>
      </c>
      <c r="J33" s="10">
        <v>646</v>
      </c>
      <c r="K33" s="10">
        <v>667</v>
      </c>
      <c r="L33" s="10">
        <v>542</v>
      </c>
      <c r="M33" s="10">
        <v>437</v>
      </c>
      <c r="N33" s="10">
        <v>400</v>
      </c>
      <c r="O33" s="10">
        <v>322</v>
      </c>
      <c r="P33" s="10">
        <v>287</v>
      </c>
      <c r="Q33" s="10">
        <v>241</v>
      </c>
      <c r="R33" s="10">
        <v>170</v>
      </c>
      <c r="S33" s="10">
        <v>133</v>
      </c>
      <c r="T33" s="10">
        <v>104</v>
      </c>
      <c r="U33" s="33"/>
    </row>
    <row r="34" spans="1:21" x14ac:dyDescent="0.25">
      <c r="A34" s="48" t="s">
        <v>67</v>
      </c>
      <c r="B34" s="20">
        <v>25309</v>
      </c>
      <c r="C34" s="19">
        <v>1369</v>
      </c>
      <c r="D34" s="20">
        <v>1590</v>
      </c>
      <c r="E34" s="20">
        <v>1538</v>
      </c>
      <c r="F34" s="20">
        <v>1194</v>
      </c>
      <c r="G34" s="20">
        <v>1032</v>
      </c>
      <c r="H34" s="20">
        <v>1249</v>
      </c>
      <c r="I34" s="20">
        <v>1737</v>
      </c>
      <c r="J34" s="20">
        <v>2463</v>
      </c>
      <c r="K34" s="20">
        <v>2895</v>
      </c>
      <c r="L34" s="20">
        <v>2205</v>
      </c>
      <c r="M34" s="20">
        <v>1857</v>
      </c>
      <c r="N34" s="20">
        <v>1403</v>
      </c>
      <c r="O34" s="20">
        <v>1219</v>
      </c>
      <c r="P34" s="20">
        <v>1069</v>
      </c>
      <c r="Q34" s="10">
        <v>887</v>
      </c>
      <c r="R34" s="10">
        <v>674</v>
      </c>
      <c r="S34" s="10">
        <v>510</v>
      </c>
      <c r="T34" s="10">
        <v>418</v>
      </c>
      <c r="U34" s="33"/>
    </row>
    <row r="35" spans="1:21" x14ac:dyDescent="0.25">
      <c r="A35" s="48" t="s">
        <v>68</v>
      </c>
      <c r="B35" s="20">
        <v>69156</v>
      </c>
      <c r="C35" s="19">
        <v>4051</v>
      </c>
      <c r="D35" s="20">
        <v>4899</v>
      </c>
      <c r="E35" s="20">
        <v>4319</v>
      </c>
      <c r="F35" s="20">
        <v>3538</v>
      </c>
      <c r="G35" s="20">
        <v>3079</v>
      </c>
      <c r="H35" s="20">
        <v>3392</v>
      </c>
      <c r="I35" s="20">
        <v>4174</v>
      </c>
      <c r="J35" s="20">
        <v>6640</v>
      </c>
      <c r="K35" s="20">
        <v>7448</v>
      </c>
      <c r="L35" s="20">
        <v>5716</v>
      </c>
      <c r="M35" s="20">
        <v>4966</v>
      </c>
      <c r="N35" s="20">
        <v>4211</v>
      </c>
      <c r="O35" s="20">
        <v>3548</v>
      </c>
      <c r="P35" s="20">
        <v>3037</v>
      </c>
      <c r="Q35" s="20">
        <v>2324</v>
      </c>
      <c r="R35" s="20">
        <v>1474</v>
      </c>
      <c r="S35" s="20">
        <v>1241</v>
      </c>
      <c r="T35" s="20">
        <v>1099</v>
      </c>
      <c r="U35" s="33"/>
    </row>
    <row r="36" spans="1:21" x14ac:dyDescent="0.25">
      <c r="A36" s="48" t="s">
        <v>69</v>
      </c>
      <c r="B36" s="20">
        <v>11409</v>
      </c>
      <c r="C36" s="19">
        <v>516</v>
      </c>
      <c r="D36" s="10">
        <v>584</v>
      </c>
      <c r="E36" s="10">
        <v>649</v>
      </c>
      <c r="F36" s="10">
        <v>568</v>
      </c>
      <c r="G36" s="10">
        <v>632</v>
      </c>
      <c r="H36" s="10">
        <v>649</v>
      </c>
      <c r="I36" s="10">
        <v>648</v>
      </c>
      <c r="J36" s="10">
        <v>849</v>
      </c>
      <c r="K36" s="10">
        <v>968</v>
      </c>
      <c r="L36" s="10">
        <v>919</v>
      </c>
      <c r="M36" s="20">
        <v>961</v>
      </c>
      <c r="N36" s="10">
        <v>922</v>
      </c>
      <c r="O36" s="10">
        <v>652</v>
      </c>
      <c r="P36" s="10">
        <v>594</v>
      </c>
      <c r="Q36" s="10">
        <v>446</v>
      </c>
      <c r="R36" s="10">
        <v>315</v>
      </c>
      <c r="S36" s="10">
        <v>282</v>
      </c>
      <c r="T36" s="10">
        <v>255</v>
      </c>
      <c r="U36" s="33"/>
    </row>
    <row r="37" spans="1:21" x14ac:dyDescent="0.25">
      <c r="A37" s="48" t="s">
        <v>70</v>
      </c>
      <c r="B37" s="20">
        <v>20709</v>
      </c>
      <c r="C37" s="19">
        <v>1092</v>
      </c>
      <c r="D37" s="20">
        <v>1211</v>
      </c>
      <c r="E37" s="20">
        <v>1201</v>
      </c>
      <c r="F37" s="20">
        <v>1001</v>
      </c>
      <c r="G37" s="10">
        <v>956</v>
      </c>
      <c r="H37" s="10">
        <v>979</v>
      </c>
      <c r="I37" s="20">
        <v>1296</v>
      </c>
      <c r="J37" s="20">
        <v>1854</v>
      </c>
      <c r="K37" s="20">
        <v>1961</v>
      </c>
      <c r="L37" s="20">
        <v>1775</v>
      </c>
      <c r="M37" s="20">
        <v>1577</v>
      </c>
      <c r="N37" s="20">
        <v>1353</v>
      </c>
      <c r="O37" s="20">
        <v>1054</v>
      </c>
      <c r="P37" s="20">
        <v>1016</v>
      </c>
      <c r="Q37" s="10">
        <v>871</v>
      </c>
      <c r="R37" s="10">
        <v>578</v>
      </c>
      <c r="S37" s="10">
        <v>503</v>
      </c>
      <c r="T37" s="10">
        <v>431</v>
      </c>
      <c r="U37" s="33"/>
    </row>
    <row r="38" spans="1:21" x14ac:dyDescent="0.25">
      <c r="A38" s="48" t="s">
        <v>71</v>
      </c>
      <c r="B38" s="20">
        <v>7840</v>
      </c>
      <c r="C38" s="19">
        <v>342</v>
      </c>
      <c r="D38" s="10">
        <v>501</v>
      </c>
      <c r="E38" s="10">
        <v>424</v>
      </c>
      <c r="F38" s="10">
        <v>363</v>
      </c>
      <c r="G38" s="10">
        <v>333</v>
      </c>
      <c r="H38" s="10">
        <v>380</v>
      </c>
      <c r="I38" s="10">
        <v>495</v>
      </c>
      <c r="J38" s="10">
        <v>698</v>
      </c>
      <c r="K38" s="10">
        <v>766</v>
      </c>
      <c r="L38" s="10">
        <v>678</v>
      </c>
      <c r="M38" s="10">
        <v>607</v>
      </c>
      <c r="N38" s="10">
        <v>506</v>
      </c>
      <c r="O38" s="10">
        <v>446</v>
      </c>
      <c r="P38" s="10">
        <v>373</v>
      </c>
      <c r="Q38" s="10">
        <v>344</v>
      </c>
      <c r="R38" s="10">
        <v>268</v>
      </c>
      <c r="S38" s="10">
        <v>193</v>
      </c>
      <c r="T38" s="10">
        <v>123</v>
      </c>
      <c r="U38" s="33"/>
    </row>
    <row r="39" spans="1:21" x14ac:dyDescent="0.25">
      <c r="A39" s="48" t="s">
        <v>73</v>
      </c>
      <c r="B39" s="20">
        <v>19455</v>
      </c>
      <c r="C39" s="19">
        <v>869</v>
      </c>
      <c r="D39" s="20">
        <v>1167</v>
      </c>
      <c r="E39" s="20">
        <v>1170</v>
      </c>
      <c r="F39" s="10">
        <v>979</v>
      </c>
      <c r="G39" s="10">
        <v>936</v>
      </c>
      <c r="H39" s="20">
        <v>976</v>
      </c>
      <c r="I39" s="20">
        <v>1166</v>
      </c>
      <c r="J39" s="20">
        <v>1617</v>
      </c>
      <c r="K39" s="20">
        <v>1772</v>
      </c>
      <c r="L39" s="20">
        <v>1674</v>
      </c>
      <c r="M39" s="20">
        <v>1509</v>
      </c>
      <c r="N39" s="20">
        <v>1381</v>
      </c>
      <c r="O39" s="20">
        <v>1076</v>
      </c>
      <c r="P39" s="10">
        <v>931</v>
      </c>
      <c r="Q39" s="10">
        <v>795</v>
      </c>
      <c r="R39" s="10">
        <v>534</v>
      </c>
      <c r="S39" s="10">
        <v>460</v>
      </c>
      <c r="T39" s="10">
        <v>443</v>
      </c>
      <c r="U39" s="33"/>
    </row>
    <row r="40" spans="1:21" x14ac:dyDescent="0.25">
      <c r="A40" s="48" t="s">
        <v>72</v>
      </c>
      <c r="B40" s="20">
        <v>8566</v>
      </c>
      <c r="C40" s="19">
        <v>334</v>
      </c>
      <c r="D40" s="10">
        <v>502</v>
      </c>
      <c r="E40" s="10">
        <v>474</v>
      </c>
      <c r="F40" s="10">
        <v>392</v>
      </c>
      <c r="G40" s="10">
        <v>359</v>
      </c>
      <c r="H40" s="10">
        <v>387</v>
      </c>
      <c r="I40" s="10">
        <v>440</v>
      </c>
      <c r="J40" s="10">
        <v>627</v>
      </c>
      <c r="K40" s="10">
        <v>802</v>
      </c>
      <c r="L40" s="10">
        <v>696</v>
      </c>
      <c r="M40" s="10">
        <v>688</v>
      </c>
      <c r="N40" s="10">
        <v>593</v>
      </c>
      <c r="O40" s="10">
        <v>563</v>
      </c>
      <c r="P40" s="10">
        <v>457</v>
      </c>
      <c r="Q40" s="10">
        <v>397</v>
      </c>
      <c r="R40" s="10">
        <v>305</v>
      </c>
      <c r="S40" s="10">
        <v>258</v>
      </c>
      <c r="T40" s="10">
        <v>292</v>
      </c>
      <c r="U40" s="35"/>
    </row>
    <row r="41" spans="1:21" x14ac:dyDescent="0.25">
      <c r="A41" s="48" t="s">
        <v>53</v>
      </c>
      <c r="B41" s="20">
        <v>24536</v>
      </c>
      <c r="C41" s="19">
        <v>1071</v>
      </c>
      <c r="D41" s="20">
        <v>1109</v>
      </c>
      <c r="E41" s="20">
        <v>1136</v>
      </c>
      <c r="F41" s="20">
        <v>1102</v>
      </c>
      <c r="G41" s="20">
        <v>1224</v>
      </c>
      <c r="H41" s="20">
        <v>1344</v>
      </c>
      <c r="I41" s="20">
        <v>1484</v>
      </c>
      <c r="J41" s="20">
        <v>1800</v>
      </c>
      <c r="K41" s="20">
        <v>1950</v>
      </c>
      <c r="L41" s="20">
        <v>1881</v>
      </c>
      <c r="M41" s="20">
        <v>1949</v>
      </c>
      <c r="N41" s="20">
        <v>1697</v>
      </c>
      <c r="O41" s="20">
        <v>1475</v>
      </c>
      <c r="P41" s="20">
        <v>1427</v>
      </c>
      <c r="Q41" s="20">
        <v>1349</v>
      </c>
      <c r="R41" s="20">
        <v>1027</v>
      </c>
      <c r="S41" s="20">
        <v>808</v>
      </c>
      <c r="T41" s="10">
        <v>703</v>
      </c>
      <c r="U41" s="33"/>
    </row>
    <row r="42" spans="1:21" s="1" customFormat="1" x14ac:dyDescent="0.25">
      <c r="A42" s="48" t="s">
        <v>74</v>
      </c>
      <c r="B42" s="20">
        <v>8929</v>
      </c>
      <c r="C42" s="19">
        <v>493</v>
      </c>
      <c r="D42" s="10">
        <v>616</v>
      </c>
      <c r="E42" s="10">
        <v>488</v>
      </c>
      <c r="F42" s="10">
        <v>381</v>
      </c>
      <c r="G42" s="10">
        <v>412</v>
      </c>
      <c r="H42" s="10">
        <v>419</v>
      </c>
      <c r="I42" s="10">
        <v>558</v>
      </c>
      <c r="J42" s="10">
        <v>880</v>
      </c>
      <c r="K42" s="10">
        <v>955</v>
      </c>
      <c r="L42" s="10">
        <v>780</v>
      </c>
      <c r="M42" s="10">
        <v>681</v>
      </c>
      <c r="N42" s="10">
        <v>513</v>
      </c>
      <c r="O42" s="10">
        <v>404</v>
      </c>
      <c r="P42" s="10">
        <v>390</v>
      </c>
      <c r="Q42" s="10">
        <v>350</v>
      </c>
      <c r="R42" s="10">
        <v>231</v>
      </c>
      <c r="S42" s="10">
        <v>184</v>
      </c>
      <c r="T42" s="10">
        <v>194</v>
      </c>
      <c r="U42" s="33"/>
    </row>
    <row r="43" spans="1:21" x14ac:dyDescent="0.25">
      <c r="A43" s="48" t="s">
        <v>75</v>
      </c>
      <c r="B43" s="20">
        <v>7160</v>
      </c>
      <c r="C43" s="19">
        <v>359</v>
      </c>
      <c r="D43" s="10">
        <v>439</v>
      </c>
      <c r="E43" s="10">
        <v>490</v>
      </c>
      <c r="F43" s="10">
        <v>490</v>
      </c>
      <c r="G43" s="10">
        <v>454</v>
      </c>
      <c r="H43" s="10">
        <v>355</v>
      </c>
      <c r="I43" s="10">
        <v>361</v>
      </c>
      <c r="J43" s="10">
        <v>478</v>
      </c>
      <c r="K43" s="10">
        <v>642</v>
      </c>
      <c r="L43" s="10">
        <v>599</v>
      </c>
      <c r="M43" s="10">
        <v>626</v>
      </c>
      <c r="N43" s="10">
        <v>518</v>
      </c>
      <c r="O43" s="10">
        <v>397</v>
      </c>
      <c r="P43" s="10">
        <v>322</v>
      </c>
      <c r="Q43" s="10">
        <v>248</v>
      </c>
      <c r="R43" s="10">
        <v>169</v>
      </c>
      <c r="S43" s="10">
        <v>110</v>
      </c>
      <c r="T43" s="10">
        <v>103</v>
      </c>
      <c r="U43" s="34"/>
    </row>
    <row r="44" spans="1:21" x14ac:dyDescent="0.25">
      <c r="A44" s="48" t="s">
        <v>81</v>
      </c>
      <c r="B44" s="20">
        <v>8846</v>
      </c>
      <c r="C44" s="19">
        <v>642</v>
      </c>
      <c r="D44" s="10">
        <v>721</v>
      </c>
      <c r="E44" s="10">
        <v>666</v>
      </c>
      <c r="F44" s="10">
        <v>458</v>
      </c>
      <c r="G44" s="10">
        <v>329</v>
      </c>
      <c r="H44" s="10">
        <v>337</v>
      </c>
      <c r="I44" s="10">
        <v>604</v>
      </c>
      <c r="J44" s="10">
        <v>916</v>
      </c>
      <c r="K44" s="10">
        <v>1003</v>
      </c>
      <c r="L44" s="10">
        <v>787</v>
      </c>
      <c r="M44" s="10">
        <v>583</v>
      </c>
      <c r="N44" s="10">
        <v>455</v>
      </c>
      <c r="O44" s="10">
        <v>435</v>
      </c>
      <c r="P44" s="10">
        <v>348</v>
      </c>
      <c r="Q44" s="10">
        <v>227</v>
      </c>
      <c r="R44" s="10">
        <v>118</v>
      </c>
      <c r="S44" s="10">
        <v>103</v>
      </c>
      <c r="T44" s="10">
        <v>114</v>
      </c>
      <c r="U44" s="33"/>
    </row>
    <row r="45" spans="1:21" x14ac:dyDescent="0.25">
      <c r="A45" s="48" t="s">
        <v>76</v>
      </c>
      <c r="B45" s="20">
        <v>10245</v>
      </c>
      <c r="C45" s="19">
        <v>471</v>
      </c>
      <c r="D45" s="10">
        <v>623</v>
      </c>
      <c r="E45" s="10">
        <v>559</v>
      </c>
      <c r="F45" s="10">
        <v>461</v>
      </c>
      <c r="G45" s="10">
        <v>449</v>
      </c>
      <c r="H45" s="10">
        <v>474</v>
      </c>
      <c r="I45" s="10">
        <v>604</v>
      </c>
      <c r="J45" s="20">
        <v>900</v>
      </c>
      <c r="K45" s="10">
        <v>973</v>
      </c>
      <c r="L45" s="10">
        <v>818</v>
      </c>
      <c r="M45" s="10">
        <v>709</v>
      </c>
      <c r="N45" s="10">
        <v>729</v>
      </c>
      <c r="O45" s="10">
        <v>616</v>
      </c>
      <c r="P45" s="10">
        <v>556</v>
      </c>
      <c r="Q45" s="10">
        <v>451</v>
      </c>
      <c r="R45" s="10">
        <v>315</v>
      </c>
      <c r="S45" s="10">
        <v>267</v>
      </c>
      <c r="T45" s="10">
        <v>270</v>
      </c>
      <c r="U45" s="33"/>
    </row>
    <row r="46" spans="1:21" x14ac:dyDescent="0.25">
      <c r="A46" s="48" t="s">
        <v>77</v>
      </c>
      <c r="B46" s="20">
        <v>18467</v>
      </c>
      <c r="C46" s="19">
        <v>843</v>
      </c>
      <c r="D46" s="20">
        <v>1012</v>
      </c>
      <c r="E46" s="10">
        <v>963</v>
      </c>
      <c r="F46" s="10">
        <v>843</v>
      </c>
      <c r="G46" s="10">
        <v>818</v>
      </c>
      <c r="H46" s="20">
        <v>971</v>
      </c>
      <c r="I46" s="20">
        <v>1172</v>
      </c>
      <c r="J46" s="20">
        <v>1614</v>
      </c>
      <c r="K46" s="20">
        <v>1725</v>
      </c>
      <c r="L46" s="20">
        <v>1441</v>
      </c>
      <c r="M46" s="20">
        <v>1359</v>
      </c>
      <c r="N46" s="20">
        <v>1281</v>
      </c>
      <c r="O46" s="20">
        <v>1186</v>
      </c>
      <c r="P46" s="20">
        <v>978</v>
      </c>
      <c r="Q46" s="10">
        <v>814</v>
      </c>
      <c r="R46" s="10">
        <v>563</v>
      </c>
      <c r="S46" s="10">
        <v>461</v>
      </c>
      <c r="T46" s="10">
        <v>423</v>
      </c>
      <c r="U46" s="33"/>
    </row>
    <row r="47" spans="1:21" x14ac:dyDescent="0.25">
      <c r="A47" s="48" t="s">
        <v>78</v>
      </c>
      <c r="B47" s="20">
        <v>9117</v>
      </c>
      <c r="C47" s="19">
        <v>374</v>
      </c>
      <c r="D47" s="10">
        <v>475</v>
      </c>
      <c r="E47" s="10">
        <v>489</v>
      </c>
      <c r="F47" s="10">
        <v>418</v>
      </c>
      <c r="G47" s="10">
        <v>441</v>
      </c>
      <c r="H47" s="10">
        <v>498</v>
      </c>
      <c r="I47" s="10">
        <v>584</v>
      </c>
      <c r="J47" s="10">
        <v>688</v>
      </c>
      <c r="K47" s="10">
        <v>843</v>
      </c>
      <c r="L47" s="10">
        <v>744</v>
      </c>
      <c r="M47" s="10">
        <v>658</v>
      </c>
      <c r="N47" s="10">
        <v>689</v>
      </c>
      <c r="O47" s="10">
        <v>590</v>
      </c>
      <c r="P47" s="10">
        <v>510</v>
      </c>
      <c r="Q47" s="10">
        <v>395</v>
      </c>
      <c r="R47" s="10">
        <v>249</v>
      </c>
      <c r="S47" s="10">
        <v>233</v>
      </c>
      <c r="T47" s="10">
        <v>239</v>
      </c>
      <c r="U47" s="33"/>
    </row>
    <row r="48" spans="1:21" x14ac:dyDescent="0.25">
      <c r="A48" s="48" t="s">
        <v>79</v>
      </c>
      <c r="B48" s="20">
        <v>81245</v>
      </c>
      <c r="C48" s="19">
        <v>4321</v>
      </c>
      <c r="D48" s="20">
        <v>4924</v>
      </c>
      <c r="E48" s="20">
        <v>4821</v>
      </c>
      <c r="F48" s="20">
        <v>4404</v>
      </c>
      <c r="G48" s="20">
        <v>4145</v>
      </c>
      <c r="H48" s="20">
        <v>4430</v>
      </c>
      <c r="I48" s="20">
        <v>5125</v>
      </c>
      <c r="J48" s="20">
        <v>6825</v>
      </c>
      <c r="K48" s="20">
        <v>7331</v>
      </c>
      <c r="L48" s="20">
        <v>6691</v>
      </c>
      <c r="M48" s="20">
        <v>5975</v>
      </c>
      <c r="N48" s="20">
        <v>5276</v>
      </c>
      <c r="O48" s="20">
        <v>4360</v>
      </c>
      <c r="P48" s="20">
        <v>3956</v>
      </c>
      <c r="Q48" s="20">
        <v>3088</v>
      </c>
      <c r="R48" s="20">
        <v>2215</v>
      </c>
      <c r="S48" s="20">
        <v>1766</v>
      </c>
      <c r="T48" s="20">
        <v>1592</v>
      </c>
      <c r="U48" s="33"/>
    </row>
    <row r="49" spans="1:21" x14ac:dyDescent="0.25">
      <c r="A49" s="48" t="s">
        <v>80</v>
      </c>
      <c r="B49" s="20">
        <v>3380</v>
      </c>
      <c r="C49" s="19">
        <v>167</v>
      </c>
      <c r="D49" s="10">
        <v>232</v>
      </c>
      <c r="E49" s="10">
        <v>213</v>
      </c>
      <c r="F49" s="10">
        <v>153</v>
      </c>
      <c r="G49" s="10">
        <v>120</v>
      </c>
      <c r="H49" s="10">
        <v>136</v>
      </c>
      <c r="I49" s="10">
        <v>175</v>
      </c>
      <c r="J49" s="10">
        <v>329</v>
      </c>
      <c r="K49" s="10">
        <v>393</v>
      </c>
      <c r="L49" s="10">
        <v>312</v>
      </c>
      <c r="M49" s="10">
        <v>243</v>
      </c>
      <c r="N49" s="10">
        <v>194</v>
      </c>
      <c r="O49" s="10">
        <v>133</v>
      </c>
      <c r="P49" s="10">
        <v>135</v>
      </c>
      <c r="Q49" s="10">
        <v>132</v>
      </c>
      <c r="R49" s="10">
        <v>114</v>
      </c>
      <c r="S49" s="10">
        <v>109</v>
      </c>
      <c r="T49" s="10">
        <v>90</v>
      </c>
      <c r="U49" s="33"/>
    </row>
    <row r="50" spans="1:21" x14ac:dyDescent="0.25">
      <c r="A50" s="48" t="s">
        <v>54</v>
      </c>
      <c r="B50" s="20">
        <v>29108</v>
      </c>
      <c r="C50" s="19">
        <v>1186</v>
      </c>
      <c r="D50" s="20">
        <v>1641</v>
      </c>
      <c r="E50" s="20">
        <v>1647</v>
      </c>
      <c r="F50" s="20">
        <v>1491</v>
      </c>
      <c r="G50" s="20">
        <v>1566</v>
      </c>
      <c r="H50" s="20">
        <v>1551</v>
      </c>
      <c r="I50" s="20">
        <v>1726</v>
      </c>
      <c r="J50" s="20">
        <v>2212</v>
      </c>
      <c r="K50" s="20">
        <v>2769</v>
      </c>
      <c r="L50" s="20">
        <v>2382</v>
      </c>
      <c r="M50" s="20">
        <v>2199</v>
      </c>
      <c r="N50" s="20">
        <v>1992</v>
      </c>
      <c r="O50" s="20">
        <v>1556</v>
      </c>
      <c r="P50" s="20">
        <v>1471</v>
      </c>
      <c r="Q50" s="20">
        <v>1264</v>
      </c>
      <c r="R50" s="20">
        <v>916</v>
      </c>
      <c r="S50" s="10">
        <v>835</v>
      </c>
      <c r="T50" s="10">
        <v>704</v>
      </c>
      <c r="U50" s="33"/>
    </row>
    <row r="51" spans="1:21" s="10" customFormat="1" x14ac:dyDescent="0.25">
      <c r="A51" s="23" t="s">
        <v>237</v>
      </c>
      <c r="B51" s="20"/>
      <c r="C51" s="113"/>
      <c r="D51" s="2"/>
      <c r="E51" s="2"/>
      <c r="F51" s="2"/>
      <c r="G51" s="2"/>
    </row>
    <row r="52" spans="1:21" x14ac:dyDescent="0.25">
      <c r="A52" s="23"/>
      <c r="B52" s="37"/>
      <c r="C52" s="38"/>
      <c r="D52" s="39"/>
      <c r="E52" s="39"/>
      <c r="F52" s="39"/>
      <c r="G52" s="38"/>
      <c r="H52" s="38"/>
      <c r="I52" s="38"/>
      <c r="J52" s="38"/>
      <c r="K52" s="38"/>
    </row>
    <row r="53" spans="1:21" x14ac:dyDescent="0.25">
      <c r="A53" s="24"/>
    </row>
  </sheetData>
  <phoneticPr fontId="0" type="noConversion"/>
  <pageMargins left="0.39370078740157483" right="0.39370078740157483" top="0.39370078740157483" bottom="0.39370078740157483" header="0" footer="0"/>
  <pageSetup paperSize="9" scale="74" orientation="landscape" horizontalDpi="4294967293" r:id="rId1"/>
  <headerFooter alignWithMargins="0">
    <oddHeader>&amp;LOficina d'Estadística&amp;RAjuntament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6"/>
  <sheetViews>
    <sheetView workbookViewId="0"/>
  </sheetViews>
  <sheetFormatPr baseColWidth="10" defaultColWidth="11.44140625" defaultRowHeight="13.2" x14ac:dyDescent="0.25"/>
  <cols>
    <col min="1" max="1" width="11.44140625" style="2"/>
    <col min="2" max="7" width="13" style="2" customWidth="1"/>
    <col min="8" max="16384" width="11.44140625" style="2"/>
  </cols>
  <sheetData>
    <row r="1" spans="1:40" x14ac:dyDescent="0.25">
      <c r="A1" s="9" t="s">
        <v>240</v>
      </c>
    </row>
    <row r="2" spans="1:40" x14ac:dyDescent="0.25">
      <c r="A2" s="11" t="s">
        <v>241</v>
      </c>
    </row>
    <row r="4" spans="1:40" ht="34.200000000000003" x14ac:dyDescent="0.25">
      <c r="A4" s="13"/>
      <c r="B4" s="14" t="s">
        <v>104</v>
      </c>
      <c r="C4" s="14" t="s">
        <v>86</v>
      </c>
      <c r="D4" s="14" t="s">
        <v>87</v>
      </c>
      <c r="E4" s="15" t="s">
        <v>124</v>
      </c>
      <c r="F4" s="15" t="s">
        <v>125</v>
      </c>
      <c r="G4" s="15" t="s">
        <v>126</v>
      </c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</row>
    <row r="5" spans="1:40" x14ac:dyDescent="0.25">
      <c r="A5" s="14" t="s">
        <v>0</v>
      </c>
      <c r="B5" s="68">
        <f t="shared" ref="B5:G5" si="0">SUM(B6:B23)</f>
        <v>755693</v>
      </c>
      <c r="C5" s="68">
        <f t="shared" si="0"/>
        <v>374886</v>
      </c>
      <c r="D5" s="68">
        <f t="shared" si="0"/>
        <v>380807</v>
      </c>
      <c r="E5" s="68">
        <f t="shared" si="0"/>
        <v>110930</v>
      </c>
      <c r="F5" s="68">
        <f t="shared" si="0"/>
        <v>172508</v>
      </c>
      <c r="G5" s="68">
        <f t="shared" si="0"/>
        <v>87074</v>
      </c>
      <c r="H5" s="41"/>
      <c r="I5" s="139"/>
      <c r="J5" s="41"/>
      <c r="K5" s="41"/>
      <c r="L5" s="41"/>
      <c r="M5" s="41"/>
      <c r="N5" s="41"/>
      <c r="O5" s="41"/>
      <c r="P5" s="41"/>
      <c r="Q5" s="41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</row>
    <row r="6" spans="1:40" x14ac:dyDescent="0.25">
      <c r="A6" s="14" t="s">
        <v>1</v>
      </c>
      <c r="B6" s="20">
        <v>35713</v>
      </c>
      <c r="C6" s="20">
        <v>19055</v>
      </c>
      <c r="D6" s="20">
        <v>16658</v>
      </c>
      <c r="E6" s="20">
        <v>5391</v>
      </c>
      <c r="F6" s="20">
        <v>8885</v>
      </c>
      <c r="G6" s="20">
        <v>4469</v>
      </c>
      <c r="I6" s="140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</row>
    <row r="7" spans="1:40" x14ac:dyDescent="0.25">
      <c r="A7" s="21" t="s">
        <v>105</v>
      </c>
      <c r="B7" s="20">
        <v>42606</v>
      </c>
      <c r="C7" s="20">
        <v>23287</v>
      </c>
      <c r="D7" s="19">
        <v>19319</v>
      </c>
      <c r="E7" s="20">
        <v>6806</v>
      </c>
      <c r="F7" s="20">
        <v>10655</v>
      </c>
      <c r="G7" s="20">
        <v>5481</v>
      </c>
      <c r="I7" s="44"/>
      <c r="J7" s="43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</row>
    <row r="8" spans="1:40" x14ac:dyDescent="0.25">
      <c r="A8" s="14" t="s">
        <v>2</v>
      </c>
      <c r="B8" s="20">
        <v>42471</v>
      </c>
      <c r="C8" s="20">
        <v>22760</v>
      </c>
      <c r="D8" s="19">
        <v>19711</v>
      </c>
      <c r="E8" s="20">
        <v>6703</v>
      </c>
      <c r="F8" s="20">
        <v>10469</v>
      </c>
      <c r="G8" s="20">
        <v>5270</v>
      </c>
      <c r="I8" s="44"/>
      <c r="J8" s="43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</row>
    <row r="9" spans="1:40" x14ac:dyDescent="0.25">
      <c r="A9" s="14" t="s">
        <v>3</v>
      </c>
      <c r="B9" s="20">
        <v>38648</v>
      </c>
      <c r="C9" s="20">
        <v>19439</v>
      </c>
      <c r="D9" s="19">
        <v>19209</v>
      </c>
      <c r="E9" s="20">
        <v>5719</v>
      </c>
      <c r="F9" s="20">
        <v>9219</v>
      </c>
      <c r="G9" s="20">
        <v>4267</v>
      </c>
      <c r="I9" s="44"/>
      <c r="J9" s="43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</row>
    <row r="10" spans="1:40" x14ac:dyDescent="0.25">
      <c r="A10" s="14" t="s">
        <v>4</v>
      </c>
      <c r="B10" s="20">
        <v>38878</v>
      </c>
      <c r="C10" s="20">
        <v>18560</v>
      </c>
      <c r="D10" s="19">
        <v>20318</v>
      </c>
      <c r="E10" s="20">
        <v>5443</v>
      </c>
      <c r="F10" s="20">
        <v>8855</v>
      </c>
      <c r="G10" s="20">
        <v>4086</v>
      </c>
      <c r="I10" s="44"/>
      <c r="J10" s="43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</row>
    <row r="11" spans="1:40" x14ac:dyDescent="0.25">
      <c r="A11" s="14" t="s">
        <v>5</v>
      </c>
      <c r="B11" s="20">
        <v>41718</v>
      </c>
      <c r="C11" s="20">
        <v>19494</v>
      </c>
      <c r="D11" s="19">
        <v>22224</v>
      </c>
      <c r="E11" s="20">
        <v>5679</v>
      </c>
      <c r="F11" s="20">
        <v>9300</v>
      </c>
      <c r="G11" s="20">
        <v>4344</v>
      </c>
      <c r="I11" s="44"/>
      <c r="J11" s="43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</row>
    <row r="12" spans="1:40" x14ac:dyDescent="0.25">
      <c r="A12" s="14" t="s">
        <v>6</v>
      </c>
      <c r="B12" s="20">
        <v>47382</v>
      </c>
      <c r="C12" s="20">
        <v>22865</v>
      </c>
      <c r="D12" s="19">
        <v>24517</v>
      </c>
      <c r="E12" s="20">
        <v>6530</v>
      </c>
      <c r="F12" s="20">
        <v>10595</v>
      </c>
      <c r="G12" s="20">
        <v>5458</v>
      </c>
      <c r="I12" s="139"/>
      <c r="J12" s="41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</row>
    <row r="13" spans="1:40" x14ac:dyDescent="0.25">
      <c r="A13" s="14" t="s">
        <v>7</v>
      </c>
      <c r="B13" s="20">
        <v>62447</v>
      </c>
      <c r="C13" s="20">
        <v>32459</v>
      </c>
      <c r="D13" s="19">
        <v>29988</v>
      </c>
      <c r="E13" s="20">
        <v>9207</v>
      </c>
      <c r="F13" s="20">
        <v>14796</v>
      </c>
      <c r="G13" s="20">
        <v>8014</v>
      </c>
      <c r="I13" s="139"/>
      <c r="J13" s="41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</row>
    <row r="14" spans="1:40" x14ac:dyDescent="0.25">
      <c r="A14" s="14" t="s">
        <v>8</v>
      </c>
      <c r="B14" s="20">
        <v>70843</v>
      </c>
      <c r="C14" s="20">
        <v>37330</v>
      </c>
      <c r="D14" s="19">
        <v>33513</v>
      </c>
      <c r="E14" s="20">
        <v>11001</v>
      </c>
      <c r="F14" s="20">
        <v>16730</v>
      </c>
      <c r="G14" s="20">
        <v>9072</v>
      </c>
      <c r="I14" s="139"/>
      <c r="J14" s="41"/>
      <c r="K14" s="40"/>
      <c r="L14" s="40"/>
      <c r="M14" s="40"/>
      <c r="N14" s="41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</row>
    <row r="15" spans="1:40" x14ac:dyDescent="0.25">
      <c r="A15" s="14" t="s">
        <v>9</v>
      </c>
      <c r="B15" s="20">
        <v>64406</v>
      </c>
      <c r="C15" s="20">
        <v>32763</v>
      </c>
      <c r="D15" s="19">
        <v>31643</v>
      </c>
      <c r="E15" s="20">
        <v>9832</v>
      </c>
      <c r="F15" s="20">
        <v>14800</v>
      </c>
      <c r="G15" s="20">
        <v>7726</v>
      </c>
      <c r="I15" s="139"/>
      <c r="J15" s="41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</row>
    <row r="16" spans="1:40" x14ac:dyDescent="0.25">
      <c r="A16" s="14" t="s">
        <v>10</v>
      </c>
      <c r="B16" s="20">
        <v>58585</v>
      </c>
      <c r="C16" s="20">
        <v>28650</v>
      </c>
      <c r="D16" s="19">
        <v>29935</v>
      </c>
      <c r="E16" s="20">
        <v>8767</v>
      </c>
      <c r="F16" s="20">
        <v>13030</v>
      </c>
      <c r="G16" s="20">
        <v>6550</v>
      </c>
      <c r="I16" s="139"/>
      <c r="J16" s="41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</row>
    <row r="17" spans="1:40" x14ac:dyDescent="0.25">
      <c r="A17" s="14" t="s">
        <v>11</v>
      </c>
      <c r="B17" s="20">
        <v>49966</v>
      </c>
      <c r="C17" s="20">
        <v>24151</v>
      </c>
      <c r="D17" s="19">
        <v>25815</v>
      </c>
      <c r="E17" s="20">
        <v>7321</v>
      </c>
      <c r="F17" s="20">
        <v>11164</v>
      </c>
      <c r="G17" s="20">
        <v>5434</v>
      </c>
      <c r="I17" s="139"/>
      <c r="J17" s="41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</row>
    <row r="18" spans="1:40" x14ac:dyDescent="0.25">
      <c r="A18" s="14" t="s">
        <v>12</v>
      </c>
      <c r="B18" s="20">
        <v>41735</v>
      </c>
      <c r="C18" s="20">
        <v>20187</v>
      </c>
      <c r="D18" s="19">
        <v>21548</v>
      </c>
      <c r="E18" s="20">
        <v>6192</v>
      </c>
      <c r="F18" s="20">
        <v>9310</v>
      </c>
      <c r="G18" s="20">
        <v>4468</v>
      </c>
      <c r="I18" s="139"/>
      <c r="J18" s="41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</row>
    <row r="19" spans="1:40" x14ac:dyDescent="0.25">
      <c r="A19" s="14" t="s">
        <v>13</v>
      </c>
      <c r="B19" s="20">
        <v>37489</v>
      </c>
      <c r="C19" s="20">
        <v>17532</v>
      </c>
      <c r="D19" s="19">
        <v>19957</v>
      </c>
      <c r="E19" s="20">
        <v>5242</v>
      </c>
      <c r="F19" s="20">
        <v>8241</v>
      </c>
      <c r="G19" s="20">
        <v>3875</v>
      </c>
      <c r="I19" s="139"/>
      <c r="J19" s="41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</row>
    <row r="20" spans="1:40" x14ac:dyDescent="0.25">
      <c r="A20" s="14" t="s">
        <v>14</v>
      </c>
      <c r="B20" s="20">
        <v>30995</v>
      </c>
      <c r="C20" s="20">
        <v>14066</v>
      </c>
      <c r="D20" s="19">
        <v>16929</v>
      </c>
      <c r="E20" s="20">
        <v>4258</v>
      </c>
      <c r="F20" s="20">
        <v>6456</v>
      </c>
      <c r="G20" s="20">
        <v>3241</v>
      </c>
      <c r="I20" s="139"/>
      <c r="J20" s="41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</row>
    <row r="21" spans="1:40" x14ac:dyDescent="0.25">
      <c r="A21" s="14" t="s">
        <v>15</v>
      </c>
      <c r="B21" s="20">
        <v>21933</v>
      </c>
      <c r="C21" s="20">
        <v>9704</v>
      </c>
      <c r="D21" s="19">
        <v>12229</v>
      </c>
      <c r="E21" s="20">
        <v>2919</v>
      </c>
      <c r="F21" s="20">
        <v>4417</v>
      </c>
      <c r="G21" s="20">
        <v>2309</v>
      </c>
      <c r="I21" s="139"/>
      <c r="J21" s="41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</row>
    <row r="22" spans="1:40" x14ac:dyDescent="0.25">
      <c r="A22" s="14" t="s">
        <v>16</v>
      </c>
      <c r="B22" s="20">
        <v>16917</v>
      </c>
      <c r="C22" s="20">
        <v>7244</v>
      </c>
      <c r="D22" s="19">
        <v>9673</v>
      </c>
      <c r="E22" s="20">
        <v>2250</v>
      </c>
      <c r="F22" s="20">
        <v>3259</v>
      </c>
      <c r="G22" s="20">
        <v>1693</v>
      </c>
      <c r="I22" s="139"/>
      <c r="J22" s="41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</row>
    <row r="23" spans="1:40" x14ac:dyDescent="0.25">
      <c r="A23" s="14" t="s">
        <v>82</v>
      </c>
      <c r="B23" s="20">
        <v>12961</v>
      </c>
      <c r="C23" s="20">
        <v>5340</v>
      </c>
      <c r="D23" s="19">
        <v>7621</v>
      </c>
      <c r="E23" s="20">
        <v>1670</v>
      </c>
      <c r="F23" s="20">
        <v>2327</v>
      </c>
      <c r="G23" s="20">
        <v>1317</v>
      </c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</row>
    <row r="24" spans="1:40" x14ac:dyDescent="0.25">
      <c r="A24" s="22" t="s">
        <v>127</v>
      </c>
      <c r="B24" s="20"/>
      <c r="C24" s="20"/>
      <c r="D24" s="3"/>
      <c r="I24" s="139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</row>
    <row r="25" spans="1:40" s="10" customFormat="1" x14ac:dyDescent="0.25">
      <c r="A25" s="23" t="s">
        <v>237</v>
      </c>
      <c r="B25" s="20"/>
      <c r="C25" s="20"/>
      <c r="D25" s="2"/>
      <c r="E25" s="2"/>
      <c r="F25" s="2"/>
      <c r="G25" s="2"/>
      <c r="I25" s="141"/>
    </row>
    <row r="26" spans="1:40" s="101" customFormat="1" x14ac:dyDescent="0.25">
      <c r="A26" s="134"/>
      <c r="B26" s="135"/>
      <c r="I26" s="142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</row>
    <row r="28" spans="1:40" x14ac:dyDescent="0.25"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</row>
    <row r="29" spans="1:40" x14ac:dyDescent="0.25"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</row>
    <row r="30" spans="1:40" x14ac:dyDescent="0.25"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</row>
    <row r="31" spans="1:40" x14ac:dyDescent="0.25"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</row>
    <row r="32" spans="1:40" x14ac:dyDescent="0.25"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</row>
    <row r="33" spans="9:40" x14ac:dyDescent="0.25"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</row>
    <row r="34" spans="9:40" x14ac:dyDescent="0.25"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</row>
    <row r="35" spans="9:40" x14ac:dyDescent="0.25"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</row>
    <row r="36" spans="9:40" x14ac:dyDescent="0.25"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</row>
  </sheetData>
  <phoneticPr fontId="2" type="noConversion"/>
  <pageMargins left="0.39370078740157483" right="0.39370078740157483" top="0.39370078740157483" bottom="0.39370078740157483" header="0" footer="0"/>
  <pageSetup paperSize="9" orientation="portrait" horizontalDpi="4294967293" r:id="rId1"/>
  <headerFooter alignWithMargins="0">
    <oddHeader>&amp;LOficina d'Estadística&amp;RAjuntament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T54"/>
  <sheetViews>
    <sheetView workbookViewId="0"/>
  </sheetViews>
  <sheetFormatPr baseColWidth="10" defaultColWidth="11.44140625" defaultRowHeight="12" x14ac:dyDescent="0.25"/>
  <cols>
    <col min="1" max="1" width="24.88671875" style="10" customWidth="1"/>
    <col min="2" max="20" width="8" style="10" customWidth="1"/>
    <col min="21" max="16384" width="11.44140625" style="10"/>
  </cols>
  <sheetData>
    <row r="1" spans="1:20" x14ac:dyDescent="0.25">
      <c r="A1" s="9" t="s">
        <v>242</v>
      </c>
    </row>
    <row r="2" spans="1:20" x14ac:dyDescent="0.25">
      <c r="A2" s="11" t="s">
        <v>243</v>
      </c>
    </row>
    <row r="3" spans="1:20" x14ac:dyDescent="0.25">
      <c r="A3" s="11"/>
    </row>
    <row r="4" spans="1:20" ht="26.25" customHeight="1" x14ac:dyDescent="0.25">
      <c r="A4" s="45"/>
      <c r="B4" s="15" t="s">
        <v>0</v>
      </c>
      <c r="C4" s="15" t="s">
        <v>1</v>
      </c>
      <c r="D4" s="46" t="s">
        <v>105</v>
      </c>
      <c r="E4" s="15" t="s">
        <v>2</v>
      </c>
      <c r="F4" s="15" t="s">
        <v>3</v>
      </c>
      <c r="G4" s="15" t="s">
        <v>4</v>
      </c>
      <c r="H4" s="15" t="s">
        <v>5</v>
      </c>
      <c r="I4" s="15" t="s">
        <v>6</v>
      </c>
      <c r="J4" s="15" t="s">
        <v>7</v>
      </c>
      <c r="K4" s="15" t="s">
        <v>8</v>
      </c>
      <c r="L4" s="15" t="s">
        <v>9</v>
      </c>
      <c r="M4" s="15" t="s">
        <v>10</v>
      </c>
      <c r="N4" s="15" t="s">
        <v>11</v>
      </c>
      <c r="O4" s="15" t="s">
        <v>12</v>
      </c>
      <c r="P4" s="15" t="s">
        <v>13</v>
      </c>
      <c r="Q4" s="15" t="s">
        <v>14</v>
      </c>
      <c r="R4" s="15" t="s">
        <v>15</v>
      </c>
      <c r="S4" s="15" t="s">
        <v>16</v>
      </c>
      <c r="T4" s="15" t="s">
        <v>82</v>
      </c>
    </row>
    <row r="5" spans="1:20" s="9" customFormat="1" x14ac:dyDescent="0.25">
      <c r="A5" s="47" t="s">
        <v>37</v>
      </c>
      <c r="B5" s="68">
        <f>SUM(C5:T5)</f>
        <v>380807</v>
      </c>
      <c r="C5" s="20">
        <v>16658</v>
      </c>
      <c r="D5" s="19">
        <v>19319</v>
      </c>
      <c r="E5" s="19">
        <v>19711</v>
      </c>
      <c r="F5" s="19">
        <v>19209</v>
      </c>
      <c r="G5" s="19">
        <v>20318</v>
      </c>
      <c r="H5" s="19">
        <v>22224</v>
      </c>
      <c r="I5" s="19">
        <v>24517</v>
      </c>
      <c r="J5" s="19">
        <v>29988</v>
      </c>
      <c r="K5" s="19">
        <v>33513</v>
      </c>
      <c r="L5" s="19">
        <v>31643</v>
      </c>
      <c r="M5" s="19">
        <v>29935</v>
      </c>
      <c r="N5" s="19">
        <v>25815</v>
      </c>
      <c r="O5" s="19">
        <v>21548</v>
      </c>
      <c r="P5" s="19">
        <v>19957</v>
      </c>
      <c r="Q5" s="19">
        <v>16929</v>
      </c>
      <c r="R5" s="19">
        <v>12229</v>
      </c>
      <c r="S5" s="19">
        <v>9673</v>
      </c>
      <c r="T5" s="19">
        <v>7621</v>
      </c>
    </row>
    <row r="6" spans="1:20" s="9" customFormat="1" ht="6.75" customHeight="1" x14ac:dyDescent="0.25">
      <c r="A6" s="48"/>
      <c r="B6" s="49"/>
      <c r="C6" s="38"/>
      <c r="D6" s="38"/>
      <c r="E6" s="38"/>
      <c r="F6" s="38"/>
      <c r="G6" s="38"/>
      <c r="H6" s="38"/>
      <c r="I6" s="38"/>
      <c r="J6" s="38"/>
      <c r="K6" s="38"/>
      <c r="L6" s="50"/>
      <c r="M6" s="50"/>
      <c r="N6" s="50"/>
      <c r="O6" s="50"/>
      <c r="P6" s="50"/>
      <c r="Q6" s="50"/>
      <c r="R6" s="50"/>
      <c r="S6" s="50"/>
      <c r="T6" s="50"/>
    </row>
    <row r="7" spans="1:20" x14ac:dyDescent="0.25">
      <c r="A7" s="48" t="s">
        <v>38</v>
      </c>
      <c r="B7" s="19">
        <v>14382</v>
      </c>
      <c r="C7" s="20">
        <v>632</v>
      </c>
      <c r="D7" s="20">
        <v>822</v>
      </c>
      <c r="E7" s="20">
        <v>893</v>
      </c>
      <c r="F7" s="20">
        <v>761</v>
      </c>
      <c r="G7" s="20">
        <v>748</v>
      </c>
      <c r="H7" s="20">
        <v>752</v>
      </c>
      <c r="I7" s="20">
        <v>880</v>
      </c>
      <c r="J7" s="20">
        <v>1102</v>
      </c>
      <c r="K7" s="20">
        <v>1339</v>
      </c>
      <c r="L7" s="20">
        <v>1270</v>
      </c>
      <c r="M7" s="20">
        <v>1070</v>
      </c>
      <c r="N7" s="20">
        <v>907</v>
      </c>
      <c r="O7" s="20">
        <v>850</v>
      </c>
      <c r="P7" s="20">
        <v>809</v>
      </c>
      <c r="Q7" s="20">
        <v>620</v>
      </c>
      <c r="R7" s="20">
        <v>394</v>
      </c>
      <c r="S7" s="20">
        <v>299</v>
      </c>
      <c r="T7" s="20">
        <v>234</v>
      </c>
    </row>
    <row r="8" spans="1:20" x14ac:dyDescent="0.25">
      <c r="A8" s="48" t="s">
        <v>39</v>
      </c>
      <c r="B8" s="19">
        <v>8138</v>
      </c>
      <c r="C8" s="20">
        <v>426</v>
      </c>
      <c r="D8" s="20">
        <v>540</v>
      </c>
      <c r="E8" s="20">
        <v>595</v>
      </c>
      <c r="F8" s="20">
        <v>492</v>
      </c>
      <c r="G8" s="20">
        <v>360</v>
      </c>
      <c r="H8" s="20">
        <v>383</v>
      </c>
      <c r="I8" s="20">
        <v>527</v>
      </c>
      <c r="J8" s="20">
        <v>736</v>
      </c>
      <c r="K8" s="20">
        <v>897</v>
      </c>
      <c r="L8" s="20">
        <v>848</v>
      </c>
      <c r="M8" s="20">
        <v>638</v>
      </c>
      <c r="N8" s="20">
        <v>466</v>
      </c>
      <c r="O8" s="20">
        <v>357</v>
      </c>
      <c r="P8" s="20">
        <v>292</v>
      </c>
      <c r="Q8" s="20">
        <v>229</v>
      </c>
      <c r="R8" s="20">
        <v>146</v>
      </c>
      <c r="S8" s="20">
        <v>108</v>
      </c>
      <c r="T8" s="20">
        <v>98</v>
      </c>
    </row>
    <row r="9" spans="1:20" x14ac:dyDescent="0.25">
      <c r="A9" s="48" t="s">
        <v>40</v>
      </c>
      <c r="B9" s="19">
        <v>1933</v>
      </c>
      <c r="C9" s="20">
        <v>119</v>
      </c>
      <c r="D9" s="20">
        <v>115</v>
      </c>
      <c r="E9" s="20">
        <v>94</v>
      </c>
      <c r="F9" s="20">
        <v>87</v>
      </c>
      <c r="G9" s="20">
        <v>82</v>
      </c>
      <c r="H9" s="20">
        <v>93</v>
      </c>
      <c r="I9" s="20">
        <v>111</v>
      </c>
      <c r="J9" s="20">
        <v>180</v>
      </c>
      <c r="K9" s="20">
        <v>175</v>
      </c>
      <c r="L9" s="20">
        <v>162</v>
      </c>
      <c r="M9" s="20">
        <v>134</v>
      </c>
      <c r="N9" s="20">
        <v>123</v>
      </c>
      <c r="O9" s="20">
        <v>132</v>
      </c>
      <c r="P9" s="20">
        <v>96</v>
      </c>
      <c r="Q9" s="20">
        <v>87</v>
      </c>
      <c r="R9" s="20">
        <v>49</v>
      </c>
      <c r="S9" s="20">
        <v>48</v>
      </c>
      <c r="T9" s="20">
        <v>46</v>
      </c>
    </row>
    <row r="10" spans="1:20" x14ac:dyDescent="0.25">
      <c r="A10" s="48" t="s">
        <v>41</v>
      </c>
      <c r="B10" s="19">
        <v>11838</v>
      </c>
      <c r="C10" s="20">
        <v>532</v>
      </c>
      <c r="D10" s="20">
        <v>726</v>
      </c>
      <c r="E10" s="20">
        <v>844</v>
      </c>
      <c r="F10" s="20">
        <v>653</v>
      </c>
      <c r="G10" s="20">
        <v>530</v>
      </c>
      <c r="H10" s="20">
        <v>510</v>
      </c>
      <c r="I10" s="20">
        <v>648</v>
      </c>
      <c r="J10" s="20">
        <v>953</v>
      </c>
      <c r="K10" s="20">
        <v>1122</v>
      </c>
      <c r="L10" s="20">
        <v>1295</v>
      </c>
      <c r="M10" s="20">
        <v>1063</v>
      </c>
      <c r="N10" s="20">
        <v>776</v>
      </c>
      <c r="O10" s="20">
        <v>626</v>
      </c>
      <c r="P10" s="20">
        <v>535</v>
      </c>
      <c r="Q10" s="20">
        <v>414</v>
      </c>
      <c r="R10" s="20">
        <v>293</v>
      </c>
      <c r="S10" s="20">
        <v>182</v>
      </c>
      <c r="T10" s="20">
        <v>136</v>
      </c>
    </row>
    <row r="11" spans="1:20" x14ac:dyDescent="0.25">
      <c r="A11" s="48" t="s">
        <v>42</v>
      </c>
      <c r="B11" s="19">
        <v>1947</v>
      </c>
      <c r="C11" s="20">
        <v>97</v>
      </c>
      <c r="D11" s="20">
        <v>102</v>
      </c>
      <c r="E11" s="20">
        <v>95</v>
      </c>
      <c r="F11" s="20">
        <v>91</v>
      </c>
      <c r="G11" s="20">
        <v>78</v>
      </c>
      <c r="H11" s="20">
        <v>96</v>
      </c>
      <c r="I11" s="20">
        <v>125</v>
      </c>
      <c r="J11" s="20">
        <v>153</v>
      </c>
      <c r="K11" s="20">
        <v>184</v>
      </c>
      <c r="L11" s="20">
        <v>168</v>
      </c>
      <c r="M11" s="20">
        <v>173</v>
      </c>
      <c r="N11" s="20">
        <v>131</v>
      </c>
      <c r="O11" s="20">
        <v>123</v>
      </c>
      <c r="P11" s="20">
        <v>85</v>
      </c>
      <c r="Q11" s="20">
        <v>67</v>
      </c>
      <c r="R11" s="20">
        <v>69</v>
      </c>
      <c r="S11" s="20">
        <v>63</v>
      </c>
      <c r="T11" s="20">
        <v>47</v>
      </c>
    </row>
    <row r="12" spans="1:20" x14ac:dyDescent="0.25">
      <c r="A12" s="48" t="s">
        <v>43</v>
      </c>
      <c r="B12" s="19">
        <v>4975</v>
      </c>
      <c r="C12" s="20">
        <v>262</v>
      </c>
      <c r="D12" s="20">
        <v>292</v>
      </c>
      <c r="E12" s="20">
        <v>288</v>
      </c>
      <c r="F12" s="20">
        <v>215</v>
      </c>
      <c r="G12" s="20">
        <v>240</v>
      </c>
      <c r="H12" s="20">
        <v>277</v>
      </c>
      <c r="I12" s="20">
        <v>350</v>
      </c>
      <c r="J12" s="20">
        <v>474</v>
      </c>
      <c r="K12" s="20">
        <v>492</v>
      </c>
      <c r="L12" s="20">
        <v>437</v>
      </c>
      <c r="M12" s="20">
        <v>381</v>
      </c>
      <c r="N12" s="20">
        <v>330</v>
      </c>
      <c r="O12" s="20">
        <v>262</v>
      </c>
      <c r="P12" s="20">
        <v>171</v>
      </c>
      <c r="Q12" s="20">
        <v>176</v>
      </c>
      <c r="R12" s="20">
        <v>122</v>
      </c>
      <c r="S12" s="20">
        <v>109</v>
      </c>
      <c r="T12" s="20">
        <v>97</v>
      </c>
    </row>
    <row r="13" spans="1:20" x14ac:dyDescent="0.25">
      <c r="A13" s="48" t="s">
        <v>44</v>
      </c>
      <c r="B13" s="19">
        <v>15691</v>
      </c>
      <c r="C13" s="20">
        <v>834</v>
      </c>
      <c r="D13" s="20">
        <v>1056</v>
      </c>
      <c r="E13" s="20">
        <v>1011</v>
      </c>
      <c r="F13" s="20">
        <v>770</v>
      </c>
      <c r="G13" s="20">
        <v>759</v>
      </c>
      <c r="H13" s="20">
        <v>855</v>
      </c>
      <c r="I13" s="20">
        <v>962</v>
      </c>
      <c r="J13" s="20">
        <v>1571</v>
      </c>
      <c r="K13" s="20">
        <v>1691</v>
      </c>
      <c r="L13" s="20">
        <v>1348</v>
      </c>
      <c r="M13" s="20">
        <v>1154</v>
      </c>
      <c r="N13" s="20">
        <v>928</v>
      </c>
      <c r="O13" s="20">
        <v>776</v>
      </c>
      <c r="P13" s="20">
        <v>688</v>
      </c>
      <c r="Q13" s="20">
        <v>525</v>
      </c>
      <c r="R13" s="20">
        <v>316</v>
      </c>
      <c r="S13" s="20">
        <v>269</v>
      </c>
      <c r="T13" s="20">
        <v>178</v>
      </c>
    </row>
    <row r="14" spans="1:20" x14ac:dyDescent="0.25">
      <c r="A14" s="48" t="s">
        <v>45</v>
      </c>
      <c r="B14" s="19">
        <v>10174</v>
      </c>
      <c r="C14" s="20">
        <v>475</v>
      </c>
      <c r="D14" s="20">
        <v>568</v>
      </c>
      <c r="E14" s="20">
        <v>588</v>
      </c>
      <c r="F14" s="20">
        <v>520</v>
      </c>
      <c r="G14" s="20">
        <v>533</v>
      </c>
      <c r="H14" s="20">
        <v>555</v>
      </c>
      <c r="I14" s="20">
        <v>651</v>
      </c>
      <c r="J14" s="20">
        <v>884</v>
      </c>
      <c r="K14" s="20">
        <v>954</v>
      </c>
      <c r="L14" s="20">
        <v>861</v>
      </c>
      <c r="M14" s="20">
        <v>774</v>
      </c>
      <c r="N14" s="20">
        <v>644</v>
      </c>
      <c r="O14" s="20">
        <v>507</v>
      </c>
      <c r="P14" s="20">
        <v>463</v>
      </c>
      <c r="Q14" s="20">
        <v>433</v>
      </c>
      <c r="R14" s="20">
        <v>357</v>
      </c>
      <c r="S14" s="20">
        <v>222</v>
      </c>
      <c r="T14" s="20">
        <v>185</v>
      </c>
    </row>
    <row r="15" spans="1:20" x14ac:dyDescent="0.25">
      <c r="A15" s="48" t="s">
        <v>46</v>
      </c>
      <c r="B15" s="19">
        <v>1604</v>
      </c>
      <c r="C15" s="20">
        <v>95</v>
      </c>
      <c r="D15" s="20">
        <v>85</v>
      </c>
      <c r="E15" s="20">
        <v>71</v>
      </c>
      <c r="F15" s="20">
        <v>81</v>
      </c>
      <c r="G15" s="20">
        <v>83</v>
      </c>
      <c r="H15" s="20">
        <v>99</v>
      </c>
      <c r="I15" s="20">
        <v>121</v>
      </c>
      <c r="J15" s="20">
        <v>164</v>
      </c>
      <c r="K15" s="20">
        <v>147</v>
      </c>
      <c r="L15" s="20">
        <v>131</v>
      </c>
      <c r="M15" s="20">
        <v>105</v>
      </c>
      <c r="N15" s="20">
        <v>114</v>
      </c>
      <c r="O15" s="20">
        <v>84</v>
      </c>
      <c r="P15" s="20">
        <v>62</v>
      </c>
      <c r="Q15" s="20">
        <v>64</v>
      </c>
      <c r="R15" s="20">
        <v>50</v>
      </c>
      <c r="S15" s="20">
        <v>28</v>
      </c>
      <c r="T15" s="20">
        <v>20</v>
      </c>
    </row>
    <row r="16" spans="1:20" x14ac:dyDescent="0.25">
      <c r="A16" s="48" t="s">
        <v>47</v>
      </c>
      <c r="B16" s="19">
        <v>3558</v>
      </c>
      <c r="C16" s="20">
        <v>164</v>
      </c>
      <c r="D16" s="20">
        <v>249</v>
      </c>
      <c r="E16" s="20">
        <v>202</v>
      </c>
      <c r="F16" s="20">
        <v>174</v>
      </c>
      <c r="G16" s="20">
        <v>165</v>
      </c>
      <c r="H16" s="20">
        <v>158</v>
      </c>
      <c r="I16" s="20">
        <v>196</v>
      </c>
      <c r="J16" s="20">
        <v>282</v>
      </c>
      <c r="K16" s="20">
        <v>395</v>
      </c>
      <c r="L16" s="20">
        <v>310</v>
      </c>
      <c r="M16" s="20">
        <v>268</v>
      </c>
      <c r="N16" s="20">
        <v>249</v>
      </c>
      <c r="O16" s="20">
        <v>238</v>
      </c>
      <c r="P16" s="20">
        <v>176</v>
      </c>
      <c r="Q16" s="20">
        <v>125</v>
      </c>
      <c r="R16" s="20">
        <v>81</v>
      </c>
      <c r="S16" s="20">
        <v>73</v>
      </c>
      <c r="T16" s="20">
        <v>53</v>
      </c>
    </row>
    <row r="17" spans="1:20" x14ac:dyDescent="0.25">
      <c r="A17" s="48" t="s">
        <v>48</v>
      </c>
      <c r="B17" s="19">
        <v>7128</v>
      </c>
      <c r="C17" s="20">
        <v>317</v>
      </c>
      <c r="D17" s="20">
        <v>412</v>
      </c>
      <c r="E17" s="20">
        <v>403</v>
      </c>
      <c r="F17" s="20">
        <v>350</v>
      </c>
      <c r="G17" s="20">
        <v>353</v>
      </c>
      <c r="H17" s="20">
        <v>358</v>
      </c>
      <c r="I17" s="20">
        <v>411</v>
      </c>
      <c r="J17" s="20">
        <v>620</v>
      </c>
      <c r="K17" s="20">
        <v>625</v>
      </c>
      <c r="L17" s="20">
        <v>558</v>
      </c>
      <c r="M17" s="20">
        <v>573</v>
      </c>
      <c r="N17" s="20">
        <v>509</v>
      </c>
      <c r="O17" s="20">
        <v>414</v>
      </c>
      <c r="P17" s="20">
        <v>379</v>
      </c>
      <c r="Q17" s="20">
        <v>326</v>
      </c>
      <c r="R17" s="20">
        <v>206</v>
      </c>
      <c r="S17" s="20">
        <v>190</v>
      </c>
      <c r="T17" s="20">
        <v>124</v>
      </c>
    </row>
    <row r="18" spans="1:20" x14ac:dyDescent="0.25">
      <c r="A18" s="48" t="s">
        <v>49</v>
      </c>
      <c r="B18" s="19">
        <v>985</v>
      </c>
      <c r="C18" s="20">
        <v>49</v>
      </c>
      <c r="D18" s="20">
        <v>52</v>
      </c>
      <c r="E18" s="20">
        <v>65</v>
      </c>
      <c r="F18" s="20">
        <v>39</v>
      </c>
      <c r="G18" s="20">
        <v>45</v>
      </c>
      <c r="H18" s="20">
        <v>50</v>
      </c>
      <c r="I18" s="20">
        <v>63</v>
      </c>
      <c r="J18" s="20">
        <v>80</v>
      </c>
      <c r="K18" s="20">
        <v>97</v>
      </c>
      <c r="L18" s="20">
        <v>98</v>
      </c>
      <c r="M18" s="20">
        <v>88</v>
      </c>
      <c r="N18" s="20">
        <v>66</v>
      </c>
      <c r="O18" s="20">
        <v>51</v>
      </c>
      <c r="P18" s="20">
        <v>51</v>
      </c>
      <c r="Q18" s="20">
        <v>38</v>
      </c>
      <c r="R18" s="20">
        <v>23</v>
      </c>
      <c r="S18" s="20">
        <v>21</v>
      </c>
      <c r="T18" s="20">
        <v>9</v>
      </c>
    </row>
    <row r="19" spans="1:20" x14ac:dyDescent="0.25">
      <c r="A19" s="48" t="s">
        <v>50</v>
      </c>
      <c r="B19" s="19">
        <v>1792</v>
      </c>
      <c r="C19" s="20">
        <v>123</v>
      </c>
      <c r="D19" s="20">
        <v>144</v>
      </c>
      <c r="E19" s="20">
        <v>98</v>
      </c>
      <c r="F19" s="20">
        <v>60</v>
      </c>
      <c r="G19" s="20">
        <v>58</v>
      </c>
      <c r="H19" s="20">
        <v>87</v>
      </c>
      <c r="I19" s="20">
        <v>107</v>
      </c>
      <c r="J19" s="20">
        <v>190</v>
      </c>
      <c r="K19" s="20">
        <v>262</v>
      </c>
      <c r="L19" s="20">
        <v>144</v>
      </c>
      <c r="M19" s="20">
        <v>119</v>
      </c>
      <c r="N19" s="20">
        <v>97</v>
      </c>
      <c r="O19" s="20">
        <v>85</v>
      </c>
      <c r="P19" s="20">
        <v>61</v>
      </c>
      <c r="Q19" s="20">
        <v>53</v>
      </c>
      <c r="R19" s="20">
        <v>44</v>
      </c>
      <c r="S19" s="20">
        <v>33</v>
      </c>
      <c r="T19" s="20">
        <v>27</v>
      </c>
    </row>
    <row r="20" spans="1:20" x14ac:dyDescent="0.25">
      <c r="A20" s="48" t="s">
        <v>51</v>
      </c>
      <c r="B20" s="19">
        <v>18125</v>
      </c>
      <c r="C20" s="20">
        <v>858</v>
      </c>
      <c r="D20" s="20">
        <v>1059</v>
      </c>
      <c r="E20" s="20">
        <v>1067</v>
      </c>
      <c r="F20" s="20">
        <v>977</v>
      </c>
      <c r="G20" s="20">
        <v>982</v>
      </c>
      <c r="H20" s="20">
        <v>1041</v>
      </c>
      <c r="I20" s="20">
        <v>1131</v>
      </c>
      <c r="J20" s="20">
        <v>1454</v>
      </c>
      <c r="K20" s="20">
        <v>1716</v>
      </c>
      <c r="L20" s="20">
        <v>1581</v>
      </c>
      <c r="M20" s="20">
        <v>1382</v>
      </c>
      <c r="N20" s="20">
        <v>1178</v>
      </c>
      <c r="O20" s="20">
        <v>997</v>
      </c>
      <c r="P20" s="20">
        <v>849</v>
      </c>
      <c r="Q20" s="20">
        <v>698</v>
      </c>
      <c r="R20" s="20">
        <v>492</v>
      </c>
      <c r="S20" s="20">
        <v>370</v>
      </c>
      <c r="T20" s="20">
        <v>293</v>
      </c>
    </row>
    <row r="21" spans="1:20" x14ac:dyDescent="0.25">
      <c r="A21" s="48" t="s">
        <v>52</v>
      </c>
      <c r="B21" s="19">
        <v>13736</v>
      </c>
      <c r="C21" s="20">
        <v>764</v>
      </c>
      <c r="D21" s="20">
        <v>1013</v>
      </c>
      <c r="E21" s="20">
        <v>902</v>
      </c>
      <c r="F21" s="20">
        <v>624</v>
      </c>
      <c r="G21" s="20">
        <v>664</v>
      </c>
      <c r="H21" s="20">
        <v>619</v>
      </c>
      <c r="I21" s="20">
        <v>749</v>
      </c>
      <c r="J21" s="20">
        <v>1250</v>
      </c>
      <c r="K21" s="20">
        <v>1598</v>
      </c>
      <c r="L21" s="20">
        <v>1329</v>
      </c>
      <c r="M21" s="20">
        <v>960</v>
      </c>
      <c r="N21" s="20">
        <v>793</v>
      </c>
      <c r="O21" s="20">
        <v>642</v>
      </c>
      <c r="P21" s="20">
        <v>550</v>
      </c>
      <c r="Q21" s="20">
        <v>501</v>
      </c>
      <c r="R21" s="20">
        <v>342</v>
      </c>
      <c r="S21" s="20">
        <v>243</v>
      </c>
      <c r="T21" s="20">
        <v>193</v>
      </c>
    </row>
    <row r="22" spans="1:20" x14ac:dyDescent="0.25">
      <c r="A22" s="48" t="s">
        <v>55</v>
      </c>
      <c r="B22" s="19">
        <v>358</v>
      </c>
      <c r="C22" s="20">
        <v>16</v>
      </c>
      <c r="D22" s="20">
        <v>44</v>
      </c>
      <c r="E22" s="20">
        <v>26</v>
      </c>
      <c r="F22" s="20">
        <v>14</v>
      </c>
      <c r="G22" s="20">
        <v>17</v>
      </c>
      <c r="H22" s="20">
        <v>15</v>
      </c>
      <c r="I22" s="20">
        <v>19</v>
      </c>
      <c r="J22" s="20">
        <v>47</v>
      </c>
      <c r="K22" s="20">
        <v>64</v>
      </c>
      <c r="L22" s="20">
        <v>30</v>
      </c>
      <c r="M22" s="20">
        <v>18</v>
      </c>
      <c r="N22" s="20">
        <v>11</v>
      </c>
      <c r="O22" s="20">
        <v>5</v>
      </c>
      <c r="P22" s="20">
        <v>10</v>
      </c>
      <c r="Q22" s="20">
        <v>10</v>
      </c>
      <c r="R22" s="20">
        <v>8</v>
      </c>
      <c r="S22" s="20">
        <v>3</v>
      </c>
      <c r="T22" s="20">
        <v>1</v>
      </c>
    </row>
    <row r="23" spans="1:20" x14ac:dyDescent="0.25">
      <c r="A23" s="48" t="s">
        <v>56</v>
      </c>
      <c r="B23" s="19">
        <v>3626</v>
      </c>
      <c r="C23" s="20">
        <v>209</v>
      </c>
      <c r="D23" s="20">
        <v>222</v>
      </c>
      <c r="E23" s="20">
        <v>216</v>
      </c>
      <c r="F23" s="20">
        <v>132</v>
      </c>
      <c r="G23" s="20">
        <v>135</v>
      </c>
      <c r="H23" s="20">
        <v>165</v>
      </c>
      <c r="I23" s="20">
        <v>207</v>
      </c>
      <c r="J23" s="20">
        <v>351</v>
      </c>
      <c r="K23" s="20">
        <v>422</v>
      </c>
      <c r="L23" s="20">
        <v>309</v>
      </c>
      <c r="M23" s="20">
        <v>298</v>
      </c>
      <c r="N23" s="20">
        <v>202</v>
      </c>
      <c r="O23" s="20">
        <v>178</v>
      </c>
      <c r="P23" s="20">
        <v>179</v>
      </c>
      <c r="Q23" s="20">
        <v>166</v>
      </c>
      <c r="R23" s="20">
        <v>112</v>
      </c>
      <c r="S23" s="20">
        <v>71</v>
      </c>
      <c r="T23" s="20">
        <v>52</v>
      </c>
    </row>
    <row r="24" spans="1:20" x14ac:dyDescent="0.25">
      <c r="A24" s="48" t="s">
        <v>57</v>
      </c>
      <c r="B24" s="19">
        <v>6334</v>
      </c>
      <c r="C24" s="20">
        <v>279</v>
      </c>
      <c r="D24" s="20">
        <v>380</v>
      </c>
      <c r="E24" s="20">
        <v>477</v>
      </c>
      <c r="F24" s="20">
        <v>401</v>
      </c>
      <c r="G24" s="20">
        <v>360</v>
      </c>
      <c r="H24" s="20">
        <v>338</v>
      </c>
      <c r="I24" s="20">
        <v>315</v>
      </c>
      <c r="J24" s="20">
        <v>382</v>
      </c>
      <c r="K24" s="20">
        <v>488</v>
      </c>
      <c r="L24" s="20">
        <v>493</v>
      </c>
      <c r="M24" s="20">
        <v>490</v>
      </c>
      <c r="N24" s="20">
        <v>449</v>
      </c>
      <c r="O24" s="20">
        <v>406</v>
      </c>
      <c r="P24" s="20">
        <v>408</v>
      </c>
      <c r="Q24" s="20">
        <v>290</v>
      </c>
      <c r="R24" s="20">
        <v>164</v>
      </c>
      <c r="S24" s="20">
        <v>115</v>
      </c>
      <c r="T24" s="20">
        <v>99</v>
      </c>
    </row>
    <row r="25" spans="1:20" x14ac:dyDescent="0.25">
      <c r="A25" s="48" t="s">
        <v>58</v>
      </c>
      <c r="B25" s="19">
        <v>62</v>
      </c>
      <c r="C25" s="20">
        <v>3</v>
      </c>
      <c r="D25" s="20">
        <v>4</v>
      </c>
      <c r="E25" s="20">
        <v>2</v>
      </c>
      <c r="F25" s="20">
        <v>2</v>
      </c>
      <c r="G25" s="20">
        <v>6</v>
      </c>
      <c r="H25" s="20">
        <v>2</v>
      </c>
      <c r="I25" s="20">
        <v>6</v>
      </c>
      <c r="J25" s="20">
        <v>2</v>
      </c>
      <c r="K25" s="20">
        <v>2</v>
      </c>
      <c r="L25" s="20">
        <v>10</v>
      </c>
      <c r="M25" s="20">
        <v>6</v>
      </c>
      <c r="N25" s="20">
        <v>2</v>
      </c>
      <c r="O25" s="20">
        <v>5</v>
      </c>
      <c r="P25" s="20">
        <v>1</v>
      </c>
      <c r="Q25" s="20">
        <v>2</v>
      </c>
      <c r="R25" s="20">
        <v>4</v>
      </c>
      <c r="S25" s="20">
        <v>1</v>
      </c>
      <c r="T25" s="20">
        <v>2</v>
      </c>
    </row>
    <row r="26" spans="1:20" x14ac:dyDescent="0.25">
      <c r="A26" s="48" t="s">
        <v>59</v>
      </c>
      <c r="B26" s="19">
        <v>15128</v>
      </c>
      <c r="C26" s="20">
        <v>763</v>
      </c>
      <c r="D26" s="20">
        <v>908</v>
      </c>
      <c r="E26" s="20">
        <v>900</v>
      </c>
      <c r="F26" s="20">
        <v>853</v>
      </c>
      <c r="G26" s="20">
        <v>709</v>
      </c>
      <c r="H26" s="20">
        <v>778</v>
      </c>
      <c r="I26" s="20">
        <v>944</v>
      </c>
      <c r="J26" s="20">
        <v>1261</v>
      </c>
      <c r="K26" s="20">
        <v>1388</v>
      </c>
      <c r="L26" s="20">
        <v>1448</v>
      </c>
      <c r="M26" s="20">
        <v>1159</v>
      </c>
      <c r="N26" s="20">
        <v>1017</v>
      </c>
      <c r="O26" s="20">
        <v>826</v>
      </c>
      <c r="P26" s="20">
        <v>691</v>
      </c>
      <c r="Q26" s="20">
        <v>591</v>
      </c>
      <c r="R26" s="20">
        <v>424</v>
      </c>
      <c r="S26" s="20">
        <v>273</v>
      </c>
      <c r="T26" s="20">
        <v>195</v>
      </c>
    </row>
    <row r="27" spans="1:20" x14ac:dyDescent="0.25">
      <c r="A27" s="48" t="s">
        <v>60</v>
      </c>
      <c r="B27" s="19">
        <v>1232</v>
      </c>
      <c r="C27" s="20">
        <v>72</v>
      </c>
      <c r="D27" s="20">
        <v>80</v>
      </c>
      <c r="E27" s="20">
        <v>69</v>
      </c>
      <c r="F27" s="20">
        <v>46</v>
      </c>
      <c r="G27" s="20">
        <v>38</v>
      </c>
      <c r="H27" s="20">
        <v>61</v>
      </c>
      <c r="I27" s="20">
        <v>77</v>
      </c>
      <c r="J27" s="20">
        <v>138</v>
      </c>
      <c r="K27" s="20">
        <v>156</v>
      </c>
      <c r="L27" s="20">
        <v>113</v>
      </c>
      <c r="M27" s="20">
        <v>94</v>
      </c>
      <c r="N27" s="20">
        <v>76</v>
      </c>
      <c r="O27" s="20">
        <v>60</v>
      </c>
      <c r="P27" s="20">
        <v>52</v>
      </c>
      <c r="Q27" s="20">
        <v>33</v>
      </c>
      <c r="R27" s="20">
        <v>33</v>
      </c>
      <c r="S27" s="20">
        <v>16</v>
      </c>
      <c r="T27" s="20">
        <v>18</v>
      </c>
    </row>
    <row r="28" spans="1:20" x14ac:dyDescent="0.25">
      <c r="A28" s="48" t="s">
        <v>61</v>
      </c>
      <c r="B28" s="19">
        <v>7800</v>
      </c>
      <c r="C28" s="20">
        <v>386</v>
      </c>
      <c r="D28" s="20">
        <v>499</v>
      </c>
      <c r="E28" s="20">
        <v>451</v>
      </c>
      <c r="F28" s="20">
        <v>380</v>
      </c>
      <c r="G28" s="20">
        <v>344</v>
      </c>
      <c r="H28" s="20">
        <v>374</v>
      </c>
      <c r="I28" s="20">
        <v>480</v>
      </c>
      <c r="J28" s="20">
        <v>715</v>
      </c>
      <c r="K28" s="20">
        <v>818</v>
      </c>
      <c r="L28" s="20">
        <v>660</v>
      </c>
      <c r="M28" s="20">
        <v>625</v>
      </c>
      <c r="N28" s="20">
        <v>499</v>
      </c>
      <c r="O28" s="20">
        <v>419</v>
      </c>
      <c r="P28" s="20">
        <v>379</v>
      </c>
      <c r="Q28" s="20">
        <v>277</v>
      </c>
      <c r="R28" s="20">
        <v>191</v>
      </c>
      <c r="S28" s="20">
        <v>175</v>
      </c>
      <c r="T28" s="20">
        <v>128</v>
      </c>
    </row>
    <row r="29" spans="1:20" x14ac:dyDescent="0.25">
      <c r="A29" s="48" t="s">
        <v>62</v>
      </c>
      <c r="B29" s="19">
        <v>4741</v>
      </c>
      <c r="C29" s="20">
        <v>246</v>
      </c>
      <c r="D29" s="20">
        <v>323</v>
      </c>
      <c r="E29" s="20">
        <v>246</v>
      </c>
      <c r="F29" s="20">
        <v>221</v>
      </c>
      <c r="G29" s="20">
        <v>218</v>
      </c>
      <c r="H29" s="20">
        <v>248</v>
      </c>
      <c r="I29" s="20">
        <v>311</v>
      </c>
      <c r="J29" s="20">
        <v>462</v>
      </c>
      <c r="K29" s="20">
        <v>459</v>
      </c>
      <c r="L29" s="20">
        <v>385</v>
      </c>
      <c r="M29" s="20">
        <v>330</v>
      </c>
      <c r="N29" s="20">
        <v>315</v>
      </c>
      <c r="O29" s="20">
        <v>284</v>
      </c>
      <c r="P29" s="20">
        <v>202</v>
      </c>
      <c r="Q29" s="20">
        <v>154</v>
      </c>
      <c r="R29" s="20">
        <v>137</v>
      </c>
      <c r="S29" s="20">
        <v>111</v>
      </c>
      <c r="T29" s="20">
        <v>89</v>
      </c>
    </row>
    <row r="30" spans="1:20" x14ac:dyDescent="0.25">
      <c r="A30" s="48" t="s">
        <v>63</v>
      </c>
      <c r="B30" s="19">
        <v>5231</v>
      </c>
      <c r="C30" s="20">
        <v>283</v>
      </c>
      <c r="D30" s="20">
        <v>309</v>
      </c>
      <c r="E30" s="20">
        <v>278</v>
      </c>
      <c r="F30" s="20">
        <v>249</v>
      </c>
      <c r="G30" s="20">
        <v>248</v>
      </c>
      <c r="H30" s="20">
        <v>238</v>
      </c>
      <c r="I30" s="20">
        <v>317</v>
      </c>
      <c r="J30" s="20">
        <v>469</v>
      </c>
      <c r="K30" s="20">
        <v>521</v>
      </c>
      <c r="L30" s="20">
        <v>458</v>
      </c>
      <c r="M30" s="20">
        <v>405</v>
      </c>
      <c r="N30" s="20">
        <v>363</v>
      </c>
      <c r="O30" s="20">
        <v>286</v>
      </c>
      <c r="P30" s="20">
        <v>234</v>
      </c>
      <c r="Q30" s="20">
        <v>216</v>
      </c>
      <c r="R30" s="20">
        <v>157</v>
      </c>
      <c r="S30" s="20">
        <v>108</v>
      </c>
      <c r="T30" s="20">
        <v>92</v>
      </c>
    </row>
    <row r="31" spans="1:20" x14ac:dyDescent="0.25">
      <c r="A31" s="48" t="s">
        <v>64</v>
      </c>
      <c r="B31" s="19">
        <v>21001</v>
      </c>
      <c r="C31" s="20">
        <v>946</v>
      </c>
      <c r="D31" s="20">
        <v>1093</v>
      </c>
      <c r="E31" s="20">
        <v>1202</v>
      </c>
      <c r="F31" s="20">
        <v>1135</v>
      </c>
      <c r="G31" s="20">
        <v>1081</v>
      </c>
      <c r="H31" s="20">
        <v>1233</v>
      </c>
      <c r="I31" s="20">
        <v>1349</v>
      </c>
      <c r="J31" s="20">
        <v>1642</v>
      </c>
      <c r="K31" s="20">
        <v>1866</v>
      </c>
      <c r="L31" s="20">
        <v>1730</v>
      </c>
      <c r="M31" s="20">
        <v>1576</v>
      </c>
      <c r="N31" s="20">
        <v>1449</v>
      </c>
      <c r="O31" s="20">
        <v>1288</v>
      </c>
      <c r="P31" s="20">
        <v>1118</v>
      </c>
      <c r="Q31" s="20">
        <v>913</v>
      </c>
      <c r="R31" s="20">
        <v>612</v>
      </c>
      <c r="S31" s="20">
        <v>465</v>
      </c>
      <c r="T31" s="20">
        <v>303</v>
      </c>
    </row>
    <row r="32" spans="1:20" x14ac:dyDescent="0.25">
      <c r="A32" s="48" t="s">
        <v>65</v>
      </c>
      <c r="B32" s="19">
        <v>10668</v>
      </c>
      <c r="C32" s="20">
        <v>451</v>
      </c>
      <c r="D32" s="20">
        <v>582</v>
      </c>
      <c r="E32" s="20">
        <v>649</v>
      </c>
      <c r="F32" s="20">
        <v>563</v>
      </c>
      <c r="G32" s="20">
        <v>649</v>
      </c>
      <c r="H32" s="20">
        <v>620</v>
      </c>
      <c r="I32" s="20">
        <v>583</v>
      </c>
      <c r="J32" s="20">
        <v>766</v>
      </c>
      <c r="K32" s="20">
        <v>1041</v>
      </c>
      <c r="L32" s="20">
        <v>964</v>
      </c>
      <c r="M32" s="20">
        <v>840</v>
      </c>
      <c r="N32" s="20">
        <v>725</v>
      </c>
      <c r="O32" s="20">
        <v>639</v>
      </c>
      <c r="P32" s="20">
        <v>489</v>
      </c>
      <c r="Q32" s="20">
        <v>421</v>
      </c>
      <c r="R32" s="20">
        <v>284</v>
      </c>
      <c r="S32" s="20">
        <v>253</v>
      </c>
      <c r="T32" s="20">
        <v>149</v>
      </c>
    </row>
    <row r="33" spans="1:20" x14ac:dyDescent="0.25">
      <c r="A33" s="48" t="s">
        <v>66</v>
      </c>
      <c r="B33" s="19">
        <v>3187</v>
      </c>
      <c r="C33" s="20">
        <v>159</v>
      </c>
      <c r="D33" s="20">
        <v>199</v>
      </c>
      <c r="E33" s="20">
        <v>185</v>
      </c>
      <c r="F33" s="20">
        <v>165</v>
      </c>
      <c r="G33" s="20">
        <v>137</v>
      </c>
      <c r="H33" s="20">
        <v>179</v>
      </c>
      <c r="I33" s="20">
        <v>205</v>
      </c>
      <c r="J33" s="20">
        <v>329</v>
      </c>
      <c r="K33" s="20">
        <v>357</v>
      </c>
      <c r="L33" s="20">
        <v>279</v>
      </c>
      <c r="M33" s="20">
        <v>236</v>
      </c>
      <c r="N33" s="20">
        <v>190</v>
      </c>
      <c r="O33" s="20">
        <v>164</v>
      </c>
      <c r="P33" s="20">
        <v>128</v>
      </c>
      <c r="Q33" s="20">
        <v>113</v>
      </c>
      <c r="R33" s="20">
        <v>81</v>
      </c>
      <c r="S33" s="20">
        <v>52</v>
      </c>
      <c r="T33" s="20">
        <v>29</v>
      </c>
    </row>
    <row r="34" spans="1:20" x14ac:dyDescent="0.25">
      <c r="A34" s="48" t="s">
        <v>67</v>
      </c>
      <c r="B34" s="19">
        <v>12536</v>
      </c>
      <c r="C34" s="20">
        <v>692</v>
      </c>
      <c r="D34" s="20">
        <v>802</v>
      </c>
      <c r="E34" s="20">
        <v>773</v>
      </c>
      <c r="F34" s="20">
        <v>615</v>
      </c>
      <c r="G34" s="20">
        <v>543</v>
      </c>
      <c r="H34" s="20">
        <v>607</v>
      </c>
      <c r="I34" s="20">
        <v>868</v>
      </c>
      <c r="J34" s="20">
        <v>1243</v>
      </c>
      <c r="K34" s="20">
        <v>1510</v>
      </c>
      <c r="L34" s="20">
        <v>1129</v>
      </c>
      <c r="M34" s="20">
        <v>953</v>
      </c>
      <c r="N34" s="20">
        <v>671</v>
      </c>
      <c r="O34" s="20">
        <v>567</v>
      </c>
      <c r="P34" s="20">
        <v>523</v>
      </c>
      <c r="Q34" s="20">
        <v>370</v>
      </c>
      <c r="R34" s="20">
        <v>313</v>
      </c>
      <c r="S34" s="20">
        <v>214</v>
      </c>
      <c r="T34" s="20">
        <v>143</v>
      </c>
    </row>
    <row r="35" spans="1:20" x14ac:dyDescent="0.25">
      <c r="A35" s="48" t="s">
        <v>68</v>
      </c>
      <c r="B35" s="19">
        <v>34254</v>
      </c>
      <c r="C35" s="20">
        <v>2100</v>
      </c>
      <c r="D35" s="20">
        <v>2519</v>
      </c>
      <c r="E35" s="20">
        <v>2243</v>
      </c>
      <c r="F35" s="20">
        <v>1835</v>
      </c>
      <c r="G35" s="20">
        <v>1552</v>
      </c>
      <c r="H35" s="20">
        <v>1651</v>
      </c>
      <c r="I35" s="20">
        <v>2027</v>
      </c>
      <c r="J35" s="20">
        <v>3302</v>
      </c>
      <c r="K35" s="20">
        <v>3805</v>
      </c>
      <c r="L35" s="20">
        <v>2926</v>
      </c>
      <c r="M35" s="20">
        <v>2495</v>
      </c>
      <c r="N35" s="20">
        <v>2040</v>
      </c>
      <c r="O35" s="20">
        <v>1736</v>
      </c>
      <c r="P35" s="20">
        <v>1458</v>
      </c>
      <c r="Q35" s="20">
        <v>1071</v>
      </c>
      <c r="R35" s="20">
        <v>662</v>
      </c>
      <c r="S35" s="20">
        <v>489</v>
      </c>
      <c r="T35" s="20">
        <v>343</v>
      </c>
    </row>
    <row r="36" spans="1:20" x14ac:dyDescent="0.25">
      <c r="A36" s="48" t="s">
        <v>69</v>
      </c>
      <c r="B36" s="19">
        <v>5652</v>
      </c>
      <c r="C36" s="20">
        <v>284</v>
      </c>
      <c r="D36" s="20">
        <v>313</v>
      </c>
      <c r="E36" s="20">
        <v>335</v>
      </c>
      <c r="F36" s="20">
        <v>284</v>
      </c>
      <c r="G36" s="20">
        <v>315</v>
      </c>
      <c r="H36" s="20">
        <v>339</v>
      </c>
      <c r="I36" s="20">
        <v>330</v>
      </c>
      <c r="J36" s="20">
        <v>426</v>
      </c>
      <c r="K36" s="20">
        <v>492</v>
      </c>
      <c r="L36" s="20">
        <v>440</v>
      </c>
      <c r="M36" s="20">
        <v>484</v>
      </c>
      <c r="N36" s="20">
        <v>453</v>
      </c>
      <c r="O36" s="20">
        <v>308</v>
      </c>
      <c r="P36" s="20">
        <v>278</v>
      </c>
      <c r="Q36" s="20">
        <v>217</v>
      </c>
      <c r="R36" s="20">
        <v>137</v>
      </c>
      <c r="S36" s="20">
        <v>128</v>
      </c>
      <c r="T36" s="20">
        <v>89</v>
      </c>
    </row>
    <row r="37" spans="1:20" x14ac:dyDescent="0.25">
      <c r="A37" s="48" t="s">
        <v>70</v>
      </c>
      <c r="B37" s="19">
        <v>10439</v>
      </c>
      <c r="C37" s="20">
        <v>561</v>
      </c>
      <c r="D37" s="20">
        <v>637</v>
      </c>
      <c r="E37" s="20">
        <v>615</v>
      </c>
      <c r="F37" s="20">
        <v>531</v>
      </c>
      <c r="G37" s="20">
        <v>473</v>
      </c>
      <c r="H37" s="20">
        <v>497</v>
      </c>
      <c r="I37" s="20">
        <v>647</v>
      </c>
      <c r="J37" s="20">
        <v>976</v>
      </c>
      <c r="K37" s="20">
        <v>1023</v>
      </c>
      <c r="L37" s="20">
        <v>927</v>
      </c>
      <c r="M37" s="20">
        <v>828</v>
      </c>
      <c r="N37" s="20">
        <v>670</v>
      </c>
      <c r="O37" s="20">
        <v>537</v>
      </c>
      <c r="P37" s="20">
        <v>479</v>
      </c>
      <c r="Q37" s="20">
        <v>405</v>
      </c>
      <c r="R37" s="20">
        <v>273</v>
      </c>
      <c r="S37" s="20">
        <v>210</v>
      </c>
      <c r="T37" s="20">
        <v>150</v>
      </c>
    </row>
    <row r="38" spans="1:20" x14ac:dyDescent="0.25">
      <c r="A38" s="48" t="s">
        <v>71</v>
      </c>
      <c r="B38" s="19">
        <v>3940</v>
      </c>
      <c r="C38" s="20">
        <v>192</v>
      </c>
      <c r="D38" s="20">
        <v>257</v>
      </c>
      <c r="E38" s="20">
        <v>219</v>
      </c>
      <c r="F38" s="20">
        <v>196</v>
      </c>
      <c r="G38" s="20">
        <v>160</v>
      </c>
      <c r="H38" s="20">
        <v>188</v>
      </c>
      <c r="I38" s="20">
        <v>241</v>
      </c>
      <c r="J38" s="20">
        <v>351</v>
      </c>
      <c r="K38" s="20">
        <v>416</v>
      </c>
      <c r="L38" s="20">
        <v>341</v>
      </c>
      <c r="M38" s="20">
        <v>333</v>
      </c>
      <c r="N38" s="20">
        <v>234</v>
      </c>
      <c r="O38" s="20">
        <v>216</v>
      </c>
      <c r="P38" s="20">
        <v>179</v>
      </c>
      <c r="Q38" s="20">
        <v>170</v>
      </c>
      <c r="R38" s="20">
        <v>117</v>
      </c>
      <c r="S38" s="20">
        <v>86</v>
      </c>
      <c r="T38" s="20">
        <v>44</v>
      </c>
    </row>
    <row r="39" spans="1:20" x14ac:dyDescent="0.25">
      <c r="A39" s="48" t="s">
        <v>73</v>
      </c>
      <c r="B39" s="19">
        <v>9561</v>
      </c>
      <c r="C39" s="20">
        <v>473</v>
      </c>
      <c r="D39" s="20">
        <v>587</v>
      </c>
      <c r="E39" s="20">
        <v>590</v>
      </c>
      <c r="F39" s="20">
        <v>496</v>
      </c>
      <c r="G39" s="20">
        <v>462</v>
      </c>
      <c r="H39" s="20">
        <v>504</v>
      </c>
      <c r="I39" s="20">
        <v>572</v>
      </c>
      <c r="J39" s="20">
        <v>816</v>
      </c>
      <c r="K39" s="20">
        <v>884</v>
      </c>
      <c r="L39" s="20">
        <v>821</v>
      </c>
      <c r="M39" s="20">
        <v>734</v>
      </c>
      <c r="N39" s="20">
        <v>682</v>
      </c>
      <c r="O39" s="20">
        <v>546</v>
      </c>
      <c r="P39" s="20">
        <v>461</v>
      </c>
      <c r="Q39" s="20">
        <v>384</v>
      </c>
      <c r="R39" s="20">
        <v>223</v>
      </c>
      <c r="S39" s="20">
        <v>196</v>
      </c>
      <c r="T39" s="20">
        <v>130</v>
      </c>
    </row>
    <row r="40" spans="1:20" x14ac:dyDescent="0.25">
      <c r="A40" s="48" t="s">
        <v>72</v>
      </c>
      <c r="B40" s="19">
        <v>4180</v>
      </c>
      <c r="C40" s="20">
        <v>166</v>
      </c>
      <c r="D40" s="20">
        <v>250</v>
      </c>
      <c r="E40" s="20">
        <v>227</v>
      </c>
      <c r="F40" s="20">
        <v>203</v>
      </c>
      <c r="G40" s="20">
        <v>204</v>
      </c>
      <c r="H40" s="20">
        <v>201</v>
      </c>
      <c r="I40" s="20">
        <v>229</v>
      </c>
      <c r="J40" s="20">
        <v>296</v>
      </c>
      <c r="K40" s="20">
        <v>396</v>
      </c>
      <c r="L40" s="20">
        <v>363</v>
      </c>
      <c r="M40" s="20">
        <v>356</v>
      </c>
      <c r="N40" s="20">
        <v>280</v>
      </c>
      <c r="O40" s="20">
        <v>278</v>
      </c>
      <c r="P40" s="20">
        <v>228</v>
      </c>
      <c r="Q40" s="20">
        <v>179</v>
      </c>
      <c r="R40" s="20">
        <v>123</v>
      </c>
      <c r="S40" s="20">
        <v>107</v>
      </c>
      <c r="T40" s="20">
        <v>94</v>
      </c>
    </row>
    <row r="41" spans="1:20" x14ac:dyDescent="0.25">
      <c r="A41" s="48" t="s">
        <v>53</v>
      </c>
      <c r="B41" s="19">
        <v>11978</v>
      </c>
      <c r="C41" s="20">
        <v>525</v>
      </c>
      <c r="D41" s="20">
        <v>596</v>
      </c>
      <c r="E41" s="20">
        <v>575</v>
      </c>
      <c r="F41" s="20">
        <v>581</v>
      </c>
      <c r="G41" s="20">
        <v>651</v>
      </c>
      <c r="H41" s="20">
        <v>684</v>
      </c>
      <c r="I41" s="20">
        <v>742</v>
      </c>
      <c r="J41" s="20">
        <v>920</v>
      </c>
      <c r="K41" s="20">
        <v>979</v>
      </c>
      <c r="L41" s="20">
        <v>925</v>
      </c>
      <c r="M41" s="20">
        <v>968</v>
      </c>
      <c r="N41" s="20">
        <v>842</v>
      </c>
      <c r="O41" s="20">
        <v>689</v>
      </c>
      <c r="P41" s="20">
        <v>643</v>
      </c>
      <c r="Q41" s="20">
        <v>602</v>
      </c>
      <c r="R41" s="20">
        <v>467</v>
      </c>
      <c r="S41" s="20">
        <v>339</v>
      </c>
      <c r="T41" s="20">
        <v>250</v>
      </c>
    </row>
    <row r="42" spans="1:20" s="20" customFormat="1" x14ac:dyDescent="0.25">
      <c r="A42" s="48" t="s">
        <v>74</v>
      </c>
      <c r="B42" s="19">
        <v>4392</v>
      </c>
      <c r="C42" s="20">
        <v>250</v>
      </c>
      <c r="D42" s="20">
        <v>332</v>
      </c>
      <c r="E42" s="20">
        <v>234</v>
      </c>
      <c r="F42" s="20">
        <v>191</v>
      </c>
      <c r="G42" s="20">
        <v>213</v>
      </c>
      <c r="H42" s="20">
        <v>202</v>
      </c>
      <c r="I42" s="20">
        <v>280</v>
      </c>
      <c r="J42" s="20">
        <v>439</v>
      </c>
      <c r="K42" s="20">
        <v>480</v>
      </c>
      <c r="L42" s="20">
        <v>384</v>
      </c>
      <c r="M42" s="20">
        <v>353</v>
      </c>
      <c r="N42" s="20">
        <v>260</v>
      </c>
      <c r="O42" s="20">
        <v>188</v>
      </c>
      <c r="P42" s="20">
        <v>179</v>
      </c>
      <c r="Q42" s="20">
        <v>153</v>
      </c>
      <c r="R42" s="20">
        <v>111</v>
      </c>
      <c r="S42" s="20">
        <v>77</v>
      </c>
      <c r="T42" s="20">
        <v>66</v>
      </c>
    </row>
    <row r="43" spans="1:20" x14ac:dyDescent="0.25">
      <c r="A43" s="48" t="s">
        <v>75</v>
      </c>
      <c r="B43" s="19">
        <v>3504</v>
      </c>
      <c r="C43" s="20">
        <v>192</v>
      </c>
      <c r="D43" s="20">
        <v>224</v>
      </c>
      <c r="E43" s="20">
        <v>246</v>
      </c>
      <c r="F43" s="20">
        <v>265</v>
      </c>
      <c r="G43" s="20">
        <v>216</v>
      </c>
      <c r="H43" s="20">
        <v>185</v>
      </c>
      <c r="I43" s="20">
        <v>174</v>
      </c>
      <c r="J43" s="20">
        <v>224</v>
      </c>
      <c r="K43" s="20">
        <v>326</v>
      </c>
      <c r="L43" s="20">
        <v>289</v>
      </c>
      <c r="M43" s="20">
        <v>299</v>
      </c>
      <c r="N43" s="20">
        <v>242</v>
      </c>
      <c r="O43" s="20">
        <v>191</v>
      </c>
      <c r="P43" s="20">
        <v>160</v>
      </c>
      <c r="Q43" s="20">
        <v>118</v>
      </c>
      <c r="R43" s="20">
        <v>65</v>
      </c>
      <c r="S43" s="20">
        <v>53</v>
      </c>
      <c r="T43" s="20">
        <v>35</v>
      </c>
    </row>
    <row r="44" spans="1:20" x14ac:dyDescent="0.25">
      <c r="A44" s="48" t="s">
        <v>81</v>
      </c>
      <c r="B44" s="19">
        <v>4374</v>
      </c>
      <c r="C44" s="159">
        <v>310</v>
      </c>
      <c r="D44" s="159">
        <v>345</v>
      </c>
      <c r="E44" s="159">
        <v>318</v>
      </c>
      <c r="F44" s="159">
        <v>234</v>
      </c>
      <c r="G44" s="159">
        <v>176</v>
      </c>
      <c r="H44" s="159">
        <v>171</v>
      </c>
      <c r="I44" s="159">
        <v>282</v>
      </c>
      <c r="J44" s="159">
        <v>442</v>
      </c>
      <c r="K44" s="159">
        <v>527</v>
      </c>
      <c r="L44" s="159">
        <v>405</v>
      </c>
      <c r="M44" s="159">
        <v>303</v>
      </c>
      <c r="N44" s="159">
        <v>232</v>
      </c>
      <c r="O44" s="159">
        <v>217</v>
      </c>
      <c r="P44" s="159">
        <v>174</v>
      </c>
      <c r="Q44" s="159">
        <v>111</v>
      </c>
      <c r="R44" s="159">
        <v>59</v>
      </c>
      <c r="S44" s="159">
        <v>42</v>
      </c>
      <c r="T44" s="20">
        <v>26</v>
      </c>
    </row>
    <row r="45" spans="1:20" x14ac:dyDescent="0.25">
      <c r="A45" s="48" t="s">
        <v>76</v>
      </c>
      <c r="B45" s="19">
        <v>4990</v>
      </c>
      <c r="C45" s="20">
        <v>240</v>
      </c>
      <c r="D45" s="20">
        <v>311</v>
      </c>
      <c r="E45" s="20">
        <v>287</v>
      </c>
      <c r="F45" s="20">
        <v>236</v>
      </c>
      <c r="G45" s="20">
        <v>230</v>
      </c>
      <c r="H45" s="20">
        <v>245</v>
      </c>
      <c r="I45" s="20">
        <v>295</v>
      </c>
      <c r="J45" s="20">
        <v>451</v>
      </c>
      <c r="K45" s="20">
        <v>493</v>
      </c>
      <c r="L45" s="20">
        <v>412</v>
      </c>
      <c r="M45" s="20">
        <v>337</v>
      </c>
      <c r="N45" s="20">
        <v>350</v>
      </c>
      <c r="O45" s="20">
        <v>286</v>
      </c>
      <c r="P45" s="20">
        <v>285</v>
      </c>
      <c r="Q45" s="20">
        <v>215</v>
      </c>
      <c r="R45" s="20">
        <v>139</v>
      </c>
      <c r="S45" s="20">
        <v>94</v>
      </c>
      <c r="T45" s="20">
        <v>84</v>
      </c>
    </row>
    <row r="46" spans="1:20" x14ac:dyDescent="0.25">
      <c r="A46" s="48" t="s">
        <v>77</v>
      </c>
      <c r="B46" s="19">
        <v>9170</v>
      </c>
      <c r="C46" s="20">
        <v>434</v>
      </c>
      <c r="D46" s="20">
        <v>527</v>
      </c>
      <c r="E46" s="20">
        <v>506</v>
      </c>
      <c r="F46" s="20">
        <v>422</v>
      </c>
      <c r="G46" s="20">
        <v>421</v>
      </c>
      <c r="H46" s="20">
        <v>503</v>
      </c>
      <c r="I46" s="20">
        <v>580</v>
      </c>
      <c r="J46" s="20">
        <v>836</v>
      </c>
      <c r="K46" s="20">
        <v>922</v>
      </c>
      <c r="L46" s="20">
        <v>732</v>
      </c>
      <c r="M46" s="20">
        <v>682</v>
      </c>
      <c r="N46" s="20">
        <v>618</v>
      </c>
      <c r="O46" s="20">
        <v>556</v>
      </c>
      <c r="P46" s="20">
        <v>479</v>
      </c>
      <c r="Q46" s="20">
        <v>392</v>
      </c>
      <c r="R46" s="20">
        <v>247</v>
      </c>
      <c r="S46" s="20">
        <v>170</v>
      </c>
      <c r="T46" s="20">
        <v>143</v>
      </c>
    </row>
    <row r="47" spans="1:20" x14ac:dyDescent="0.25">
      <c r="A47" s="48" t="s">
        <v>78</v>
      </c>
      <c r="B47" s="19">
        <v>4477</v>
      </c>
      <c r="C47" s="20">
        <v>195</v>
      </c>
      <c r="D47" s="20">
        <v>241</v>
      </c>
      <c r="E47" s="20">
        <v>255</v>
      </c>
      <c r="F47" s="20">
        <v>218</v>
      </c>
      <c r="G47" s="20">
        <v>225</v>
      </c>
      <c r="H47" s="20">
        <v>254</v>
      </c>
      <c r="I47" s="20">
        <v>300</v>
      </c>
      <c r="J47" s="20">
        <v>344</v>
      </c>
      <c r="K47" s="20">
        <v>425</v>
      </c>
      <c r="L47" s="20">
        <v>382</v>
      </c>
      <c r="M47" s="20">
        <v>319</v>
      </c>
      <c r="N47" s="20">
        <v>336</v>
      </c>
      <c r="O47" s="20">
        <v>273</v>
      </c>
      <c r="P47" s="20">
        <v>234</v>
      </c>
      <c r="Q47" s="20">
        <v>172</v>
      </c>
      <c r="R47" s="20">
        <v>121</v>
      </c>
      <c r="S47" s="20">
        <v>94</v>
      </c>
      <c r="T47" s="20">
        <v>89</v>
      </c>
    </row>
    <row r="48" spans="1:20" x14ac:dyDescent="0.25">
      <c r="A48" s="48" t="s">
        <v>79</v>
      </c>
      <c r="B48" s="19">
        <v>40037</v>
      </c>
      <c r="C48" s="20">
        <v>2214</v>
      </c>
      <c r="D48" s="20">
        <v>2536</v>
      </c>
      <c r="E48" s="20">
        <v>2466</v>
      </c>
      <c r="F48" s="20">
        <v>2200</v>
      </c>
      <c r="G48" s="20">
        <v>2180</v>
      </c>
      <c r="H48" s="20">
        <v>2203</v>
      </c>
      <c r="I48" s="20">
        <v>2500</v>
      </c>
      <c r="J48" s="20">
        <v>3439</v>
      </c>
      <c r="K48" s="20">
        <v>3744</v>
      </c>
      <c r="L48" s="20">
        <v>3477</v>
      </c>
      <c r="M48" s="20">
        <v>3025</v>
      </c>
      <c r="N48" s="20">
        <v>2581</v>
      </c>
      <c r="O48" s="20">
        <v>2072</v>
      </c>
      <c r="P48" s="20">
        <v>1880</v>
      </c>
      <c r="Q48" s="20">
        <v>1361</v>
      </c>
      <c r="R48" s="20">
        <v>991</v>
      </c>
      <c r="S48" s="20">
        <v>677</v>
      </c>
      <c r="T48" s="20">
        <v>491</v>
      </c>
    </row>
    <row r="49" spans="1:20" x14ac:dyDescent="0.25">
      <c r="A49" s="48" t="s">
        <v>80</v>
      </c>
      <c r="B49" s="19">
        <v>1643</v>
      </c>
      <c r="C49" s="20">
        <v>80</v>
      </c>
      <c r="D49" s="20">
        <v>120</v>
      </c>
      <c r="E49" s="20">
        <v>110</v>
      </c>
      <c r="F49" s="20">
        <v>77</v>
      </c>
      <c r="G49" s="20">
        <v>57</v>
      </c>
      <c r="H49" s="20">
        <v>71</v>
      </c>
      <c r="I49" s="20">
        <v>92</v>
      </c>
      <c r="J49" s="20">
        <v>164</v>
      </c>
      <c r="K49" s="20">
        <v>206</v>
      </c>
      <c r="L49" s="20">
        <v>155</v>
      </c>
      <c r="M49" s="20">
        <v>123</v>
      </c>
      <c r="N49" s="20">
        <v>104</v>
      </c>
      <c r="O49" s="20">
        <v>58</v>
      </c>
      <c r="P49" s="20">
        <v>58</v>
      </c>
      <c r="Q49" s="20">
        <v>48</v>
      </c>
      <c r="R49" s="20">
        <v>51</v>
      </c>
      <c r="S49" s="20">
        <v>47</v>
      </c>
      <c r="T49" s="20">
        <v>22</v>
      </c>
    </row>
    <row r="50" spans="1:20" x14ac:dyDescent="0.25">
      <c r="A50" s="48" t="s">
        <v>54</v>
      </c>
      <c r="B50" s="19">
        <v>14385</v>
      </c>
      <c r="C50" s="20">
        <v>587</v>
      </c>
      <c r="D50" s="20">
        <v>812</v>
      </c>
      <c r="E50" s="20">
        <v>844</v>
      </c>
      <c r="F50" s="20">
        <v>800</v>
      </c>
      <c r="G50" s="20">
        <v>860</v>
      </c>
      <c r="H50" s="20">
        <v>805</v>
      </c>
      <c r="I50" s="20">
        <v>861</v>
      </c>
      <c r="J50" s="20">
        <v>1133</v>
      </c>
      <c r="K50" s="20">
        <v>1426</v>
      </c>
      <c r="L50" s="20">
        <v>1236</v>
      </c>
      <c r="M50" s="20">
        <v>1099</v>
      </c>
      <c r="N50" s="20">
        <v>947</v>
      </c>
      <c r="O50" s="20">
        <v>765</v>
      </c>
      <c r="P50" s="20">
        <v>676</v>
      </c>
      <c r="Q50" s="20">
        <v>556</v>
      </c>
      <c r="R50" s="20">
        <v>414</v>
      </c>
      <c r="S50" s="20">
        <v>320</v>
      </c>
      <c r="T50" s="20">
        <v>244</v>
      </c>
    </row>
    <row r="51" spans="1:20" ht="13.2" x14ac:dyDescent="0.25">
      <c r="A51" s="23" t="s">
        <v>237</v>
      </c>
      <c r="B51" s="19"/>
      <c r="C51" s="113"/>
      <c r="D51" s="2"/>
      <c r="E51" s="2"/>
      <c r="F51" s="2"/>
      <c r="G51" s="2"/>
    </row>
    <row r="52" spans="1:20" x14ac:dyDescent="0.25">
      <c r="B52" s="18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</row>
    <row r="53" spans="1:20" x14ac:dyDescent="0.25">
      <c r="B53" s="18"/>
    </row>
    <row r="54" spans="1:20" x14ac:dyDescent="0.25">
      <c r="B54" s="18"/>
    </row>
  </sheetData>
  <phoneticPr fontId="0" type="noConversion"/>
  <pageMargins left="0.39370078740157483" right="0.39370078740157483" top="0.39370078740157483" bottom="0.39370078740157483" header="0" footer="0"/>
  <pageSetup paperSize="9" scale="78" orientation="landscape" horizontalDpi="4294967293" r:id="rId1"/>
  <headerFooter alignWithMargins="0">
    <oddHeader>&amp;LOficina d'Estadística&amp;RAjuntament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76"/>
  <sheetViews>
    <sheetView workbookViewId="0"/>
  </sheetViews>
  <sheetFormatPr baseColWidth="10" defaultColWidth="11.44140625" defaultRowHeight="13.2" x14ac:dyDescent="0.25"/>
  <cols>
    <col min="1" max="1" width="11.44140625" style="2"/>
    <col min="2" max="7" width="13.44140625" style="2" customWidth="1"/>
    <col min="8" max="16384" width="11.44140625" style="2"/>
  </cols>
  <sheetData>
    <row r="1" spans="1:70" x14ac:dyDescent="0.25">
      <c r="A1" s="9" t="s">
        <v>244</v>
      </c>
    </row>
    <row r="2" spans="1:70" x14ac:dyDescent="0.25">
      <c r="A2" s="11" t="s">
        <v>245</v>
      </c>
    </row>
    <row r="4" spans="1:70" ht="34.200000000000003" x14ac:dyDescent="0.25">
      <c r="A4" s="13"/>
      <c r="B4" s="14" t="s">
        <v>104</v>
      </c>
      <c r="C4" s="14" t="s">
        <v>86</v>
      </c>
      <c r="D4" s="14" t="s">
        <v>87</v>
      </c>
      <c r="E4" s="14" t="s">
        <v>124</v>
      </c>
      <c r="F4" s="14" t="s">
        <v>125</v>
      </c>
      <c r="G4" s="15" t="s">
        <v>126</v>
      </c>
    </row>
    <row r="5" spans="1:70" x14ac:dyDescent="0.25">
      <c r="A5" s="14" t="s">
        <v>0</v>
      </c>
      <c r="B5" s="68">
        <f t="shared" ref="B5:G5" si="0">SUM(B6:B23)</f>
        <v>804215</v>
      </c>
      <c r="C5" s="68">
        <f t="shared" si="0"/>
        <v>386484</v>
      </c>
      <c r="D5" s="68">
        <f t="shared" si="0"/>
        <v>417731</v>
      </c>
      <c r="E5" s="68">
        <f t="shared" si="0"/>
        <v>115583</v>
      </c>
      <c r="F5" s="68">
        <f t="shared" si="0"/>
        <v>177750</v>
      </c>
      <c r="G5" s="68">
        <f t="shared" si="0"/>
        <v>88679</v>
      </c>
      <c r="H5" s="68"/>
      <c r="I5" s="4"/>
      <c r="J5" s="41"/>
      <c r="K5" s="41"/>
      <c r="L5" s="41"/>
      <c r="M5" s="41"/>
      <c r="N5" s="41"/>
      <c r="O5" s="41"/>
      <c r="P5" s="41"/>
    </row>
    <row r="6" spans="1:70" x14ac:dyDescent="0.25">
      <c r="A6" s="14" t="s">
        <v>1</v>
      </c>
      <c r="B6" s="20">
        <v>33543</v>
      </c>
      <c r="C6" s="20">
        <v>17830</v>
      </c>
      <c r="D6" s="19">
        <v>15713</v>
      </c>
      <c r="E6" s="20">
        <v>4867</v>
      </c>
      <c r="F6" s="20">
        <v>8409</v>
      </c>
      <c r="G6" s="20">
        <v>4222</v>
      </c>
      <c r="H6" s="1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</row>
    <row r="7" spans="1:70" x14ac:dyDescent="0.25">
      <c r="A7" s="21" t="s">
        <v>105</v>
      </c>
      <c r="B7" s="20">
        <v>39993</v>
      </c>
      <c r="C7" s="20">
        <v>21844</v>
      </c>
      <c r="D7" s="19">
        <v>18149</v>
      </c>
      <c r="E7" s="20">
        <v>6399</v>
      </c>
      <c r="F7" s="20">
        <v>9898</v>
      </c>
      <c r="G7" s="20">
        <v>5171</v>
      </c>
      <c r="H7" s="1"/>
      <c r="I7" s="53"/>
      <c r="J7" s="53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</row>
    <row r="8" spans="1:70" x14ac:dyDescent="0.25">
      <c r="A8" s="14" t="s">
        <v>2</v>
      </c>
      <c r="B8" s="20">
        <v>40836</v>
      </c>
      <c r="C8" s="20">
        <v>21684</v>
      </c>
      <c r="D8" s="19">
        <v>19152</v>
      </c>
      <c r="E8" s="20">
        <v>6388</v>
      </c>
      <c r="F8" s="20">
        <v>10010</v>
      </c>
      <c r="G8" s="20">
        <v>4938</v>
      </c>
      <c r="H8" s="1"/>
      <c r="I8" s="53"/>
      <c r="J8" s="53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</row>
    <row r="9" spans="1:70" x14ac:dyDescent="0.25">
      <c r="A9" s="14" t="s">
        <v>3</v>
      </c>
      <c r="B9" s="20">
        <v>36321</v>
      </c>
      <c r="C9" s="20">
        <v>18233</v>
      </c>
      <c r="D9" s="19">
        <v>18088</v>
      </c>
      <c r="E9" s="20">
        <v>5375</v>
      </c>
      <c r="F9" s="20">
        <v>8651</v>
      </c>
      <c r="G9" s="20">
        <v>3983</v>
      </c>
      <c r="H9" s="1"/>
      <c r="I9" s="53"/>
      <c r="J9" s="53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</row>
    <row r="10" spans="1:70" x14ac:dyDescent="0.25">
      <c r="A10" s="14" t="s">
        <v>4</v>
      </c>
      <c r="B10" s="20">
        <v>37383</v>
      </c>
      <c r="C10" s="20">
        <v>17574</v>
      </c>
      <c r="D10" s="19">
        <v>19809</v>
      </c>
      <c r="E10" s="20">
        <v>5507</v>
      </c>
      <c r="F10" s="20">
        <v>8177</v>
      </c>
      <c r="G10" s="20">
        <v>3737</v>
      </c>
      <c r="H10" s="1"/>
      <c r="I10" s="53"/>
      <c r="J10" s="53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</row>
    <row r="11" spans="1:70" x14ac:dyDescent="0.25">
      <c r="A11" s="14" t="s">
        <v>5</v>
      </c>
      <c r="B11" s="20">
        <v>41882</v>
      </c>
      <c r="C11" s="20">
        <v>19232</v>
      </c>
      <c r="D11" s="19">
        <v>22650</v>
      </c>
      <c r="E11" s="20">
        <v>5598</v>
      </c>
      <c r="F11" s="20">
        <v>9194</v>
      </c>
      <c r="G11" s="20">
        <v>4274</v>
      </c>
      <c r="H11" s="1"/>
      <c r="I11" s="53"/>
      <c r="J11" s="53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</row>
    <row r="12" spans="1:70" x14ac:dyDescent="0.25">
      <c r="A12" s="14" t="s">
        <v>6</v>
      </c>
      <c r="B12" s="20">
        <v>48278</v>
      </c>
      <c r="C12" s="20">
        <v>23607</v>
      </c>
      <c r="D12" s="19">
        <v>24671</v>
      </c>
      <c r="E12" s="20">
        <v>6794</v>
      </c>
      <c r="F12" s="20">
        <v>10919</v>
      </c>
      <c r="G12" s="20">
        <v>5572</v>
      </c>
      <c r="H12" s="1"/>
      <c r="I12" s="55"/>
      <c r="J12" s="41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</row>
    <row r="13" spans="1:70" x14ac:dyDescent="0.25">
      <c r="A13" s="14" t="s">
        <v>7</v>
      </c>
      <c r="B13" s="20">
        <v>61882</v>
      </c>
      <c r="C13" s="20">
        <v>32298</v>
      </c>
      <c r="D13" s="19">
        <v>29584</v>
      </c>
      <c r="E13" s="20">
        <v>9424</v>
      </c>
      <c r="F13" s="20">
        <v>14614</v>
      </c>
      <c r="G13" s="20">
        <v>7786</v>
      </c>
      <c r="H13" s="1"/>
      <c r="I13" s="55"/>
      <c r="J13" s="41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</row>
    <row r="14" spans="1:70" x14ac:dyDescent="0.25">
      <c r="A14" s="14" t="s">
        <v>8</v>
      </c>
      <c r="B14" s="20">
        <v>68860</v>
      </c>
      <c r="C14" s="20">
        <v>35898</v>
      </c>
      <c r="D14" s="19">
        <v>32962</v>
      </c>
      <c r="E14" s="20">
        <v>10691</v>
      </c>
      <c r="F14" s="20">
        <v>16212</v>
      </c>
      <c r="G14" s="20">
        <v>8519</v>
      </c>
      <c r="H14" s="1"/>
      <c r="I14" s="55"/>
      <c r="J14" s="41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</row>
    <row r="15" spans="1:70" x14ac:dyDescent="0.25">
      <c r="A15" s="14" t="s">
        <v>9</v>
      </c>
      <c r="B15" s="20">
        <v>63306</v>
      </c>
      <c r="C15" s="20">
        <v>31391</v>
      </c>
      <c r="D15" s="19">
        <v>31915</v>
      </c>
      <c r="E15" s="20">
        <v>9536</v>
      </c>
      <c r="F15" s="20">
        <v>14174</v>
      </c>
      <c r="G15" s="20">
        <v>7299</v>
      </c>
      <c r="H15" s="1"/>
      <c r="I15" s="55"/>
      <c r="J15" s="41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</row>
    <row r="16" spans="1:70" x14ac:dyDescent="0.25">
      <c r="A16" s="14" t="s">
        <v>10</v>
      </c>
      <c r="B16" s="20">
        <v>60269</v>
      </c>
      <c r="C16" s="20">
        <v>28328</v>
      </c>
      <c r="D16" s="19">
        <v>31941</v>
      </c>
      <c r="E16" s="20">
        <v>8770</v>
      </c>
      <c r="F16" s="20">
        <v>13000</v>
      </c>
      <c r="G16" s="20">
        <v>6278</v>
      </c>
      <c r="H16" s="1"/>
      <c r="I16" s="55"/>
      <c r="J16" s="41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</row>
    <row r="17" spans="1:70" x14ac:dyDescent="0.25">
      <c r="A17" s="14" t="s">
        <v>11</v>
      </c>
      <c r="B17" s="20">
        <v>54858</v>
      </c>
      <c r="C17" s="20">
        <v>25588</v>
      </c>
      <c r="D17" s="19">
        <v>29270</v>
      </c>
      <c r="E17" s="20">
        <v>7734</v>
      </c>
      <c r="F17" s="20">
        <v>11962</v>
      </c>
      <c r="G17" s="20">
        <v>5669</v>
      </c>
      <c r="H17" s="1"/>
      <c r="I17" s="55"/>
      <c r="J17" s="41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</row>
    <row r="18" spans="1:70" x14ac:dyDescent="0.25">
      <c r="A18" s="14" t="s">
        <v>12</v>
      </c>
      <c r="B18" s="20">
        <v>47710</v>
      </c>
      <c r="C18" s="20">
        <v>21815</v>
      </c>
      <c r="D18" s="19">
        <v>25895</v>
      </c>
      <c r="E18" s="20">
        <v>6662</v>
      </c>
      <c r="F18" s="20">
        <v>10132</v>
      </c>
      <c r="G18" s="20">
        <v>4803</v>
      </c>
      <c r="H18" s="1"/>
      <c r="I18" s="55"/>
      <c r="J18" s="41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</row>
    <row r="19" spans="1:70" x14ac:dyDescent="0.25">
      <c r="A19" s="14" t="s">
        <v>13</v>
      </c>
      <c r="B19" s="20">
        <v>44414</v>
      </c>
      <c r="C19" s="20">
        <v>19581</v>
      </c>
      <c r="D19" s="19">
        <v>24833</v>
      </c>
      <c r="E19" s="20">
        <v>5810</v>
      </c>
      <c r="F19" s="20">
        <v>9288</v>
      </c>
      <c r="G19" s="20">
        <v>4309</v>
      </c>
      <c r="H19" s="1"/>
      <c r="I19" s="55"/>
      <c r="J19" s="41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</row>
    <row r="20" spans="1:70" x14ac:dyDescent="0.25">
      <c r="A20" s="14" t="s">
        <v>14</v>
      </c>
      <c r="B20" s="20">
        <v>39160</v>
      </c>
      <c r="C20" s="20">
        <v>16791</v>
      </c>
      <c r="D20" s="19">
        <v>22369</v>
      </c>
      <c r="E20" s="20">
        <v>5056</v>
      </c>
      <c r="F20" s="20">
        <v>7758</v>
      </c>
      <c r="G20" s="20">
        <v>3861</v>
      </c>
      <c r="H20" s="1"/>
      <c r="I20" s="55"/>
      <c r="J20" s="41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</row>
    <row r="21" spans="1:70" x14ac:dyDescent="0.25">
      <c r="A21" s="14" t="s">
        <v>15</v>
      </c>
      <c r="B21" s="20">
        <v>29859</v>
      </c>
      <c r="C21" s="20">
        <v>12314</v>
      </c>
      <c r="D21" s="19">
        <v>17545</v>
      </c>
      <c r="E21" s="20">
        <v>3837</v>
      </c>
      <c r="F21" s="20">
        <v>5495</v>
      </c>
      <c r="G21" s="20">
        <v>2923</v>
      </c>
      <c r="H21" s="1"/>
      <c r="I21" s="55"/>
      <c r="J21" s="41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</row>
    <row r="22" spans="1:70" x14ac:dyDescent="0.25">
      <c r="A22" s="14" t="s">
        <v>16</v>
      </c>
      <c r="B22" s="20">
        <v>26846</v>
      </c>
      <c r="C22" s="20">
        <v>11157</v>
      </c>
      <c r="D22" s="19">
        <v>15689</v>
      </c>
      <c r="E22" s="20">
        <v>3420</v>
      </c>
      <c r="F22" s="20">
        <v>5010</v>
      </c>
      <c r="G22" s="20">
        <v>2666</v>
      </c>
      <c r="H22" s="1"/>
      <c r="I22" s="55"/>
      <c r="J22" s="41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</row>
    <row r="23" spans="1:70" x14ac:dyDescent="0.25">
      <c r="A23" s="14" t="s">
        <v>82</v>
      </c>
      <c r="B23" s="20">
        <v>28815</v>
      </c>
      <c r="C23" s="20">
        <v>11319</v>
      </c>
      <c r="D23" s="19">
        <v>17496</v>
      </c>
      <c r="E23" s="20">
        <v>3715</v>
      </c>
      <c r="F23" s="20">
        <v>4847</v>
      </c>
      <c r="G23" s="20">
        <v>2669</v>
      </c>
      <c r="H23" s="1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</row>
    <row r="24" spans="1:70" x14ac:dyDescent="0.25">
      <c r="A24" s="22" t="s">
        <v>127</v>
      </c>
      <c r="B24" s="20"/>
      <c r="C24" s="20"/>
      <c r="D24" s="3"/>
      <c r="H24" s="1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</row>
    <row r="25" spans="1:70" s="10" customFormat="1" x14ac:dyDescent="0.25">
      <c r="A25" s="23" t="s">
        <v>237</v>
      </c>
      <c r="B25" s="20"/>
      <c r="C25" s="20"/>
      <c r="D25" s="2"/>
      <c r="E25" s="2"/>
      <c r="F25" s="2"/>
      <c r="G25" s="2"/>
      <c r="H25" s="1"/>
    </row>
    <row r="26" spans="1:70" x14ac:dyDescent="0.25">
      <c r="A26" s="134"/>
      <c r="B26" s="2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</row>
    <row r="27" spans="1:70" x14ac:dyDescent="0.25"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</row>
    <row r="28" spans="1:70" x14ac:dyDescent="0.25"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</row>
    <row r="29" spans="1:70" x14ac:dyDescent="0.25"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</row>
    <row r="30" spans="1:70" x14ac:dyDescent="0.25"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</row>
    <row r="31" spans="1:70" x14ac:dyDescent="0.25"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</row>
    <row r="32" spans="1:70" x14ac:dyDescent="0.25"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</row>
    <row r="33" spans="9:70" x14ac:dyDescent="0.25"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</row>
    <row r="34" spans="9:70" x14ac:dyDescent="0.25"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</row>
    <row r="35" spans="9:70" x14ac:dyDescent="0.25"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</row>
    <row r="36" spans="9:70" x14ac:dyDescent="0.25"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</row>
    <row r="37" spans="9:70" x14ac:dyDescent="0.25"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</row>
    <row r="38" spans="9:70" x14ac:dyDescent="0.25"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</row>
    <row r="39" spans="9:70" x14ac:dyDescent="0.25"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</row>
    <row r="40" spans="9:70" x14ac:dyDescent="0.25"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</row>
    <row r="41" spans="9:70" x14ac:dyDescent="0.25"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</row>
    <row r="42" spans="9:70" x14ac:dyDescent="0.25"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</row>
    <row r="43" spans="9:70" x14ac:dyDescent="0.25"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</row>
    <row r="44" spans="9:70" x14ac:dyDescent="0.25"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</row>
    <row r="45" spans="9:70" x14ac:dyDescent="0.25"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</row>
    <row r="46" spans="9:70" x14ac:dyDescent="0.25"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</row>
    <row r="47" spans="9:70" x14ac:dyDescent="0.25"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</row>
    <row r="48" spans="9:70" x14ac:dyDescent="0.25"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</row>
    <row r="49" spans="9:70" x14ac:dyDescent="0.25"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</row>
    <row r="50" spans="9:70" x14ac:dyDescent="0.25"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</row>
    <row r="51" spans="9:70" x14ac:dyDescent="0.25"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</row>
    <row r="52" spans="9:70" x14ac:dyDescent="0.25"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</row>
    <row r="53" spans="9:70" x14ac:dyDescent="0.25"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</row>
    <row r="54" spans="9:70" x14ac:dyDescent="0.25"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</row>
    <row r="55" spans="9:70" x14ac:dyDescent="0.25"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</row>
    <row r="56" spans="9:70" x14ac:dyDescent="0.25"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</row>
    <row r="57" spans="9:70" x14ac:dyDescent="0.25"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</row>
    <row r="58" spans="9:70" x14ac:dyDescent="0.25"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</row>
    <row r="59" spans="9:70" x14ac:dyDescent="0.25"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</row>
    <row r="60" spans="9:70" x14ac:dyDescent="0.25"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</row>
    <row r="61" spans="9:70" x14ac:dyDescent="0.25"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</row>
    <row r="62" spans="9:70" x14ac:dyDescent="0.25"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</row>
    <row r="63" spans="9:70" x14ac:dyDescent="0.25"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</row>
    <row r="64" spans="9:70" x14ac:dyDescent="0.25"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</row>
    <row r="65" spans="9:70" x14ac:dyDescent="0.25"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</row>
    <row r="66" spans="9:70" x14ac:dyDescent="0.25"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</row>
    <row r="67" spans="9:70" x14ac:dyDescent="0.25"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</row>
    <row r="68" spans="9:70" x14ac:dyDescent="0.25"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</row>
    <row r="69" spans="9:70" x14ac:dyDescent="0.25"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</row>
    <row r="70" spans="9:70" x14ac:dyDescent="0.25"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</row>
    <row r="71" spans="9:70" x14ac:dyDescent="0.25"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</row>
    <row r="72" spans="9:70" x14ac:dyDescent="0.25"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</row>
    <row r="73" spans="9:70" x14ac:dyDescent="0.25"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</row>
    <row r="74" spans="9:70" x14ac:dyDescent="0.25"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</row>
    <row r="75" spans="9:70" x14ac:dyDescent="0.25"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</row>
    <row r="76" spans="9:70" x14ac:dyDescent="0.25"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</row>
    <row r="77" spans="9:70" x14ac:dyDescent="0.25"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</row>
    <row r="78" spans="9:70" x14ac:dyDescent="0.25"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</row>
    <row r="79" spans="9:70" x14ac:dyDescent="0.25"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</row>
    <row r="80" spans="9:70" x14ac:dyDescent="0.25"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</row>
    <row r="81" spans="9:70" x14ac:dyDescent="0.25"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</row>
    <row r="82" spans="9:70" x14ac:dyDescent="0.25"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</row>
    <row r="83" spans="9:70" x14ac:dyDescent="0.25"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</row>
    <row r="84" spans="9:70" x14ac:dyDescent="0.25"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</row>
    <row r="85" spans="9:70" x14ac:dyDescent="0.25"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</row>
    <row r="86" spans="9:70" x14ac:dyDescent="0.25"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</row>
    <row r="87" spans="9:70" x14ac:dyDescent="0.25"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</row>
    <row r="88" spans="9:70" x14ac:dyDescent="0.25"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</row>
    <row r="89" spans="9:70" x14ac:dyDescent="0.25"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</row>
    <row r="90" spans="9:70" x14ac:dyDescent="0.25"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</row>
    <row r="91" spans="9:70" x14ac:dyDescent="0.25"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</row>
    <row r="92" spans="9:70" x14ac:dyDescent="0.25"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</row>
    <row r="93" spans="9:70" x14ac:dyDescent="0.25"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</row>
    <row r="94" spans="9:70" x14ac:dyDescent="0.25"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</row>
    <row r="95" spans="9:70" x14ac:dyDescent="0.25"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</row>
    <row r="96" spans="9:70" x14ac:dyDescent="0.25"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</row>
    <row r="97" spans="9:70" x14ac:dyDescent="0.25"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</row>
    <row r="98" spans="9:70" x14ac:dyDescent="0.25"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</row>
    <row r="99" spans="9:70" x14ac:dyDescent="0.25"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</row>
    <row r="100" spans="9:70" x14ac:dyDescent="0.25"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</row>
    <row r="101" spans="9:70" x14ac:dyDescent="0.25"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</row>
    <row r="102" spans="9:70" x14ac:dyDescent="0.25"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</row>
    <row r="103" spans="9:70" x14ac:dyDescent="0.25"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</row>
    <row r="104" spans="9:70" x14ac:dyDescent="0.25"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</row>
    <row r="105" spans="9:70" x14ac:dyDescent="0.25"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</row>
    <row r="106" spans="9:70" x14ac:dyDescent="0.25"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</row>
    <row r="107" spans="9:70" x14ac:dyDescent="0.25"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</row>
    <row r="108" spans="9:70" x14ac:dyDescent="0.25"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</row>
    <row r="109" spans="9:70" x14ac:dyDescent="0.25"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</row>
    <row r="110" spans="9:70" x14ac:dyDescent="0.25"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</row>
    <row r="111" spans="9:70" x14ac:dyDescent="0.25"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</row>
    <row r="112" spans="9:70" x14ac:dyDescent="0.25"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</row>
    <row r="113" spans="9:70" x14ac:dyDescent="0.25"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</row>
    <row r="114" spans="9:70" x14ac:dyDescent="0.25"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</row>
    <row r="115" spans="9:70" x14ac:dyDescent="0.25"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</row>
    <row r="116" spans="9:70" x14ac:dyDescent="0.25"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</row>
    <row r="117" spans="9:70" x14ac:dyDescent="0.25"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</row>
    <row r="118" spans="9:70" x14ac:dyDescent="0.25"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</row>
    <row r="119" spans="9:70" x14ac:dyDescent="0.25"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</row>
    <row r="120" spans="9:70" x14ac:dyDescent="0.25"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</row>
    <row r="121" spans="9:70" x14ac:dyDescent="0.25"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</row>
    <row r="122" spans="9:70" x14ac:dyDescent="0.25"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</row>
    <row r="123" spans="9:70" x14ac:dyDescent="0.25"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</row>
    <row r="124" spans="9:70" x14ac:dyDescent="0.25"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</row>
    <row r="125" spans="9:70" x14ac:dyDescent="0.25"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</row>
    <row r="126" spans="9:70" x14ac:dyDescent="0.25"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</row>
    <row r="127" spans="9:70" x14ac:dyDescent="0.25"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</row>
    <row r="128" spans="9:70" x14ac:dyDescent="0.25"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</row>
    <row r="129" spans="9:70" x14ac:dyDescent="0.25"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</row>
    <row r="130" spans="9:70" x14ac:dyDescent="0.25"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</row>
    <row r="131" spans="9:70" x14ac:dyDescent="0.25"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</row>
    <row r="132" spans="9:70" x14ac:dyDescent="0.25"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</row>
    <row r="133" spans="9:70" x14ac:dyDescent="0.25"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</row>
    <row r="134" spans="9:70" x14ac:dyDescent="0.25"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</row>
    <row r="135" spans="9:70" x14ac:dyDescent="0.25"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</row>
    <row r="136" spans="9:70" x14ac:dyDescent="0.25"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</row>
    <row r="137" spans="9:70" x14ac:dyDescent="0.25"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</row>
    <row r="138" spans="9:70" x14ac:dyDescent="0.25"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</row>
    <row r="139" spans="9:70" x14ac:dyDescent="0.25"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</row>
    <row r="140" spans="9:70" x14ac:dyDescent="0.25"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</row>
    <row r="141" spans="9:70" x14ac:dyDescent="0.25"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</row>
    <row r="142" spans="9:70" x14ac:dyDescent="0.25"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</row>
    <row r="143" spans="9:70" x14ac:dyDescent="0.25"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</row>
    <row r="144" spans="9:70" x14ac:dyDescent="0.25"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</row>
    <row r="145" spans="9:70" x14ac:dyDescent="0.25"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</row>
    <row r="146" spans="9:70" x14ac:dyDescent="0.25"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</row>
    <row r="147" spans="9:70" x14ac:dyDescent="0.25"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</row>
    <row r="148" spans="9:70" x14ac:dyDescent="0.25"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</row>
    <row r="149" spans="9:70" x14ac:dyDescent="0.25"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</row>
    <row r="150" spans="9:70" x14ac:dyDescent="0.25"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</row>
    <row r="151" spans="9:70" x14ac:dyDescent="0.25"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</row>
    <row r="152" spans="9:70" x14ac:dyDescent="0.25"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</row>
    <row r="153" spans="9:70" x14ac:dyDescent="0.25"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</row>
    <row r="154" spans="9:70" x14ac:dyDescent="0.25"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</row>
    <row r="155" spans="9:70" x14ac:dyDescent="0.25"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</row>
    <row r="156" spans="9:70" x14ac:dyDescent="0.25"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</row>
    <row r="157" spans="9:70" x14ac:dyDescent="0.25"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</row>
    <row r="158" spans="9:70" x14ac:dyDescent="0.25"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</row>
    <row r="159" spans="9:70" x14ac:dyDescent="0.25"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</row>
    <row r="160" spans="9:70" x14ac:dyDescent="0.25"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</row>
    <row r="161" spans="9:70" x14ac:dyDescent="0.25"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</row>
    <row r="162" spans="9:70" x14ac:dyDescent="0.25"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</row>
    <row r="163" spans="9:70" x14ac:dyDescent="0.25"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</row>
    <row r="164" spans="9:70" x14ac:dyDescent="0.25"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</row>
    <row r="165" spans="9:70" x14ac:dyDescent="0.25"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</row>
    <row r="166" spans="9:70" x14ac:dyDescent="0.25"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</row>
    <row r="167" spans="9:70" x14ac:dyDescent="0.25"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</row>
    <row r="168" spans="9:70" x14ac:dyDescent="0.25"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</row>
    <row r="169" spans="9:70" x14ac:dyDescent="0.25"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</row>
    <row r="170" spans="9:70" x14ac:dyDescent="0.25"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</row>
    <row r="171" spans="9:70" x14ac:dyDescent="0.25"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</row>
    <row r="172" spans="9:70" x14ac:dyDescent="0.25"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</row>
    <row r="173" spans="9:70" x14ac:dyDescent="0.25"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</row>
    <row r="174" spans="9:70" x14ac:dyDescent="0.25"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</row>
    <row r="175" spans="9:70" x14ac:dyDescent="0.25"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</row>
    <row r="176" spans="9:70" x14ac:dyDescent="0.25"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</row>
    <row r="177" spans="9:70" x14ac:dyDescent="0.25"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</row>
    <row r="178" spans="9:70" x14ac:dyDescent="0.25"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</row>
    <row r="179" spans="9:70" x14ac:dyDescent="0.25"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</row>
    <row r="180" spans="9:70" x14ac:dyDescent="0.25"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</row>
    <row r="181" spans="9:70" x14ac:dyDescent="0.25"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</row>
    <row r="182" spans="9:70" x14ac:dyDescent="0.25"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</row>
    <row r="183" spans="9:70" x14ac:dyDescent="0.25"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</row>
    <row r="184" spans="9:70" x14ac:dyDescent="0.25"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</row>
    <row r="185" spans="9:70" x14ac:dyDescent="0.25"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</row>
    <row r="186" spans="9:70" x14ac:dyDescent="0.25"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</row>
    <row r="187" spans="9:70" x14ac:dyDescent="0.25"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</row>
    <row r="188" spans="9:70" x14ac:dyDescent="0.25"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</row>
    <row r="189" spans="9:70" x14ac:dyDescent="0.25"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</row>
    <row r="190" spans="9:70" x14ac:dyDescent="0.25"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</row>
    <row r="191" spans="9:70" x14ac:dyDescent="0.25"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</row>
    <row r="192" spans="9:70" x14ac:dyDescent="0.25"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</row>
    <row r="193" spans="9:70" x14ac:dyDescent="0.25"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</row>
    <row r="194" spans="9:70" x14ac:dyDescent="0.25"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</row>
    <row r="195" spans="9:70" x14ac:dyDescent="0.25"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</row>
    <row r="196" spans="9:70" x14ac:dyDescent="0.25"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</row>
    <row r="197" spans="9:70" x14ac:dyDescent="0.25"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</row>
    <row r="198" spans="9:70" x14ac:dyDescent="0.25"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</row>
    <row r="199" spans="9:70" x14ac:dyDescent="0.25"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</row>
    <row r="200" spans="9:70" x14ac:dyDescent="0.25"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</row>
    <row r="201" spans="9:70" x14ac:dyDescent="0.25"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</row>
    <row r="202" spans="9:70" x14ac:dyDescent="0.25"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</row>
    <row r="203" spans="9:70" x14ac:dyDescent="0.25"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</row>
    <row r="204" spans="9:70" x14ac:dyDescent="0.25"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</row>
    <row r="205" spans="9:70" x14ac:dyDescent="0.25"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</row>
    <row r="206" spans="9:70" x14ac:dyDescent="0.25"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</row>
    <row r="207" spans="9:70" x14ac:dyDescent="0.25"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</row>
    <row r="208" spans="9:70" x14ac:dyDescent="0.25"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</row>
    <row r="209" spans="9:70" x14ac:dyDescent="0.25"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</row>
    <row r="210" spans="9:70" x14ac:dyDescent="0.25"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</row>
    <row r="211" spans="9:70" x14ac:dyDescent="0.25"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</row>
    <row r="212" spans="9:70" x14ac:dyDescent="0.25"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</row>
    <row r="213" spans="9:70" x14ac:dyDescent="0.25"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</row>
    <row r="214" spans="9:70" x14ac:dyDescent="0.25"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</row>
    <row r="215" spans="9:70" x14ac:dyDescent="0.25"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</row>
    <row r="216" spans="9:70" x14ac:dyDescent="0.25"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</row>
    <row r="217" spans="9:70" x14ac:dyDescent="0.25"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</row>
    <row r="218" spans="9:70" x14ac:dyDescent="0.25"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</row>
    <row r="219" spans="9:70" x14ac:dyDescent="0.25"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</row>
    <row r="220" spans="9:70" x14ac:dyDescent="0.25"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</row>
    <row r="221" spans="9:70" x14ac:dyDescent="0.25"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</row>
    <row r="222" spans="9:70" x14ac:dyDescent="0.25"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</row>
    <row r="223" spans="9:70" x14ac:dyDescent="0.25"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</row>
    <row r="224" spans="9:70" x14ac:dyDescent="0.25"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</row>
    <row r="225" spans="9:70" x14ac:dyDescent="0.25"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</row>
    <row r="226" spans="9:70" x14ac:dyDescent="0.25"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</row>
    <row r="227" spans="9:70" x14ac:dyDescent="0.25"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</row>
    <row r="228" spans="9:70" x14ac:dyDescent="0.25"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</row>
    <row r="229" spans="9:70" x14ac:dyDescent="0.25"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</row>
    <row r="230" spans="9:70" x14ac:dyDescent="0.25"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</row>
    <row r="231" spans="9:70" x14ac:dyDescent="0.25"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</row>
    <row r="232" spans="9:70" x14ac:dyDescent="0.25"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</row>
    <row r="233" spans="9:70" x14ac:dyDescent="0.25"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</row>
    <row r="234" spans="9:70" x14ac:dyDescent="0.25"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</row>
    <row r="235" spans="9:70" x14ac:dyDescent="0.25"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</row>
    <row r="236" spans="9:70" x14ac:dyDescent="0.25"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</row>
    <row r="237" spans="9:70" x14ac:dyDescent="0.25"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</row>
    <row r="238" spans="9:70" x14ac:dyDescent="0.25"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</row>
    <row r="239" spans="9:70" x14ac:dyDescent="0.25"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</row>
    <row r="240" spans="9:70" x14ac:dyDescent="0.25"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</row>
    <row r="241" spans="9:70" x14ac:dyDescent="0.25"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</row>
    <row r="242" spans="9:70" x14ac:dyDescent="0.25"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</row>
    <row r="243" spans="9:70" x14ac:dyDescent="0.25"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</row>
    <row r="244" spans="9:70" x14ac:dyDescent="0.25"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</row>
    <row r="245" spans="9:70" x14ac:dyDescent="0.25"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</row>
    <row r="246" spans="9:70" x14ac:dyDescent="0.25"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</row>
    <row r="247" spans="9:70" x14ac:dyDescent="0.25"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</row>
    <row r="248" spans="9:70" x14ac:dyDescent="0.25"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</row>
    <row r="249" spans="9:70" x14ac:dyDescent="0.25"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</row>
    <row r="250" spans="9:70" x14ac:dyDescent="0.25"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</row>
    <row r="251" spans="9:70" x14ac:dyDescent="0.25"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</row>
    <row r="252" spans="9:70" x14ac:dyDescent="0.25"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</row>
    <row r="253" spans="9:70" x14ac:dyDescent="0.25"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</row>
    <row r="254" spans="9:70" x14ac:dyDescent="0.25"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</row>
    <row r="255" spans="9:70" x14ac:dyDescent="0.25"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</row>
    <row r="256" spans="9:70" x14ac:dyDescent="0.25"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</row>
    <row r="257" spans="9:70" x14ac:dyDescent="0.25"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</row>
    <row r="258" spans="9:70" x14ac:dyDescent="0.25"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</row>
    <row r="259" spans="9:70" x14ac:dyDescent="0.25"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</row>
    <row r="260" spans="9:70" x14ac:dyDescent="0.25"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</row>
    <row r="261" spans="9:70" x14ac:dyDescent="0.25"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</row>
    <row r="262" spans="9:70" x14ac:dyDescent="0.25"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</row>
    <row r="263" spans="9:70" x14ac:dyDescent="0.25"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</row>
    <row r="264" spans="9:70" x14ac:dyDescent="0.25"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</row>
    <row r="265" spans="9:70" x14ac:dyDescent="0.25"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</row>
    <row r="266" spans="9:70" x14ac:dyDescent="0.25"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</row>
    <row r="267" spans="9:70" x14ac:dyDescent="0.25"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</row>
    <row r="268" spans="9:70" x14ac:dyDescent="0.25"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</row>
    <row r="269" spans="9:70" x14ac:dyDescent="0.25"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</row>
    <row r="270" spans="9:70" x14ac:dyDescent="0.25"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</row>
    <row r="271" spans="9:70" x14ac:dyDescent="0.25"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</row>
    <row r="272" spans="9:70" x14ac:dyDescent="0.25"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</row>
    <row r="273" spans="9:70" x14ac:dyDescent="0.25"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</row>
    <row r="274" spans="9:70" x14ac:dyDescent="0.25"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</row>
    <row r="275" spans="9:70" x14ac:dyDescent="0.25"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</row>
    <row r="276" spans="9:70" x14ac:dyDescent="0.25"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</row>
  </sheetData>
  <phoneticPr fontId="2" type="noConversion"/>
  <pageMargins left="0.39370078740157483" right="0.39370078740157483" top="0.39370078740157483" bottom="0.39370078740157483" header="0" footer="0"/>
  <pageSetup paperSize="9" orientation="portrait" horizontalDpi="4294967293" r:id="rId1"/>
  <headerFooter alignWithMargins="0">
    <oddHeader>&amp;LOficina d'Estadística&amp;RAjuntament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T52"/>
  <sheetViews>
    <sheetView workbookViewId="0"/>
  </sheetViews>
  <sheetFormatPr baseColWidth="10" defaultColWidth="11.44140625" defaultRowHeight="12" x14ac:dyDescent="0.25"/>
  <cols>
    <col min="1" max="1" width="24.88671875" style="10" customWidth="1"/>
    <col min="2" max="2" width="9.6640625" style="10" customWidth="1"/>
    <col min="3" max="20" width="7.44140625" style="10" customWidth="1"/>
    <col min="21" max="16384" width="11.44140625" style="10"/>
  </cols>
  <sheetData>
    <row r="1" spans="1:20" x14ac:dyDescent="0.25">
      <c r="A1" s="9" t="s">
        <v>246</v>
      </c>
    </row>
    <row r="2" spans="1:20" x14ac:dyDescent="0.25">
      <c r="A2" s="11" t="s">
        <v>247</v>
      </c>
    </row>
    <row r="3" spans="1:20" x14ac:dyDescent="0.25">
      <c r="A3" s="11"/>
    </row>
    <row r="4" spans="1:20" ht="26.25" customHeight="1" x14ac:dyDescent="0.25">
      <c r="A4" s="45"/>
      <c r="B4" s="15" t="s">
        <v>0</v>
      </c>
      <c r="C4" s="15" t="s">
        <v>1</v>
      </c>
      <c r="D4" s="46" t="s">
        <v>105</v>
      </c>
      <c r="E4" s="15" t="s">
        <v>2</v>
      </c>
      <c r="F4" s="15" t="s">
        <v>3</v>
      </c>
      <c r="G4" s="15" t="s">
        <v>4</v>
      </c>
      <c r="H4" s="15" t="s">
        <v>5</v>
      </c>
      <c r="I4" s="15" t="s">
        <v>6</v>
      </c>
      <c r="J4" s="15" t="s">
        <v>7</v>
      </c>
      <c r="K4" s="15" t="s">
        <v>8</v>
      </c>
      <c r="L4" s="15" t="s">
        <v>9</v>
      </c>
      <c r="M4" s="15" t="s">
        <v>10</v>
      </c>
      <c r="N4" s="15" t="s">
        <v>11</v>
      </c>
      <c r="O4" s="15" t="s">
        <v>12</v>
      </c>
      <c r="P4" s="15" t="s">
        <v>13</v>
      </c>
      <c r="Q4" s="15" t="s">
        <v>14</v>
      </c>
      <c r="R4" s="15" t="s">
        <v>15</v>
      </c>
      <c r="S4" s="15" t="s">
        <v>16</v>
      </c>
      <c r="T4" s="15" t="s">
        <v>82</v>
      </c>
    </row>
    <row r="5" spans="1:20" ht="13.2" x14ac:dyDescent="0.25">
      <c r="A5" s="56" t="s">
        <v>87</v>
      </c>
      <c r="B5" s="31">
        <v>417731</v>
      </c>
      <c r="C5" s="31">
        <v>15713</v>
      </c>
      <c r="D5" s="36">
        <v>18149</v>
      </c>
      <c r="E5" s="36">
        <v>19152</v>
      </c>
      <c r="F5" s="36">
        <v>18088</v>
      </c>
      <c r="G5" s="36">
        <v>19809</v>
      </c>
      <c r="H5" s="36">
        <v>22650</v>
      </c>
      <c r="I5" s="36">
        <v>24671</v>
      </c>
      <c r="J5" s="36">
        <v>29584</v>
      </c>
      <c r="K5" s="36">
        <v>32962</v>
      </c>
      <c r="L5" s="36">
        <v>31915</v>
      </c>
      <c r="M5" s="36">
        <v>31941</v>
      </c>
      <c r="N5" s="36">
        <v>29270</v>
      </c>
      <c r="O5" s="36">
        <v>25895</v>
      </c>
      <c r="P5" s="36">
        <v>24833</v>
      </c>
      <c r="Q5" s="36">
        <v>22369</v>
      </c>
      <c r="R5" s="36">
        <v>17545</v>
      </c>
      <c r="S5" s="36">
        <v>15689</v>
      </c>
      <c r="T5" s="36">
        <v>17496</v>
      </c>
    </row>
    <row r="6" spans="1:20" s="9" customFormat="1" ht="5.25" customHeight="1" x14ac:dyDescent="0.25">
      <c r="A6" s="57"/>
      <c r="T6" s="36"/>
    </row>
    <row r="7" spans="1:20" x14ac:dyDescent="0.25">
      <c r="A7" s="58" t="s">
        <v>38</v>
      </c>
      <c r="B7" s="151">
        <v>14959</v>
      </c>
      <c r="C7" s="151">
        <v>623</v>
      </c>
      <c r="D7" s="151">
        <v>731</v>
      </c>
      <c r="E7" s="151">
        <v>910</v>
      </c>
      <c r="F7" s="151">
        <v>751</v>
      </c>
      <c r="G7" s="151">
        <v>653</v>
      </c>
      <c r="H7" s="151">
        <v>746</v>
      </c>
      <c r="I7" s="151">
        <v>874</v>
      </c>
      <c r="J7" s="151">
        <v>1081</v>
      </c>
      <c r="K7" s="151">
        <v>1383</v>
      </c>
      <c r="L7" s="151">
        <v>1213</v>
      </c>
      <c r="M7" s="151">
        <v>1073</v>
      </c>
      <c r="N7" s="151">
        <v>1034</v>
      </c>
      <c r="O7" s="151">
        <v>926</v>
      </c>
      <c r="P7" s="151">
        <v>832</v>
      </c>
      <c r="Q7" s="151">
        <v>699</v>
      </c>
      <c r="R7" s="151">
        <v>495</v>
      </c>
      <c r="S7" s="151">
        <v>475</v>
      </c>
      <c r="T7" s="151">
        <v>460</v>
      </c>
    </row>
    <row r="8" spans="1:20" x14ac:dyDescent="0.25">
      <c r="A8" s="58" t="s">
        <v>39</v>
      </c>
      <c r="B8" s="151">
        <v>8132</v>
      </c>
      <c r="C8" s="151">
        <v>400</v>
      </c>
      <c r="D8" s="151">
        <v>505</v>
      </c>
      <c r="E8" s="151">
        <v>501</v>
      </c>
      <c r="F8" s="151">
        <v>421</v>
      </c>
      <c r="G8" s="151">
        <v>334</v>
      </c>
      <c r="H8" s="151">
        <v>372</v>
      </c>
      <c r="I8" s="151">
        <v>534</v>
      </c>
      <c r="J8" s="151">
        <v>766</v>
      </c>
      <c r="K8" s="151">
        <v>895</v>
      </c>
      <c r="L8" s="151">
        <v>760</v>
      </c>
      <c r="M8" s="151">
        <v>624</v>
      </c>
      <c r="N8" s="151">
        <v>475</v>
      </c>
      <c r="O8" s="151">
        <v>374</v>
      </c>
      <c r="P8" s="151">
        <v>308</v>
      </c>
      <c r="Q8" s="151">
        <v>249</v>
      </c>
      <c r="R8" s="151">
        <v>217</v>
      </c>
      <c r="S8" s="151">
        <v>196</v>
      </c>
      <c r="T8" s="151">
        <v>201</v>
      </c>
    </row>
    <row r="9" spans="1:20" x14ac:dyDescent="0.25">
      <c r="A9" s="58" t="s">
        <v>40</v>
      </c>
      <c r="B9" s="151">
        <v>2011</v>
      </c>
      <c r="C9" s="151">
        <v>78</v>
      </c>
      <c r="D9" s="151">
        <v>92</v>
      </c>
      <c r="E9" s="151">
        <v>95</v>
      </c>
      <c r="F9" s="151">
        <v>83</v>
      </c>
      <c r="G9" s="151">
        <v>102</v>
      </c>
      <c r="H9" s="151">
        <v>92</v>
      </c>
      <c r="I9" s="151">
        <v>126</v>
      </c>
      <c r="J9" s="151">
        <v>172</v>
      </c>
      <c r="K9" s="151">
        <v>165</v>
      </c>
      <c r="L9" s="151">
        <v>149</v>
      </c>
      <c r="M9" s="151">
        <v>150</v>
      </c>
      <c r="N9" s="151">
        <v>139</v>
      </c>
      <c r="O9" s="151">
        <v>150</v>
      </c>
      <c r="P9" s="151">
        <v>91</v>
      </c>
      <c r="Q9" s="151">
        <v>91</v>
      </c>
      <c r="R9" s="151">
        <v>73</v>
      </c>
      <c r="S9" s="151">
        <v>79</v>
      </c>
      <c r="T9" s="151">
        <v>84</v>
      </c>
    </row>
    <row r="10" spans="1:20" x14ac:dyDescent="0.25">
      <c r="A10" s="58" t="s">
        <v>41</v>
      </c>
      <c r="B10" s="151">
        <v>12384</v>
      </c>
      <c r="C10" s="151">
        <v>532</v>
      </c>
      <c r="D10" s="151">
        <v>718</v>
      </c>
      <c r="E10" s="151">
        <v>745</v>
      </c>
      <c r="F10" s="151">
        <v>634</v>
      </c>
      <c r="G10" s="151">
        <v>507</v>
      </c>
      <c r="H10" s="151">
        <v>543</v>
      </c>
      <c r="I10" s="151">
        <v>731</v>
      </c>
      <c r="J10" s="151">
        <v>967</v>
      </c>
      <c r="K10" s="151">
        <v>1237</v>
      </c>
      <c r="L10" s="151">
        <v>1225</v>
      </c>
      <c r="M10" s="151">
        <v>1088</v>
      </c>
      <c r="N10" s="151">
        <v>789</v>
      </c>
      <c r="O10" s="151">
        <v>709</v>
      </c>
      <c r="P10" s="151">
        <v>571</v>
      </c>
      <c r="Q10" s="151">
        <v>452</v>
      </c>
      <c r="R10" s="151">
        <v>336</v>
      </c>
      <c r="S10" s="151">
        <v>307</v>
      </c>
      <c r="T10" s="151">
        <v>293</v>
      </c>
    </row>
    <row r="11" spans="1:20" x14ac:dyDescent="0.25">
      <c r="A11" s="58" t="s">
        <v>42</v>
      </c>
      <c r="B11" s="151">
        <v>2036</v>
      </c>
      <c r="C11" s="151">
        <v>99</v>
      </c>
      <c r="D11" s="151">
        <v>94</v>
      </c>
      <c r="E11" s="151">
        <v>93</v>
      </c>
      <c r="F11" s="151">
        <v>81</v>
      </c>
      <c r="G11" s="151">
        <v>63</v>
      </c>
      <c r="H11" s="151">
        <v>105</v>
      </c>
      <c r="I11" s="151">
        <v>107</v>
      </c>
      <c r="J11" s="151">
        <v>169</v>
      </c>
      <c r="K11" s="151">
        <v>167</v>
      </c>
      <c r="L11" s="151">
        <v>144</v>
      </c>
      <c r="M11" s="151">
        <v>173</v>
      </c>
      <c r="N11" s="151">
        <v>143</v>
      </c>
      <c r="O11" s="151">
        <v>112</v>
      </c>
      <c r="P11" s="151">
        <v>114</v>
      </c>
      <c r="Q11" s="151">
        <v>83</v>
      </c>
      <c r="R11" s="151">
        <v>86</v>
      </c>
      <c r="S11" s="151">
        <v>94</v>
      </c>
      <c r="T11" s="151">
        <v>109</v>
      </c>
    </row>
    <row r="12" spans="1:20" x14ac:dyDescent="0.25">
      <c r="A12" s="58" t="s">
        <v>43</v>
      </c>
      <c r="B12" s="151">
        <v>4933</v>
      </c>
      <c r="C12" s="151">
        <v>262</v>
      </c>
      <c r="D12" s="151">
        <v>304</v>
      </c>
      <c r="E12" s="151">
        <v>282</v>
      </c>
      <c r="F12" s="151">
        <v>222</v>
      </c>
      <c r="G12" s="151">
        <v>219</v>
      </c>
      <c r="H12" s="151">
        <v>261</v>
      </c>
      <c r="I12" s="151">
        <v>360</v>
      </c>
      <c r="J12" s="151">
        <v>442</v>
      </c>
      <c r="K12" s="151">
        <v>438</v>
      </c>
      <c r="L12" s="151">
        <v>379</v>
      </c>
      <c r="M12" s="151">
        <v>348</v>
      </c>
      <c r="N12" s="151">
        <v>293</v>
      </c>
      <c r="O12" s="151">
        <v>258</v>
      </c>
      <c r="P12" s="151">
        <v>207</v>
      </c>
      <c r="Q12" s="151">
        <v>189</v>
      </c>
      <c r="R12" s="151">
        <v>164</v>
      </c>
      <c r="S12" s="151">
        <v>151</v>
      </c>
      <c r="T12" s="151">
        <v>154</v>
      </c>
    </row>
    <row r="13" spans="1:20" x14ac:dyDescent="0.25">
      <c r="A13" s="58" t="s">
        <v>44</v>
      </c>
      <c r="B13" s="151">
        <v>15801</v>
      </c>
      <c r="C13" s="151">
        <v>808</v>
      </c>
      <c r="D13" s="151">
        <v>943</v>
      </c>
      <c r="E13" s="151">
        <v>940</v>
      </c>
      <c r="F13" s="151">
        <v>768</v>
      </c>
      <c r="G13" s="151">
        <v>711</v>
      </c>
      <c r="H13" s="151">
        <v>789</v>
      </c>
      <c r="I13" s="151">
        <v>1062</v>
      </c>
      <c r="J13" s="151">
        <v>1526</v>
      </c>
      <c r="K13" s="151">
        <v>1484</v>
      </c>
      <c r="L13" s="151">
        <v>1296</v>
      </c>
      <c r="M13" s="151">
        <v>1136</v>
      </c>
      <c r="N13" s="151">
        <v>934</v>
      </c>
      <c r="O13" s="151">
        <v>836</v>
      </c>
      <c r="P13" s="151">
        <v>762</v>
      </c>
      <c r="Q13" s="151">
        <v>576</v>
      </c>
      <c r="R13" s="151">
        <v>473</v>
      </c>
      <c r="S13" s="151">
        <v>393</v>
      </c>
      <c r="T13" s="151">
        <v>364</v>
      </c>
    </row>
    <row r="14" spans="1:20" x14ac:dyDescent="0.25">
      <c r="A14" s="58" t="s">
        <v>45</v>
      </c>
      <c r="B14" s="151">
        <v>10589</v>
      </c>
      <c r="C14" s="151">
        <v>463</v>
      </c>
      <c r="D14" s="151">
        <v>554</v>
      </c>
      <c r="E14" s="151">
        <v>576</v>
      </c>
      <c r="F14" s="151">
        <v>454</v>
      </c>
      <c r="G14" s="151">
        <v>416</v>
      </c>
      <c r="H14" s="151">
        <v>552</v>
      </c>
      <c r="I14" s="151">
        <v>659</v>
      </c>
      <c r="J14" s="151">
        <v>879</v>
      </c>
      <c r="K14" s="151">
        <v>917</v>
      </c>
      <c r="L14" s="151">
        <v>850</v>
      </c>
      <c r="M14" s="151">
        <v>689</v>
      </c>
      <c r="N14" s="151">
        <v>652</v>
      </c>
      <c r="O14" s="151">
        <v>602</v>
      </c>
      <c r="P14" s="151">
        <v>595</v>
      </c>
      <c r="Q14" s="151">
        <v>584</v>
      </c>
      <c r="R14" s="151">
        <v>418</v>
      </c>
      <c r="S14" s="151">
        <v>353</v>
      </c>
      <c r="T14" s="151">
        <v>376</v>
      </c>
    </row>
    <row r="15" spans="1:20" x14ac:dyDescent="0.25">
      <c r="A15" s="58" t="s">
        <v>46</v>
      </c>
      <c r="B15" s="151">
        <v>1710</v>
      </c>
      <c r="C15" s="151">
        <v>85</v>
      </c>
      <c r="D15" s="151">
        <v>78</v>
      </c>
      <c r="E15" s="151">
        <v>72</v>
      </c>
      <c r="F15" s="151">
        <v>101</v>
      </c>
      <c r="G15" s="151">
        <v>150</v>
      </c>
      <c r="H15" s="151">
        <v>83</v>
      </c>
      <c r="I15" s="151">
        <v>134</v>
      </c>
      <c r="J15" s="151">
        <v>164</v>
      </c>
      <c r="K15" s="151">
        <v>120</v>
      </c>
      <c r="L15" s="151">
        <v>110</v>
      </c>
      <c r="M15" s="151">
        <v>115</v>
      </c>
      <c r="N15" s="151">
        <v>107</v>
      </c>
      <c r="O15" s="151">
        <v>89</v>
      </c>
      <c r="P15" s="151">
        <v>73</v>
      </c>
      <c r="Q15" s="151">
        <v>87</v>
      </c>
      <c r="R15" s="151">
        <v>50</v>
      </c>
      <c r="S15" s="151">
        <v>54</v>
      </c>
      <c r="T15" s="151">
        <v>38</v>
      </c>
    </row>
    <row r="16" spans="1:20" x14ac:dyDescent="0.25">
      <c r="A16" s="58" t="s">
        <v>47</v>
      </c>
      <c r="B16" s="151">
        <v>3737</v>
      </c>
      <c r="C16" s="151">
        <v>132</v>
      </c>
      <c r="D16" s="151">
        <v>211</v>
      </c>
      <c r="E16" s="151">
        <v>212</v>
      </c>
      <c r="F16" s="151">
        <v>168</v>
      </c>
      <c r="G16" s="151">
        <v>164</v>
      </c>
      <c r="H16" s="151">
        <v>151</v>
      </c>
      <c r="I16" s="151">
        <v>192</v>
      </c>
      <c r="J16" s="151">
        <v>300</v>
      </c>
      <c r="K16" s="151">
        <v>376</v>
      </c>
      <c r="L16" s="151">
        <v>311</v>
      </c>
      <c r="M16" s="151">
        <v>302</v>
      </c>
      <c r="N16" s="151">
        <v>274</v>
      </c>
      <c r="O16" s="151">
        <v>223</v>
      </c>
      <c r="P16" s="151">
        <v>189</v>
      </c>
      <c r="Q16" s="151">
        <v>147</v>
      </c>
      <c r="R16" s="151">
        <v>149</v>
      </c>
      <c r="S16" s="151">
        <v>116</v>
      </c>
      <c r="T16" s="151">
        <v>120</v>
      </c>
    </row>
    <row r="17" spans="1:20" x14ac:dyDescent="0.25">
      <c r="A17" s="58" t="s">
        <v>48</v>
      </c>
      <c r="B17" s="151">
        <v>7540</v>
      </c>
      <c r="C17" s="151">
        <v>299</v>
      </c>
      <c r="D17" s="151">
        <v>394</v>
      </c>
      <c r="E17" s="151">
        <v>368</v>
      </c>
      <c r="F17" s="151">
        <v>351</v>
      </c>
      <c r="G17" s="151">
        <v>326</v>
      </c>
      <c r="H17" s="151">
        <v>358</v>
      </c>
      <c r="I17" s="151">
        <v>443</v>
      </c>
      <c r="J17" s="151">
        <v>579</v>
      </c>
      <c r="K17" s="151">
        <v>614</v>
      </c>
      <c r="L17" s="151">
        <v>607</v>
      </c>
      <c r="M17" s="151">
        <v>583</v>
      </c>
      <c r="N17" s="151">
        <v>554</v>
      </c>
      <c r="O17" s="151">
        <v>411</v>
      </c>
      <c r="P17" s="151">
        <v>431</v>
      </c>
      <c r="Q17" s="151">
        <v>385</v>
      </c>
      <c r="R17" s="151">
        <v>297</v>
      </c>
      <c r="S17" s="151">
        <v>289</v>
      </c>
      <c r="T17" s="151">
        <v>251</v>
      </c>
    </row>
    <row r="18" spans="1:20" x14ac:dyDescent="0.25">
      <c r="A18" s="58" t="s">
        <v>49</v>
      </c>
      <c r="B18" s="151">
        <v>946</v>
      </c>
      <c r="C18" s="151">
        <v>36</v>
      </c>
      <c r="D18" s="151">
        <v>39</v>
      </c>
      <c r="E18" s="151">
        <v>48</v>
      </c>
      <c r="F18" s="151">
        <v>43</v>
      </c>
      <c r="G18" s="151">
        <v>40</v>
      </c>
      <c r="H18" s="151">
        <v>57</v>
      </c>
      <c r="I18" s="151">
        <v>56</v>
      </c>
      <c r="J18" s="151">
        <v>74</v>
      </c>
      <c r="K18" s="151">
        <v>81</v>
      </c>
      <c r="L18" s="151">
        <v>90</v>
      </c>
      <c r="M18" s="151">
        <v>72</v>
      </c>
      <c r="N18" s="151">
        <v>74</v>
      </c>
      <c r="O18" s="151">
        <v>43</v>
      </c>
      <c r="P18" s="151">
        <v>55</v>
      </c>
      <c r="Q18" s="151">
        <v>46</v>
      </c>
      <c r="R18" s="151">
        <v>34</v>
      </c>
      <c r="S18" s="151">
        <v>32</v>
      </c>
      <c r="T18" s="151">
        <v>26</v>
      </c>
    </row>
    <row r="19" spans="1:20" x14ac:dyDescent="0.25">
      <c r="A19" s="58" t="s">
        <v>50</v>
      </c>
      <c r="B19" s="151">
        <v>1853</v>
      </c>
      <c r="C19" s="151">
        <v>106</v>
      </c>
      <c r="D19" s="151">
        <v>141</v>
      </c>
      <c r="E19" s="151">
        <v>125</v>
      </c>
      <c r="F19" s="151">
        <v>69</v>
      </c>
      <c r="G19" s="151">
        <v>74</v>
      </c>
      <c r="H19" s="151">
        <v>80</v>
      </c>
      <c r="I19" s="151">
        <v>116</v>
      </c>
      <c r="J19" s="151">
        <v>200</v>
      </c>
      <c r="K19" s="151">
        <v>210</v>
      </c>
      <c r="L19" s="151">
        <v>129</v>
      </c>
      <c r="M19" s="151">
        <v>111</v>
      </c>
      <c r="N19" s="151">
        <v>105</v>
      </c>
      <c r="O19" s="151">
        <v>82</v>
      </c>
      <c r="P19" s="151">
        <v>90</v>
      </c>
      <c r="Q19" s="151">
        <v>68</v>
      </c>
      <c r="R19" s="151">
        <v>52</v>
      </c>
      <c r="S19" s="151">
        <v>49</v>
      </c>
      <c r="T19" s="151">
        <v>46</v>
      </c>
    </row>
    <row r="20" spans="1:20" x14ac:dyDescent="0.25">
      <c r="A20" s="58" t="s">
        <v>51</v>
      </c>
      <c r="B20" s="151">
        <v>19459</v>
      </c>
      <c r="C20" s="151">
        <v>733</v>
      </c>
      <c r="D20" s="151">
        <v>943</v>
      </c>
      <c r="E20" s="151">
        <v>1031</v>
      </c>
      <c r="F20" s="151">
        <v>922</v>
      </c>
      <c r="G20" s="151">
        <v>940</v>
      </c>
      <c r="H20" s="151">
        <v>1101</v>
      </c>
      <c r="I20" s="151">
        <v>1182</v>
      </c>
      <c r="J20" s="151">
        <v>1499</v>
      </c>
      <c r="K20" s="151">
        <v>1821</v>
      </c>
      <c r="L20" s="151">
        <v>1515</v>
      </c>
      <c r="M20" s="151">
        <v>1428</v>
      </c>
      <c r="N20" s="151">
        <v>1254</v>
      </c>
      <c r="O20" s="151">
        <v>1128</v>
      </c>
      <c r="P20" s="151">
        <v>995</v>
      </c>
      <c r="Q20" s="151">
        <v>926</v>
      </c>
      <c r="R20" s="151">
        <v>720</v>
      </c>
      <c r="S20" s="151">
        <v>636</v>
      </c>
      <c r="T20" s="151">
        <v>685</v>
      </c>
    </row>
    <row r="21" spans="1:20" x14ac:dyDescent="0.25">
      <c r="A21" s="58" t="s">
        <v>52</v>
      </c>
      <c r="B21" s="151">
        <v>14091</v>
      </c>
      <c r="C21" s="151">
        <v>695</v>
      </c>
      <c r="D21" s="151">
        <v>956</v>
      </c>
      <c r="E21" s="151">
        <v>826</v>
      </c>
      <c r="F21" s="151">
        <v>586</v>
      </c>
      <c r="G21" s="151">
        <v>590</v>
      </c>
      <c r="H21" s="151">
        <v>611</v>
      </c>
      <c r="I21" s="151">
        <v>807</v>
      </c>
      <c r="J21" s="151">
        <v>1281</v>
      </c>
      <c r="K21" s="151">
        <v>1525</v>
      </c>
      <c r="L21" s="151">
        <v>1186</v>
      </c>
      <c r="M21" s="151">
        <v>934</v>
      </c>
      <c r="N21" s="151">
        <v>821</v>
      </c>
      <c r="O21" s="151">
        <v>723</v>
      </c>
      <c r="P21" s="151">
        <v>647</v>
      </c>
      <c r="Q21" s="151">
        <v>567</v>
      </c>
      <c r="R21" s="151">
        <v>461</v>
      </c>
      <c r="S21" s="151">
        <v>414</v>
      </c>
      <c r="T21" s="151">
        <v>461</v>
      </c>
    </row>
    <row r="22" spans="1:20" x14ac:dyDescent="0.25">
      <c r="A22" s="58" t="s">
        <v>55</v>
      </c>
      <c r="B22" s="151">
        <v>334</v>
      </c>
      <c r="C22" s="151">
        <v>25</v>
      </c>
      <c r="D22" s="151">
        <v>27</v>
      </c>
      <c r="E22" s="151">
        <v>20</v>
      </c>
      <c r="F22" s="151">
        <v>11</v>
      </c>
      <c r="G22" s="151">
        <v>12</v>
      </c>
      <c r="H22" s="151">
        <v>9</v>
      </c>
      <c r="I22" s="151">
        <v>25</v>
      </c>
      <c r="J22" s="151">
        <v>54</v>
      </c>
      <c r="K22" s="151">
        <v>44</v>
      </c>
      <c r="L22" s="151">
        <v>30</v>
      </c>
      <c r="M22" s="151">
        <v>12</v>
      </c>
      <c r="N22" s="151">
        <v>10</v>
      </c>
      <c r="O22" s="151">
        <v>9</v>
      </c>
      <c r="P22" s="151">
        <v>13</v>
      </c>
      <c r="Q22" s="151">
        <v>18</v>
      </c>
      <c r="R22" s="151">
        <v>6</v>
      </c>
      <c r="S22" s="151">
        <v>4</v>
      </c>
      <c r="T22" s="151">
        <v>5</v>
      </c>
    </row>
    <row r="23" spans="1:20" x14ac:dyDescent="0.25">
      <c r="A23" s="58" t="s">
        <v>56</v>
      </c>
      <c r="B23" s="151">
        <v>3716</v>
      </c>
      <c r="C23" s="151">
        <v>193</v>
      </c>
      <c r="D23" s="151">
        <v>208</v>
      </c>
      <c r="E23" s="151">
        <v>200</v>
      </c>
      <c r="F23" s="151">
        <v>127</v>
      </c>
      <c r="G23" s="151">
        <v>131</v>
      </c>
      <c r="H23" s="151">
        <v>147</v>
      </c>
      <c r="I23" s="151">
        <v>278</v>
      </c>
      <c r="J23" s="151">
        <v>374</v>
      </c>
      <c r="K23" s="151">
        <v>356</v>
      </c>
      <c r="L23" s="151">
        <v>302</v>
      </c>
      <c r="M23" s="151">
        <v>244</v>
      </c>
      <c r="N23" s="151">
        <v>220</v>
      </c>
      <c r="O23" s="151">
        <v>214</v>
      </c>
      <c r="P23" s="151">
        <v>221</v>
      </c>
      <c r="Q23" s="151">
        <v>184</v>
      </c>
      <c r="R23" s="151">
        <v>115</v>
      </c>
      <c r="S23" s="151">
        <v>100</v>
      </c>
      <c r="T23" s="151">
        <v>102</v>
      </c>
    </row>
    <row r="24" spans="1:20" x14ac:dyDescent="0.25">
      <c r="A24" s="58" t="s">
        <v>57</v>
      </c>
      <c r="B24" s="151">
        <v>6724</v>
      </c>
      <c r="C24" s="151">
        <v>243</v>
      </c>
      <c r="D24" s="151">
        <v>386</v>
      </c>
      <c r="E24" s="151">
        <v>441</v>
      </c>
      <c r="F24" s="151">
        <v>387</v>
      </c>
      <c r="G24" s="151">
        <v>353</v>
      </c>
      <c r="H24" s="151">
        <v>310</v>
      </c>
      <c r="I24" s="151">
        <v>294</v>
      </c>
      <c r="J24" s="151">
        <v>452</v>
      </c>
      <c r="K24" s="151">
        <v>522</v>
      </c>
      <c r="L24" s="151">
        <v>539</v>
      </c>
      <c r="M24" s="151">
        <v>537</v>
      </c>
      <c r="N24" s="151">
        <v>469</v>
      </c>
      <c r="O24" s="151">
        <v>467</v>
      </c>
      <c r="P24" s="151">
        <v>410</v>
      </c>
      <c r="Q24" s="151">
        <v>289</v>
      </c>
      <c r="R24" s="151">
        <v>205</v>
      </c>
      <c r="S24" s="151">
        <v>190</v>
      </c>
      <c r="T24" s="151">
        <v>230</v>
      </c>
    </row>
    <row r="25" spans="1:20" x14ac:dyDescent="0.25">
      <c r="A25" s="58" t="s">
        <v>58</v>
      </c>
      <c r="B25" s="151">
        <v>56</v>
      </c>
      <c r="C25" s="151">
        <v>2</v>
      </c>
      <c r="D25" s="151">
        <v>2</v>
      </c>
      <c r="E25" s="151">
        <v>3</v>
      </c>
      <c r="F25" s="151">
        <v>2</v>
      </c>
      <c r="G25" s="151">
        <v>2</v>
      </c>
      <c r="H25" s="151">
        <v>5</v>
      </c>
      <c r="I25" s="151">
        <v>3</v>
      </c>
      <c r="J25" s="151">
        <v>3</v>
      </c>
      <c r="K25" s="151">
        <v>3</v>
      </c>
      <c r="L25" s="151">
        <v>7</v>
      </c>
      <c r="M25" s="151">
        <v>3</v>
      </c>
      <c r="N25" s="151">
        <v>7</v>
      </c>
      <c r="O25" s="151">
        <v>2</v>
      </c>
      <c r="P25" s="151">
        <v>4</v>
      </c>
      <c r="Q25" s="151">
        <v>1</v>
      </c>
      <c r="R25" s="151">
        <v>3</v>
      </c>
      <c r="S25" s="151">
        <v>1</v>
      </c>
      <c r="T25" s="151">
        <v>3</v>
      </c>
    </row>
    <row r="26" spans="1:20" x14ac:dyDescent="0.25">
      <c r="A26" s="58" t="s">
        <v>59</v>
      </c>
      <c r="B26" s="151">
        <v>15565</v>
      </c>
      <c r="C26" s="151">
        <v>675</v>
      </c>
      <c r="D26" s="151">
        <v>802</v>
      </c>
      <c r="E26" s="151">
        <v>909</v>
      </c>
      <c r="F26" s="151">
        <v>735</v>
      </c>
      <c r="G26" s="151">
        <v>693</v>
      </c>
      <c r="H26" s="151">
        <v>817</v>
      </c>
      <c r="I26" s="151">
        <v>991</v>
      </c>
      <c r="J26" s="151">
        <v>1219</v>
      </c>
      <c r="K26" s="151">
        <v>1398</v>
      </c>
      <c r="L26" s="151">
        <v>1313</v>
      </c>
      <c r="M26" s="151">
        <v>1131</v>
      </c>
      <c r="N26" s="151">
        <v>1087</v>
      </c>
      <c r="O26" s="151">
        <v>891</v>
      </c>
      <c r="P26" s="151">
        <v>775</v>
      </c>
      <c r="Q26" s="151">
        <v>691</v>
      </c>
      <c r="R26" s="151">
        <v>496</v>
      </c>
      <c r="S26" s="151">
        <v>477</v>
      </c>
      <c r="T26" s="151">
        <v>465</v>
      </c>
    </row>
    <row r="27" spans="1:20" x14ac:dyDescent="0.25">
      <c r="A27" s="58" t="s">
        <v>60</v>
      </c>
      <c r="B27" s="151">
        <v>1248</v>
      </c>
      <c r="C27" s="151">
        <v>65</v>
      </c>
      <c r="D27" s="151">
        <v>84</v>
      </c>
      <c r="E27" s="151">
        <v>74</v>
      </c>
      <c r="F27" s="151">
        <v>39</v>
      </c>
      <c r="G27" s="151">
        <v>49</v>
      </c>
      <c r="H27" s="151">
        <v>51</v>
      </c>
      <c r="I27" s="151">
        <v>92</v>
      </c>
      <c r="J27" s="151">
        <v>144</v>
      </c>
      <c r="K27" s="151">
        <v>136</v>
      </c>
      <c r="L27" s="151">
        <v>107</v>
      </c>
      <c r="M27" s="151">
        <v>84</v>
      </c>
      <c r="N27" s="151">
        <v>78</v>
      </c>
      <c r="O27" s="151">
        <v>53</v>
      </c>
      <c r="P27" s="151">
        <v>41</v>
      </c>
      <c r="Q27" s="151">
        <v>47</v>
      </c>
      <c r="R27" s="151">
        <v>42</v>
      </c>
      <c r="S27" s="151">
        <v>27</v>
      </c>
      <c r="T27" s="151">
        <v>35</v>
      </c>
    </row>
    <row r="28" spans="1:20" x14ac:dyDescent="0.25">
      <c r="A28" s="58" t="s">
        <v>61</v>
      </c>
      <c r="B28" s="151">
        <v>7952</v>
      </c>
      <c r="C28" s="151">
        <v>370</v>
      </c>
      <c r="D28" s="151">
        <v>458</v>
      </c>
      <c r="E28" s="151">
        <v>434</v>
      </c>
      <c r="F28" s="151">
        <v>344</v>
      </c>
      <c r="G28" s="151">
        <v>346</v>
      </c>
      <c r="H28" s="151">
        <v>400</v>
      </c>
      <c r="I28" s="151">
        <v>512</v>
      </c>
      <c r="J28" s="151">
        <v>661</v>
      </c>
      <c r="K28" s="151">
        <v>743</v>
      </c>
      <c r="L28" s="151">
        <v>623</v>
      </c>
      <c r="M28" s="151">
        <v>592</v>
      </c>
      <c r="N28" s="151">
        <v>505</v>
      </c>
      <c r="O28" s="151">
        <v>459</v>
      </c>
      <c r="P28" s="151">
        <v>396</v>
      </c>
      <c r="Q28" s="151">
        <v>326</v>
      </c>
      <c r="R28" s="151">
        <v>262</v>
      </c>
      <c r="S28" s="151">
        <v>270</v>
      </c>
      <c r="T28" s="151">
        <v>251</v>
      </c>
    </row>
    <row r="29" spans="1:20" x14ac:dyDescent="0.25">
      <c r="A29" s="58" t="s">
        <v>62</v>
      </c>
      <c r="B29" s="151">
        <v>4797</v>
      </c>
      <c r="C29" s="151">
        <v>217</v>
      </c>
      <c r="D29" s="151">
        <v>258</v>
      </c>
      <c r="E29" s="151">
        <v>254</v>
      </c>
      <c r="F29" s="151">
        <v>209</v>
      </c>
      <c r="G29" s="151">
        <v>222</v>
      </c>
      <c r="H29" s="151">
        <v>237</v>
      </c>
      <c r="I29" s="151">
        <v>291</v>
      </c>
      <c r="J29" s="151">
        <v>437</v>
      </c>
      <c r="K29" s="151">
        <v>440</v>
      </c>
      <c r="L29" s="151">
        <v>381</v>
      </c>
      <c r="M29" s="151">
        <v>323</v>
      </c>
      <c r="N29" s="151">
        <v>336</v>
      </c>
      <c r="O29" s="151">
        <v>261</v>
      </c>
      <c r="P29" s="151">
        <v>209</v>
      </c>
      <c r="Q29" s="151">
        <v>199</v>
      </c>
      <c r="R29" s="151">
        <v>171</v>
      </c>
      <c r="S29" s="151">
        <v>177</v>
      </c>
      <c r="T29" s="151">
        <v>175</v>
      </c>
    </row>
    <row r="30" spans="1:20" x14ac:dyDescent="0.25">
      <c r="A30" s="58" t="s">
        <v>63</v>
      </c>
      <c r="B30" s="151">
        <v>5431</v>
      </c>
      <c r="C30" s="151">
        <v>259</v>
      </c>
      <c r="D30" s="151">
        <v>329</v>
      </c>
      <c r="E30" s="151">
        <v>240</v>
      </c>
      <c r="F30" s="151">
        <v>196</v>
      </c>
      <c r="G30" s="151">
        <v>234</v>
      </c>
      <c r="H30" s="151">
        <v>269</v>
      </c>
      <c r="I30" s="151">
        <v>351</v>
      </c>
      <c r="J30" s="151">
        <v>471</v>
      </c>
      <c r="K30" s="151">
        <v>481</v>
      </c>
      <c r="L30" s="151">
        <v>442</v>
      </c>
      <c r="M30" s="151">
        <v>415</v>
      </c>
      <c r="N30" s="151">
        <v>362</v>
      </c>
      <c r="O30" s="151">
        <v>295</v>
      </c>
      <c r="P30" s="151">
        <v>255</v>
      </c>
      <c r="Q30" s="151">
        <v>264</v>
      </c>
      <c r="R30" s="151">
        <v>199</v>
      </c>
      <c r="S30" s="151">
        <v>176</v>
      </c>
      <c r="T30" s="151">
        <v>193</v>
      </c>
    </row>
    <row r="31" spans="1:20" x14ac:dyDescent="0.25">
      <c r="A31" s="58" t="s">
        <v>64</v>
      </c>
      <c r="B31" s="151">
        <v>22277</v>
      </c>
      <c r="C31" s="151">
        <v>868</v>
      </c>
      <c r="D31" s="151">
        <v>1041</v>
      </c>
      <c r="E31" s="151">
        <v>1142</v>
      </c>
      <c r="F31" s="151">
        <v>994</v>
      </c>
      <c r="G31" s="151">
        <v>1032</v>
      </c>
      <c r="H31" s="151">
        <v>1158</v>
      </c>
      <c r="I31" s="151">
        <v>1295</v>
      </c>
      <c r="J31" s="151">
        <v>1682</v>
      </c>
      <c r="K31" s="151">
        <v>1927</v>
      </c>
      <c r="L31" s="151">
        <v>1767</v>
      </c>
      <c r="M31" s="151">
        <v>1681</v>
      </c>
      <c r="N31" s="151">
        <v>1672</v>
      </c>
      <c r="O31" s="151">
        <v>1458</v>
      </c>
      <c r="P31" s="151">
        <v>1369</v>
      </c>
      <c r="Q31" s="151">
        <v>1128</v>
      </c>
      <c r="R31" s="151">
        <v>755</v>
      </c>
      <c r="S31" s="151">
        <v>686</v>
      </c>
      <c r="T31" s="151">
        <v>622</v>
      </c>
    </row>
    <row r="32" spans="1:20" x14ac:dyDescent="0.25">
      <c r="A32" s="58" t="s">
        <v>65</v>
      </c>
      <c r="B32" s="151">
        <v>11134</v>
      </c>
      <c r="C32" s="151">
        <v>401</v>
      </c>
      <c r="D32" s="151">
        <v>518</v>
      </c>
      <c r="E32" s="151">
        <v>589</v>
      </c>
      <c r="F32" s="151">
        <v>569</v>
      </c>
      <c r="G32" s="151">
        <v>731</v>
      </c>
      <c r="H32" s="151">
        <v>547</v>
      </c>
      <c r="I32" s="151">
        <v>558</v>
      </c>
      <c r="J32" s="151">
        <v>797</v>
      </c>
      <c r="K32" s="151">
        <v>963</v>
      </c>
      <c r="L32" s="151">
        <v>899</v>
      </c>
      <c r="M32" s="151">
        <v>823</v>
      </c>
      <c r="N32" s="151">
        <v>813</v>
      </c>
      <c r="O32" s="151">
        <v>655</v>
      </c>
      <c r="P32" s="151">
        <v>573</v>
      </c>
      <c r="Q32" s="151">
        <v>509</v>
      </c>
      <c r="R32" s="151">
        <v>394</v>
      </c>
      <c r="S32" s="151">
        <v>350</v>
      </c>
      <c r="T32" s="151">
        <v>445</v>
      </c>
    </row>
    <row r="33" spans="1:20" x14ac:dyDescent="0.25">
      <c r="A33" s="58" t="s">
        <v>66</v>
      </c>
      <c r="B33" s="151">
        <v>3104</v>
      </c>
      <c r="C33" s="151">
        <v>156</v>
      </c>
      <c r="D33" s="151">
        <v>191</v>
      </c>
      <c r="E33" s="151">
        <v>150</v>
      </c>
      <c r="F33" s="151">
        <v>114</v>
      </c>
      <c r="G33" s="151">
        <v>133</v>
      </c>
      <c r="H33" s="151">
        <v>164</v>
      </c>
      <c r="I33" s="151">
        <v>205</v>
      </c>
      <c r="J33" s="151">
        <v>317</v>
      </c>
      <c r="K33" s="151">
        <v>310</v>
      </c>
      <c r="L33" s="151">
        <v>263</v>
      </c>
      <c r="M33" s="151">
        <v>201</v>
      </c>
      <c r="N33" s="151">
        <v>210</v>
      </c>
      <c r="O33" s="151">
        <v>158</v>
      </c>
      <c r="P33" s="151">
        <v>159</v>
      </c>
      <c r="Q33" s="151">
        <v>128</v>
      </c>
      <c r="R33" s="151">
        <v>89</v>
      </c>
      <c r="S33" s="151">
        <v>81</v>
      </c>
      <c r="T33" s="151">
        <v>75</v>
      </c>
    </row>
    <row r="34" spans="1:20" x14ac:dyDescent="0.25">
      <c r="A34" s="58" t="s">
        <v>67</v>
      </c>
      <c r="B34" s="151">
        <v>12773</v>
      </c>
      <c r="C34" s="151">
        <v>677</v>
      </c>
      <c r="D34" s="151">
        <v>788</v>
      </c>
      <c r="E34" s="151">
        <v>765</v>
      </c>
      <c r="F34" s="151">
        <v>579</v>
      </c>
      <c r="G34" s="151">
        <v>489</v>
      </c>
      <c r="H34" s="151">
        <v>642</v>
      </c>
      <c r="I34" s="151">
        <v>869</v>
      </c>
      <c r="J34" s="151">
        <v>1220</v>
      </c>
      <c r="K34" s="151">
        <v>1385</v>
      </c>
      <c r="L34" s="151">
        <v>1076</v>
      </c>
      <c r="M34" s="151">
        <v>904</v>
      </c>
      <c r="N34" s="151">
        <v>732</v>
      </c>
      <c r="O34" s="151">
        <v>652</v>
      </c>
      <c r="P34" s="151">
        <v>546</v>
      </c>
      <c r="Q34" s="151">
        <v>517</v>
      </c>
      <c r="R34" s="151">
        <v>361</v>
      </c>
      <c r="S34" s="151">
        <v>296</v>
      </c>
      <c r="T34" s="151">
        <v>275</v>
      </c>
    </row>
    <row r="35" spans="1:20" x14ac:dyDescent="0.25">
      <c r="A35" s="58" t="s">
        <v>68</v>
      </c>
      <c r="B35" s="151">
        <v>34902</v>
      </c>
      <c r="C35" s="151">
        <v>1951</v>
      </c>
      <c r="D35" s="151">
        <v>2380</v>
      </c>
      <c r="E35" s="151">
        <v>2076</v>
      </c>
      <c r="F35" s="151">
        <v>1703</v>
      </c>
      <c r="G35" s="151">
        <v>1527</v>
      </c>
      <c r="H35" s="151">
        <v>1741</v>
      </c>
      <c r="I35" s="151">
        <v>2147</v>
      </c>
      <c r="J35" s="151">
        <v>3338</v>
      </c>
      <c r="K35" s="151">
        <v>3643</v>
      </c>
      <c r="L35" s="151">
        <v>2790</v>
      </c>
      <c r="M35" s="151">
        <v>2471</v>
      </c>
      <c r="N35" s="151">
        <v>2171</v>
      </c>
      <c r="O35" s="151">
        <v>1812</v>
      </c>
      <c r="P35" s="151">
        <v>1579</v>
      </c>
      <c r="Q35" s="151">
        <v>1253</v>
      </c>
      <c r="R35" s="151">
        <v>812</v>
      </c>
      <c r="S35" s="151">
        <v>752</v>
      </c>
      <c r="T35" s="151">
        <v>756</v>
      </c>
    </row>
    <row r="36" spans="1:20" x14ac:dyDescent="0.25">
      <c r="A36" s="58" t="s">
        <v>69</v>
      </c>
      <c r="B36" s="151">
        <v>5757</v>
      </c>
      <c r="C36" s="151">
        <v>232</v>
      </c>
      <c r="D36" s="151">
        <v>271</v>
      </c>
      <c r="E36" s="151">
        <v>314</v>
      </c>
      <c r="F36" s="151">
        <v>284</v>
      </c>
      <c r="G36" s="151">
        <v>317</v>
      </c>
      <c r="H36" s="151">
        <v>310</v>
      </c>
      <c r="I36" s="151">
        <v>318</v>
      </c>
      <c r="J36" s="151">
        <v>423</v>
      </c>
      <c r="K36" s="151">
        <v>476</v>
      </c>
      <c r="L36" s="151">
        <v>479</v>
      </c>
      <c r="M36" s="151">
        <v>477</v>
      </c>
      <c r="N36" s="151">
        <v>469</v>
      </c>
      <c r="O36" s="151">
        <v>344</v>
      </c>
      <c r="P36" s="151">
        <v>316</v>
      </c>
      <c r="Q36" s="151">
        <v>229</v>
      </c>
      <c r="R36" s="151">
        <v>178</v>
      </c>
      <c r="S36" s="151">
        <v>154</v>
      </c>
      <c r="T36" s="151">
        <v>166</v>
      </c>
    </row>
    <row r="37" spans="1:20" x14ac:dyDescent="0.25">
      <c r="A37" s="58" t="s">
        <v>70</v>
      </c>
      <c r="B37" s="151">
        <v>10270</v>
      </c>
      <c r="C37" s="151">
        <v>531</v>
      </c>
      <c r="D37" s="151">
        <v>574</v>
      </c>
      <c r="E37" s="151">
        <v>586</v>
      </c>
      <c r="F37" s="151">
        <v>470</v>
      </c>
      <c r="G37" s="151">
        <v>483</v>
      </c>
      <c r="H37" s="151">
        <v>482</v>
      </c>
      <c r="I37" s="151">
        <v>649</v>
      </c>
      <c r="J37" s="151">
        <v>878</v>
      </c>
      <c r="K37" s="151">
        <v>938</v>
      </c>
      <c r="L37" s="151">
        <v>848</v>
      </c>
      <c r="M37" s="151">
        <v>749</v>
      </c>
      <c r="N37" s="151">
        <v>683</v>
      </c>
      <c r="O37" s="151">
        <v>517</v>
      </c>
      <c r="P37" s="151">
        <v>537</v>
      </c>
      <c r="Q37" s="151">
        <v>466</v>
      </c>
      <c r="R37" s="151">
        <v>305</v>
      </c>
      <c r="S37" s="151">
        <v>293</v>
      </c>
      <c r="T37" s="151">
        <v>281</v>
      </c>
    </row>
    <row r="38" spans="1:20" x14ac:dyDescent="0.25">
      <c r="A38" s="58" t="s">
        <v>71</v>
      </c>
      <c r="B38" s="151">
        <v>3900</v>
      </c>
      <c r="C38" s="151">
        <v>150</v>
      </c>
      <c r="D38" s="151">
        <v>244</v>
      </c>
      <c r="E38" s="151">
        <v>205</v>
      </c>
      <c r="F38" s="151">
        <v>167</v>
      </c>
      <c r="G38" s="151">
        <v>173</v>
      </c>
      <c r="H38" s="151">
        <v>192</v>
      </c>
      <c r="I38" s="151">
        <v>254</v>
      </c>
      <c r="J38" s="151">
        <v>347</v>
      </c>
      <c r="K38" s="151">
        <v>350</v>
      </c>
      <c r="L38" s="151">
        <v>337</v>
      </c>
      <c r="M38" s="151">
        <v>274</v>
      </c>
      <c r="N38" s="151">
        <v>272</v>
      </c>
      <c r="O38" s="151">
        <v>230</v>
      </c>
      <c r="P38" s="151">
        <v>194</v>
      </c>
      <c r="Q38" s="151">
        <v>174</v>
      </c>
      <c r="R38" s="151">
        <v>151</v>
      </c>
      <c r="S38" s="151">
        <v>107</v>
      </c>
      <c r="T38" s="151">
        <v>79</v>
      </c>
    </row>
    <row r="39" spans="1:20" x14ac:dyDescent="0.25">
      <c r="A39" s="58" t="s">
        <v>73</v>
      </c>
      <c r="B39" s="151">
        <v>9894</v>
      </c>
      <c r="C39" s="151">
        <v>396</v>
      </c>
      <c r="D39" s="151">
        <v>580</v>
      </c>
      <c r="E39" s="151">
        <v>580</v>
      </c>
      <c r="F39" s="151">
        <v>483</v>
      </c>
      <c r="G39" s="151">
        <v>474</v>
      </c>
      <c r="H39" s="151">
        <v>472</v>
      </c>
      <c r="I39" s="151">
        <v>594</v>
      </c>
      <c r="J39" s="151">
        <v>801</v>
      </c>
      <c r="K39" s="151">
        <v>888</v>
      </c>
      <c r="L39" s="151">
        <v>853</v>
      </c>
      <c r="M39" s="151">
        <v>775</v>
      </c>
      <c r="N39" s="151">
        <v>699</v>
      </c>
      <c r="O39" s="151">
        <v>530</v>
      </c>
      <c r="P39" s="151">
        <v>470</v>
      </c>
      <c r="Q39" s="151">
        <v>411</v>
      </c>
      <c r="R39" s="151">
        <v>311</v>
      </c>
      <c r="S39" s="151">
        <v>264</v>
      </c>
      <c r="T39" s="151">
        <v>313</v>
      </c>
    </row>
    <row r="40" spans="1:20" x14ac:dyDescent="0.25">
      <c r="A40" s="58" t="s">
        <v>72</v>
      </c>
      <c r="B40" s="151">
        <v>4386</v>
      </c>
      <c r="C40" s="151">
        <v>168</v>
      </c>
      <c r="D40" s="151">
        <v>252</v>
      </c>
      <c r="E40" s="151">
        <v>247</v>
      </c>
      <c r="F40" s="151">
        <v>189</v>
      </c>
      <c r="G40" s="151">
        <v>155</v>
      </c>
      <c r="H40" s="151">
        <v>186</v>
      </c>
      <c r="I40" s="151">
        <v>211</v>
      </c>
      <c r="J40" s="151">
        <v>331</v>
      </c>
      <c r="K40" s="151">
        <v>406</v>
      </c>
      <c r="L40" s="151">
        <v>333</v>
      </c>
      <c r="M40" s="151">
        <v>332</v>
      </c>
      <c r="N40" s="151">
        <v>313</v>
      </c>
      <c r="O40" s="151">
        <v>285</v>
      </c>
      <c r="P40" s="151">
        <v>229</v>
      </c>
      <c r="Q40" s="151">
        <v>218</v>
      </c>
      <c r="R40" s="151">
        <v>182</v>
      </c>
      <c r="S40" s="151">
        <v>151</v>
      </c>
      <c r="T40" s="151">
        <v>198</v>
      </c>
    </row>
    <row r="41" spans="1:20" x14ac:dyDescent="0.25">
      <c r="A41" s="58" t="s">
        <v>53</v>
      </c>
      <c r="B41" s="151">
        <v>12558</v>
      </c>
      <c r="C41" s="151">
        <v>546</v>
      </c>
      <c r="D41" s="151">
        <v>513</v>
      </c>
      <c r="E41" s="151">
        <v>561</v>
      </c>
      <c r="F41" s="151">
        <v>521</v>
      </c>
      <c r="G41" s="151">
        <v>573</v>
      </c>
      <c r="H41" s="151">
        <v>660</v>
      </c>
      <c r="I41" s="151">
        <v>742</v>
      </c>
      <c r="J41" s="151">
        <v>880</v>
      </c>
      <c r="K41" s="151">
        <v>971</v>
      </c>
      <c r="L41" s="151">
        <v>956</v>
      </c>
      <c r="M41" s="151">
        <v>981</v>
      </c>
      <c r="N41" s="151">
        <v>855</v>
      </c>
      <c r="O41" s="151">
        <v>786</v>
      </c>
      <c r="P41" s="151">
        <v>784</v>
      </c>
      <c r="Q41" s="151">
        <v>747</v>
      </c>
      <c r="R41" s="151">
        <v>560</v>
      </c>
      <c r="S41" s="151">
        <v>469</v>
      </c>
      <c r="T41" s="151">
        <v>453</v>
      </c>
    </row>
    <row r="42" spans="1:20" x14ac:dyDescent="0.25">
      <c r="A42" s="58" t="s">
        <v>74</v>
      </c>
      <c r="B42" s="151">
        <v>4537</v>
      </c>
      <c r="C42" s="151">
        <v>243</v>
      </c>
      <c r="D42" s="151">
        <v>284</v>
      </c>
      <c r="E42" s="151">
        <v>254</v>
      </c>
      <c r="F42" s="151">
        <v>190</v>
      </c>
      <c r="G42" s="151">
        <v>199</v>
      </c>
      <c r="H42" s="151">
        <v>217</v>
      </c>
      <c r="I42" s="151">
        <v>278</v>
      </c>
      <c r="J42" s="151">
        <v>441</v>
      </c>
      <c r="K42" s="151">
        <v>475</v>
      </c>
      <c r="L42" s="151">
        <v>396</v>
      </c>
      <c r="M42" s="151">
        <v>328</v>
      </c>
      <c r="N42" s="151">
        <v>253</v>
      </c>
      <c r="O42" s="151">
        <v>216</v>
      </c>
      <c r="P42" s="151">
        <v>211</v>
      </c>
      <c r="Q42" s="151">
        <v>197</v>
      </c>
      <c r="R42" s="151">
        <v>120</v>
      </c>
      <c r="S42" s="151">
        <v>107</v>
      </c>
      <c r="T42" s="151">
        <v>128</v>
      </c>
    </row>
    <row r="43" spans="1:20" x14ac:dyDescent="0.25">
      <c r="A43" s="58" t="s">
        <v>75</v>
      </c>
      <c r="B43" s="151">
        <v>3656</v>
      </c>
      <c r="C43" s="151">
        <v>167</v>
      </c>
      <c r="D43" s="151">
        <v>215</v>
      </c>
      <c r="E43" s="151">
        <v>244</v>
      </c>
      <c r="F43" s="151">
        <v>225</v>
      </c>
      <c r="G43" s="151">
        <v>238</v>
      </c>
      <c r="H43" s="151">
        <v>170</v>
      </c>
      <c r="I43" s="151">
        <v>187</v>
      </c>
      <c r="J43" s="151">
        <v>254</v>
      </c>
      <c r="K43" s="151">
        <v>316</v>
      </c>
      <c r="L43" s="151">
        <v>310</v>
      </c>
      <c r="M43" s="151">
        <v>327</v>
      </c>
      <c r="N43" s="151">
        <v>276</v>
      </c>
      <c r="O43" s="151">
        <v>206</v>
      </c>
      <c r="P43" s="151">
        <v>162</v>
      </c>
      <c r="Q43" s="151">
        <v>130</v>
      </c>
      <c r="R43" s="151">
        <v>104</v>
      </c>
      <c r="S43" s="151">
        <v>57</v>
      </c>
      <c r="T43" s="151">
        <v>68</v>
      </c>
    </row>
    <row r="44" spans="1:20" x14ac:dyDescent="0.25">
      <c r="A44" s="58" t="s">
        <v>81</v>
      </c>
      <c r="B44" s="151">
        <v>4472</v>
      </c>
      <c r="C44" s="151">
        <v>332</v>
      </c>
      <c r="D44" s="151">
        <v>376</v>
      </c>
      <c r="E44" s="151">
        <v>348</v>
      </c>
      <c r="F44" s="151">
        <v>224</v>
      </c>
      <c r="G44" s="151">
        <v>153</v>
      </c>
      <c r="H44" s="151">
        <v>166</v>
      </c>
      <c r="I44" s="151">
        <v>322</v>
      </c>
      <c r="J44" s="151">
        <v>474</v>
      </c>
      <c r="K44" s="151">
        <v>476</v>
      </c>
      <c r="L44" s="151">
        <v>382</v>
      </c>
      <c r="M44" s="151">
        <v>280</v>
      </c>
      <c r="N44" s="151">
        <v>223</v>
      </c>
      <c r="O44" s="151">
        <v>218</v>
      </c>
      <c r="P44" s="151">
        <v>174</v>
      </c>
      <c r="Q44" s="151">
        <v>116</v>
      </c>
      <c r="R44" s="151">
        <v>59</v>
      </c>
      <c r="S44" s="151">
        <v>61</v>
      </c>
      <c r="T44" s="151">
        <v>88</v>
      </c>
    </row>
    <row r="45" spans="1:20" x14ac:dyDescent="0.25">
      <c r="A45" s="58" t="s">
        <v>76</v>
      </c>
      <c r="B45" s="151">
        <v>5255</v>
      </c>
      <c r="C45" s="151">
        <v>231</v>
      </c>
      <c r="D45" s="151">
        <v>312</v>
      </c>
      <c r="E45" s="151">
        <v>272</v>
      </c>
      <c r="F45" s="151">
        <v>225</v>
      </c>
      <c r="G45" s="151">
        <v>219</v>
      </c>
      <c r="H45" s="151">
        <v>229</v>
      </c>
      <c r="I45" s="151">
        <v>309</v>
      </c>
      <c r="J45" s="151">
        <v>449</v>
      </c>
      <c r="K45" s="151">
        <v>480</v>
      </c>
      <c r="L45" s="151">
        <v>406</v>
      </c>
      <c r="M45" s="151">
        <v>372</v>
      </c>
      <c r="N45" s="151">
        <v>379</v>
      </c>
      <c r="O45" s="151">
        <v>330</v>
      </c>
      <c r="P45" s="151">
        <v>271</v>
      </c>
      <c r="Q45" s="151">
        <v>236</v>
      </c>
      <c r="R45" s="151">
        <v>176</v>
      </c>
      <c r="S45" s="151">
        <v>173</v>
      </c>
      <c r="T45" s="151">
        <v>186</v>
      </c>
    </row>
    <row r="46" spans="1:20" x14ac:dyDescent="0.25">
      <c r="A46" s="58" t="s">
        <v>77</v>
      </c>
      <c r="B46" s="151">
        <v>9297</v>
      </c>
      <c r="C46" s="151">
        <v>409</v>
      </c>
      <c r="D46" s="151">
        <v>485</v>
      </c>
      <c r="E46" s="151">
        <v>457</v>
      </c>
      <c r="F46" s="151">
        <v>421</v>
      </c>
      <c r="G46" s="151">
        <v>397</v>
      </c>
      <c r="H46" s="151">
        <v>468</v>
      </c>
      <c r="I46" s="151">
        <v>592</v>
      </c>
      <c r="J46" s="151">
        <v>778</v>
      </c>
      <c r="K46" s="151">
        <v>803</v>
      </c>
      <c r="L46" s="151">
        <v>709</v>
      </c>
      <c r="M46" s="151">
        <v>677</v>
      </c>
      <c r="N46" s="151">
        <v>663</v>
      </c>
      <c r="O46" s="151">
        <v>630</v>
      </c>
      <c r="P46" s="151">
        <v>499</v>
      </c>
      <c r="Q46" s="151">
        <v>422</v>
      </c>
      <c r="R46" s="151">
        <v>316</v>
      </c>
      <c r="S46" s="151">
        <v>291</v>
      </c>
      <c r="T46" s="151">
        <v>280</v>
      </c>
    </row>
    <row r="47" spans="1:20" x14ac:dyDescent="0.25">
      <c r="A47" s="58" t="s">
        <v>78</v>
      </c>
      <c r="B47" s="151">
        <v>4640</v>
      </c>
      <c r="C47" s="151">
        <v>179</v>
      </c>
      <c r="D47" s="151">
        <v>234</v>
      </c>
      <c r="E47" s="151">
        <v>234</v>
      </c>
      <c r="F47" s="151">
        <v>200</v>
      </c>
      <c r="G47" s="151">
        <v>216</v>
      </c>
      <c r="H47" s="151">
        <v>244</v>
      </c>
      <c r="I47" s="151">
        <v>284</v>
      </c>
      <c r="J47" s="151">
        <v>344</v>
      </c>
      <c r="K47" s="151">
        <v>418</v>
      </c>
      <c r="L47" s="151">
        <v>362</v>
      </c>
      <c r="M47" s="151">
        <v>339</v>
      </c>
      <c r="N47" s="151">
        <v>353</v>
      </c>
      <c r="O47" s="151">
        <v>317</v>
      </c>
      <c r="P47" s="151">
        <v>276</v>
      </c>
      <c r="Q47" s="151">
        <v>223</v>
      </c>
      <c r="R47" s="151">
        <v>128</v>
      </c>
      <c r="S47" s="151">
        <v>139</v>
      </c>
      <c r="T47" s="151">
        <v>150</v>
      </c>
    </row>
    <row r="48" spans="1:20" x14ac:dyDescent="0.25">
      <c r="A48" s="58" t="s">
        <v>79</v>
      </c>
      <c r="B48" s="151">
        <v>41208</v>
      </c>
      <c r="C48" s="151">
        <v>2107</v>
      </c>
      <c r="D48" s="151">
        <v>2388</v>
      </c>
      <c r="E48" s="151">
        <v>2355</v>
      </c>
      <c r="F48" s="151">
        <v>2204</v>
      </c>
      <c r="G48" s="151">
        <v>1965</v>
      </c>
      <c r="H48" s="151">
        <v>2227</v>
      </c>
      <c r="I48" s="151">
        <v>2625</v>
      </c>
      <c r="J48" s="151">
        <v>3386</v>
      </c>
      <c r="K48" s="151">
        <v>3587</v>
      </c>
      <c r="L48" s="151">
        <v>3214</v>
      </c>
      <c r="M48" s="151">
        <v>2950</v>
      </c>
      <c r="N48" s="151">
        <v>2695</v>
      </c>
      <c r="O48" s="151">
        <v>2288</v>
      </c>
      <c r="P48" s="151">
        <v>2076</v>
      </c>
      <c r="Q48" s="151">
        <v>1727</v>
      </c>
      <c r="R48" s="151">
        <v>1224</v>
      </c>
      <c r="S48" s="151">
        <v>1089</v>
      </c>
      <c r="T48" s="151">
        <v>1101</v>
      </c>
    </row>
    <row r="49" spans="1:20" x14ac:dyDescent="0.25">
      <c r="A49" s="58" t="s">
        <v>80</v>
      </c>
      <c r="B49" s="151">
        <v>1737</v>
      </c>
      <c r="C49" s="151">
        <v>87</v>
      </c>
      <c r="D49" s="151">
        <v>112</v>
      </c>
      <c r="E49" s="151">
        <v>103</v>
      </c>
      <c r="F49" s="151">
        <v>76</v>
      </c>
      <c r="G49" s="151">
        <v>63</v>
      </c>
      <c r="H49" s="151">
        <v>65</v>
      </c>
      <c r="I49" s="151">
        <v>83</v>
      </c>
      <c r="J49" s="151">
        <v>165</v>
      </c>
      <c r="K49" s="151">
        <v>187</v>
      </c>
      <c r="L49" s="151">
        <v>157</v>
      </c>
      <c r="M49" s="151">
        <v>120</v>
      </c>
      <c r="N49" s="151">
        <v>90</v>
      </c>
      <c r="O49" s="151">
        <v>75</v>
      </c>
      <c r="P49" s="151">
        <v>77</v>
      </c>
      <c r="Q49" s="151">
        <v>84</v>
      </c>
      <c r="R49" s="151">
        <v>63</v>
      </c>
      <c r="S49" s="151">
        <v>62</v>
      </c>
      <c r="T49" s="151">
        <v>68</v>
      </c>
    </row>
    <row r="50" spans="1:20" x14ac:dyDescent="0.25">
      <c r="A50" s="58" t="s">
        <v>54</v>
      </c>
      <c r="B50" s="151">
        <v>14723</v>
      </c>
      <c r="C50" s="151">
        <v>599</v>
      </c>
      <c r="D50" s="151">
        <v>829</v>
      </c>
      <c r="E50" s="151">
        <v>803</v>
      </c>
      <c r="F50" s="151">
        <v>691</v>
      </c>
      <c r="G50" s="151">
        <v>706</v>
      </c>
      <c r="H50" s="151">
        <v>746</v>
      </c>
      <c r="I50" s="151">
        <v>865</v>
      </c>
      <c r="J50" s="151">
        <v>1079</v>
      </c>
      <c r="K50" s="151">
        <v>1343</v>
      </c>
      <c r="L50" s="151">
        <v>1146</v>
      </c>
      <c r="M50" s="151">
        <v>1100</v>
      </c>
      <c r="N50" s="151">
        <v>1045</v>
      </c>
      <c r="O50" s="151">
        <v>791</v>
      </c>
      <c r="P50" s="151">
        <v>795</v>
      </c>
      <c r="Q50" s="151">
        <v>708</v>
      </c>
      <c r="R50" s="151">
        <v>502</v>
      </c>
      <c r="S50" s="151">
        <v>515</v>
      </c>
      <c r="T50" s="151">
        <v>460</v>
      </c>
    </row>
    <row r="51" spans="1:20" x14ac:dyDescent="0.25">
      <c r="A51" s="108" t="s">
        <v>237</v>
      </c>
      <c r="B51" s="151"/>
      <c r="C51" s="123"/>
    </row>
    <row r="52" spans="1:20" x14ac:dyDescent="0.25">
      <c r="B52" s="51"/>
    </row>
  </sheetData>
  <phoneticPr fontId="0" type="noConversion"/>
  <pageMargins left="0.39370078740157483" right="0.39370078740157483" top="0.39370078740157483" bottom="0.39370078740157483" header="0" footer="0"/>
  <pageSetup paperSize="9" scale="83" orientation="landscape" horizontalDpi="4294967293" r:id="rId1"/>
  <headerFooter alignWithMargins="0">
    <oddHeader>&amp;LOficina d'Estadística&amp;RAjuntament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6</vt:i4>
      </vt:variant>
    </vt:vector>
  </HeadingPairs>
  <TitlesOfParts>
    <vt:vector size="39" baseType="lpstr">
      <vt:lpstr>Títol</vt:lpstr>
      <vt:lpstr>Credits</vt:lpstr>
      <vt:lpstr>Índice</vt:lpstr>
      <vt:lpstr>R1</vt:lpstr>
      <vt:lpstr>T1</vt:lpstr>
      <vt:lpstr>R2</vt:lpstr>
      <vt:lpstr>T2</vt:lpstr>
      <vt:lpstr>R3</vt:lpstr>
      <vt:lpstr>T3</vt:lpstr>
      <vt:lpstr>R4</vt:lpstr>
      <vt:lpstr>T4</vt:lpstr>
      <vt:lpstr>R5</vt:lpstr>
      <vt:lpstr>T5</vt:lpstr>
      <vt:lpstr>R6</vt:lpstr>
      <vt:lpstr>T6</vt:lpstr>
      <vt:lpstr>R7</vt:lpstr>
      <vt:lpstr>T7</vt:lpstr>
      <vt:lpstr>R8</vt:lpstr>
      <vt:lpstr>T8</vt:lpstr>
      <vt:lpstr>R9</vt:lpstr>
      <vt:lpstr>T9</vt:lpstr>
      <vt:lpstr>R10</vt:lpstr>
      <vt:lpstr>T10</vt:lpstr>
      <vt:lpstr>R11</vt:lpstr>
      <vt:lpstr>T11</vt:lpstr>
      <vt:lpstr>R12</vt:lpstr>
      <vt:lpstr>T12</vt:lpstr>
      <vt:lpstr>R13</vt:lpstr>
      <vt:lpstr>T13</vt:lpstr>
      <vt:lpstr>R14</vt:lpstr>
      <vt:lpstr>T14</vt:lpstr>
      <vt:lpstr>R15</vt:lpstr>
      <vt:lpstr>T15</vt:lpstr>
      <vt:lpstr>'T10'!Títulos_a_imprimir</vt:lpstr>
      <vt:lpstr>'T11'!Títulos_a_imprimir</vt:lpstr>
      <vt:lpstr>'T12'!Títulos_a_imprimir</vt:lpstr>
      <vt:lpstr>'T7'!Títulos_a_imprimir</vt:lpstr>
      <vt:lpstr>'T8'!Títulos_a_imprimir</vt:lpstr>
      <vt:lpstr>'T9'!Títulos_a_imprimir</vt:lpstr>
    </vt:vector>
  </TitlesOfParts>
  <Company>AJUNTAMENT DE VALENCIA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Marta Moshuk -</cp:lastModifiedBy>
  <cp:lastPrinted>2019-01-31T07:16:57Z</cp:lastPrinted>
  <dcterms:created xsi:type="dcterms:W3CDTF">2007-03-06T11:13:44Z</dcterms:created>
  <dcterms:modified xsi:type="dcterms:W3CDTF">2019-01-31T13:25:56Z</dcterms:modified>
</cp:coreProperties>
</file>