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S:\Publicaciones\Dones a la Ciutat de Valencia\Dones a la Ciutat de València 2024\Web\Libros Excel Les Dones a la ciutat de València 2024\4_CONVIVÈNCIA\"/>
    </mc:Choice>
  </mc:AlternateContent>
  <bookViews>
    <workbookView xWindow="-15" yWindow="-15" windowWidth="15330" windowHeight="4275" tabRatio="823"/>
  </bookViews>
  <sheets>
    <sheet name="ÍNDEX" sheetId="113" r:id="rId1"/>
    <sheet name="ÍNDICE" sheetId="112" r:id="rId2"/>
    <sheet name="1.2019" sheetId="168" r:id="rId3"/>
    <sheet name="1.2020" sheetId="4" r:id="rId4"/>
    <sheet name="1.2021" sheetId="5" r:id="rId5"/>
    <sheet name="1.2022" sheetId="6" r:id="rId6"/>
    <sheet name="1.2023" sheetId="7" r:id="rId7"/>
    <sheet name="2.2019" sheetId="169" r:id="rId8"/>
    <sheet name="2.2020" sheetId="10" r:id="rId9"/>
    <sheet name="2.2021" sheetId="11" r:id="rId10"/>
    <sheet name="2.2022" sheetId="12" r:id="rId11"/>
    <sheet name="2.2023" sheetId="13" r:id="rId12"/>
    <sheet name="3.2019" sheetId="170" r:id="rId13"/>
    <sheet name="3.2020" sheetId="16" r:id="rId14"/>
    <sheet name="3.2021" sheetId="17" r:id="rId15"/>
    <sheet name="3.2022" sheetId="18" r:id="rId16"/>
    <sheet name="3.2023" sheetId="19" r:id="rId17"/>
    <sheet name="4.2019" sheetId="172" r:id="rId18"/>
    <sheet name="4.2020" sheetId="22" r:id="rId19"/>
    <sheet name="4.2021" sheetId="23" r:id="rId20"/>
    <sheet name="4.2022" sheetId="24" r:id="rId21"/>
    <sheet name="4.2023" sheetId="25" r:id="rId22"/>
    <sheet name="5.2019" sheetId="171" r:id="rId23"/>
    <sheet name="5.2020" sheetId="28" r:id="rId24"/>
    <sheet name="5.2021" sheetId="29" r:id="rId25"/>
    <sheet name="5.2022" sheetId="30" r:id="rId26"/>
    <sheet name="5.2023" sheetId="31" r:id="rId27"/>
    <sheet name="6.2019" sheetId="173" r:id="rId28"/>
    <sheet name="6.2020" sheetId="34" r:id="rId29"/>
    <sheet name="6.2021" sheetId="35" r:id="rId30"/>
    <sheet name="6.2022" sheetId="36" r:id="rId31"/>
    <sheet name="6.2023" sheetId="37" r:id="rId32"/>
    <sheet name="7.2019" sheetId="174" r:id="rId33"/>
    <sheet name="7.2020" sheetId="40" r:id="rId34"/>
    <sheet name="7.2021" sheetId="41" r:id="rId35"/>
    <sheet name="7.2022" sheetId="42" r:id="rId36"/>
    <sheet name="7.2023" sheetId="43" r:id="rId37"/>
    <sheet name="8.2019" sheetId="175" r:id="rId38"/>
    <sheet name="8.2020" sheetId="46" r:id="rId39"/>
    <sheet name="8.2021" sheetId="47" r:id="rId40"/>
    <sheet name="8.2022" sheetId="48" r:id="rId41"/>
    <sheet name="8.2023" sheetId="49" r:id="rId42"/>
    <sheet name="9.2019" sheetId="176" r:id="rId43"/>
    <sheet name="9.2020" sheetId="52" r:id="rId44"/>
    <sheet name="9.2021" sheetId="53" r:id="rId45"/>
    <sheet name="9.2022" sheetId="54" r:id="rId46"/>
    <sheet name="9.2023" sheetId="55" r:id="rId47"/>
    <sheet name="10.2019" sheetId="177" r:id="rId48"/>
    <sheet name="10.2020" sheetId="58" r:id="rId49"/>
    <sheet name="10.2021" sheetId="59" r:id="rId50"/>
    <sheet name="10.2022" sheetId="60" r:id="rId51"/>
    <sheet name="10.2023" sheetId="61" r:id="rId52"/>
    <sheet name="11.2019" sheetId="178" r:id="rId53"/>
    <sheet name="11.2020" sheetId="64" r:id="rId54"/>
    <sheet name="11.2021" sheetId="65" r:id="rId55"/>
    <sheet name="11.2022" sheetId="66" r:id="rId56"/>
    <sheet name="11.2023" sheetId="67" r:id="rId57"/>
    <sheet name="12.2019" sheetId="180" r:id="rId58"/>
    <sheet name="12.2020" sheetId="70" r:id="rId59"/>
    <sheet name="12.2021" sheetId="71" r:id="rId60"/>
    <sheet name="12.2022" sheetId="72" r:id="rId61"/>
    <sheet name="12.2023" sheetId="73" r:id="rId62"/>
    <sheet name="13.2019" sheetId="183" r:id="rId63"/>
    <sheet name="13.2020" sheetId="76" r:id="rId64"/>
    <sheet name="13.2021" sheetId="77" r:id="rId65"/>
    <sheet name="13.2022" sheetId="78" r:id="rId66"/>
    <sheet name="13.2023" sheetId="79" r:id="rId67"/>
    <sheet name="14.2019" sheetId="184" r:id="rId68"/>
    <sheet name="14.2020" sheetId="82" r:id="rId69"/>
    <sheet name="14.2021" sheetId="83" r:id="rId70"/>
    <sheet name="14.2022" sheetId="84" r:id="rId71"/>
    <sheet name="14.2023" sheetId="85" r:id="rId72"/>
    <sheet name="15.2019" sheetId="186" r:id="rId73"/>
    <sheet name="15.2020" sheetId="88" r:id="rId74"/>
    <sheet name="15.2021" sheetId="89" r:id="rId75"/>
    <sheet name="15.2022" sheetId="90" r:id="rId76"/>
    <sheet name="15.2023" sheetId="91" r:id="rId77"/>
    <sheet name="16.2019" sheetId="212" r:id="rId78"/>
    <sheet name="16.2020" sheetId="94" r:id="rId79"/>
    <sheet name="16.2021" sheetId="95" r:id="rId80"/>
    <sheet name="16.2022" sheetId="96" r:id="rId81"/>
    <sheet name="16.2023" sheetId="97" r:id="rId82"/>
    <sheet name="17.2019" sheetId="188" r:id="rId83"/>
    <sheet name="17.2020" sheetId="100" r:id="rId84"/>
    <sheet name="17.2021" sheetId="101" r:id="rId85"/>
    <sheet name="17.2022" sheetId="102" r:id="rId86"/>
    <sheet name="17.2023" sheetId="103" r:id="rId87"/>
    <sheet name="18.2019" sheetId="190" r:id="rId88"/>
    <sheet name="18.2020" sheetId="106" r:id="rId89"/>
    <sheet name="18.2021" sheetId="107" r:id="rId90"/>
    <sheet name="18.2022" sheetId="108" r:id="rId91"/>
    <sheet name="18.2023" sheetId="109" r:id="rId92"/>
    <sheet name="19.2019" sheetId="133" r:id="rId93"/>
    <sheet name="19.2023" sheetId="132" r:id="rId94"/>
    <sheet name="20.2019" sheetId="139" r:id="rId95"/>
    <sheet name="20.2023" sheetId="140" r:id="rId96"/>
    <sheet name="21.2019" sheetId="141" r:id="rId97"/>
    <sheet name="21.2023" sheetId="142" r:id="rId98"/>
    <sheet name="22.2019" sheetId="144" r:id="rId99"/>
    <sheet name="22.2023" sheetId="143" r:id="rId100"/>
    <sheet name="23.2019" sheetId="154" r:id="rId101"/>
    <sheet name="23.2023" sheetId="145" r:id="rId102"/>
    <sheet name="24.2019" sheetId="155" r:id="rId103"/>
    <sheet name="24.2023" sheetId="146" r:id="rId104"/>
    <sheet name="25.2019" sheetId="151" r:id="rId105"/>
    <sheet name="25.2023" sheetId="149" r:id="rId106"/>
    <sheet name="26.2019" sheetId="152" r:id="rId107"/>
    <sheet name="26.2023" sheetId="148" r:id="rId108"/>
    <sheet name="27.2019" sheetId="153" r:id="rId109"/>
    <sheet name="27.2023" sheetId="150" r:id="rId110"/>
  </sheets>
  <calcPr calcId="152511" iterateDelta="1E-4"/>
</workbook>
</file>

<file path=xl/calcChain.xml><?xml version="1.0" encoding="utf-8"?>
<calcChain xmlns="http://schemas.openxmlformats.org/spreadsheetml/2006/main">
  <c r="D8" i="144" l="1"/>
  <c r="E8" i="144"/>
  <c r="F8" i="144"/>
  <c r="G8" i="144"/>
  <c r="H8" i="144"/>
  <c r="I8" i="144"/>
  <c r="J8" i="144"/>
  <c r="K8" i="144"/>
  <c r="L8" i="144"/>
  <c r="M8" i="144"/>
  <c r="N8" i="144"/>
  <c r="O8" i="144"/>
  <c r="P8" i="144"/>
  <c r="Q8" i="144"/>
  <c r="R8" i="144"/>
  <c r="S8" i="144"/>
  <c r="T8" i="144"/>
  <c r="C8" i="144"/>
  <c r="D19" i="144"/>
  <c r="E19" i="144"/>
  <c r="F19" i="144"/>
  <c r="G19" i="144"/>
  <c r="H19" i="144"/>
  <c r="I19" i="144"/>
  <c r="J19" i="144"/>
  <c r="K19" i="144"/>
  <c r="L19" i="144"/>
  <c r="M19" i="144"/>
  <c r="N19" i="144"/>
  <c r="O19" i="144"/>
  <c r="P19" i="144"/>
  <c r="Q19" i="144"/>
  <c r="R19" i="144"/>
  <c r="S19" i="144"/>
  <c r="T19" i="144"/>
  <c r="C19" i="144"/>
  <c r="D28" i="141"/>
  <c r="E28" i="141"/>
  <c r="F28" i="141"/>
  <c r="G28" i="141"/>
  <c r="H28" i="141"/>
  <c r="I28" i="141"/>
  <c r="J28" i="141"/>
  <c r="K28" i="141"/>
  <c r="L28" i="141"/>
  <c r="D28" i="142"/>
  <c r="E28" i="142"/>
  <c r="F28" i="142"/>
  <c r="G28" i="142"/>
  <c r="H28" i="142"/>
  <c r="I28" i="142"/>
  <c r="J28" i="142"/>
  <c r="K28" i="142"/>
  <c r="L28" i="142"/>
  <c r="C28" i="142"/>
  <c r="D8" i="142"/>
  <c r="E8" i="142"/>
  <c r="F8" i="142"/>
  <c r="G8" i="142"/>
  <c r="H8" i="142"/>
  <c r="I8" i="142"/>
  <c r="J8" i="142"/>
  <c r="K8" i="142"/>
  <c r="L8" i="142"/>
  <c r="C8" i="142"/>
  <c r="C28" i="141"/>
  <c r="D8" i="141"/>
  <c r="E8" i="141"/>
  <c r="F8" i="141"/>
  <c r="G8" i="141"/>
  <c r="H8" i="141"/>
  <c r="I8" i="141"/>
  <c r="J8" i="141"/>
  <c r="K8" i="141"/>
  <c r="L8" i="141"/>
  <c r="C8" i="141"/>
  <c r="C5" i="100"/>
  <c r="D9" i="100"/>
  <c r="C5" i="103"/>
  <c r="D7" i="103"/>
  <c r="C5" i="102"/>
  <c r="D9" i="102"/>
  <c r="C5" i="101"/>
  <c r="D8" i="103"/>
  <c r="D9" i="103"/>
  <c r="D10" i="103"/>
  <c r="D12" i="103"/>
  <c r="D13" i="103"/>
  <c r="D14" i="103"/>
  <c r="D8" i="102"/>
  <c r="D11" i="102"/>
  <c r="D12" i="102"/>
  <c r="D13" i="102"/>
  <c r="D6" i="102"/>
  <c r="D7" i="101"/>
  <c r="D8" i="101"/>
  <c r="D9" i="101"/>
  <c r="D10" i="101"/>
  <c r="D11" i="101"/>
  <c r="D12" i="101"/>
  <c r="D13" i="101"/>
  <c r="D14" i="101"/>
  <c r="D6" i="101"/>
  <c r="D7" i="100"/>
  <c r="D8" i="100"/>
  <c r="D11" i="100"/>
  <c r="D12" i="100"/>
  <c r="D6" i="100"/>
  <c r="D7" i="188"/>
  <c r="D8" i="188"/>
  <c r="D9" i="188"/>
  <c r="D10" i="188"/>
  <c r="D11" i="188"/>
  <c r="D12" i="188"/>
  <c r="D13" i="188"/>
  <c r="D14" i="188"/>
  <c r="D6" i="188"/>
  <c r="D7" i="97"/>
  <c r="D8" i="97"/>
  <c r="D9" i="97"/>
  <c r="D10" i="97"/>
  <c r="D6" i="97"/>
  <c r="C7" i="97"/>
  <c r="D9" i="95"/>
  <c r="D8" i="95"/>
  <c r="C10" i="73"/>
  <c r="C11" i="73"/>
  <c r="C12" i="73"/>
  <c r="C13" i="73"/>
  <c r="C14" i="73"/>
  <c r="C15" i="73"/>
  <c r="C16" i="73"/>
  <c r="C17" i="73"/>
  <c r="C18" i="73"/>
  <c r="C19" i="73"/>
  <c r="C20" i="73"/>
  <c r="C21" i="73"/>
  <c r="C22" i="73"/>
  <c r="C23" i="73"/>
  <c r="C24" i="73"/>
  <c r="C25" i="73"/>
  <c r="C26" i="73"/>
  <c r="C27" i="73"/>
  <c r="C9" i="73"/>
  <c r="D11" i="67"/>
  <c r="D12" i="67"/>
  <c r="D13" i="67"/>
  <c r="D14" i="67"/>
  <c r="D10" i="67"/>
  <c r="F8" i="55"/>
  <c r="F9" i="55"/>
  <c r="F10" i="55"/>
  <c r="F11" i="55"/>
  <c r="F12" i="55"/>
  <c r="F13" i="55"/>
  <c r="F14" i="55"/>
  <c r="F15" i="55"/>
  <c r="F16" i="55"/>
  <c r="F7" i="55"/>
  <c r="D8" i="55"/>
  <c r="D9" i="55"/>
  <c r="D10" i="55"/>
  <c r="D11" i="55"/>
  <c r="D12" i="55"/>
  <c r="D13" i="55"/>
  <c r="D14" i="55"/>
  <c r="D15" i="55"/>
  <c r="D16" i="55"/>
  <c r="D7" i="55"/>
  <c r="D7" i="96"/>
  <c r="D8" i="96"/>
  <c r="D9" i="96"/>
  <c r="D10" i="96"/>
  <c r="D6" i="96"/>
  <c r="C7" i="96"/>
  <c r="C10" i="72"/>
  <c r="C11" i="72"/>
  <c r="C12" i="72"/>
  <c r="C13" i="72"/>
  <c r="C14" i="72"/>
  <c r="C15" i="72"/>
  <c r="C16" i="72"/>
  <c r="C17" i="72"/>
  <c r="C18" i="72"/>
  <c r="C19" i="72"/>
  <c r="C20" i="72"/>
  <c r="C21" i="72"/>
  <c r="C22" i="72"/>
  <c r="C23" i="72"/>
  <c r="C24" i="72"/>
  <c r="C25" i="72"/>
  <c r="C26" i="72"/>
  <c r="C27" i="72"/>
  <c r="C9" i="72"/>
  <c r="D11" i="66"/>
  <c r="D12" i="66"/>
  <c r="D13" i="66"/>
  <c r="D14" i="66"/>
  <c r="D10" i="66"/>
  <c r="F8" i="54"/>
  <c r="F9" i="54"/>
  <c r="F10" i="54"/>
  <c r="F11" i="54"/>
  <c r="F12" i="54"/>
  <c r="F13" i="54"/>
  <c r="F14" i="54"/>
  <c r="F15" i="54"/>
  <c r="F16" i="54"/>
  <c r="F7" i="54"/>
  <c r="D8" i="54"/>
  <c r="D9" i="54"/>
  <c r="D10" i="54"/>
  <c r="D11" i="54"/>
  <c r="D12" i="54"/>
  <c r="D13" i="54"/>
  <c r="D14" i="54"/>
  <c r="D15" i="54"/>
  <c r="D16" i="54"/>
  <c r="D7" i="54"/>
  <c r="D7" i="95"/>
  <c r="D10" i="95"/>
  <c r="C7" i="95"/>
  <c r="C10" i="71"/>
  <c r="C11" i="71"/>
  <c r="C12" i="71"/>
  <c r="C13" i="71"/>
  <c r="C14" i="71"/>
  <c r="C15" i="71"/>
  <c r="C16" i="71"/>
  <c r="C17" i="71"/>
  <c r="C18" i="71"/>
  <c r="C19" i="71"/>
  <c r="C20" i="71"/>
  <c r="C21" i="71"/>
  <c r="C22" i="71"/>
  <c r="C23" i="71"/>
  <c r="C24" i="71"/>
  <c r="C25" i="71"/>
  <c r="C26" i="71"/>
  <c r="C27" i="71"/>
  <c r="C9" i="71"/>
  <c r="D11" i="65"/>
  <c r="D12" i="65"/>
  <c r="D13" i="65"/>
  <c r="D14" i="65"/>
  <c r="D10" i="65"/>
  <c r="F8" i="53"/>
  <c r="F9" i="53"/>
  <c r="F10" i="53"/>
  <c r="F11" i="53"/>
  <c r="F12" i="53"/>
  <c r="F13" i="53"/>
  <c r="F14" i="53"/>
  <c r="F15" i="53"/>
  <c r="F16" i="53"/>
  <c r="F7" i="53"/>
  <c r="D8" i="53"/>
  <c r="D9" i="53"/>
  <c r="D10" i="53"/>
  <c r="D11" i="53"/>
  <c r="D12" i="53"/>
  <c r="D13" i="53"/>
  <c r="D14" i="53"/>
  <c r="D15" i="53"/>
  <c r="D16" i="53"/>
  <c r="D7" i="53"/>
  <c r="D8" i="94"/>
  <c r="D9" i="94"/>
  <c r="D10" i="94"/>
  <c r="D6" i="94"/>
  <c r="C7" i="94"/>
  <c r="C27" i="70"/>
  <c r="C10" i="70"/>
  <c r="C11" i="70"/>
  <c r="C12" i="70"/>
  <c r="C13" i="70"/>
  <c r="C14" i="70"/>
  <c r="C15" i="70"/>
  <c r="C16" i="70"/>
  <c r="C17" i="70"/>
  <c r="C18" i="70"/>
  <c r="C19" i="70"/>
  <c r="C20" i="70"/>
  <c r="C21" i="70"/>
  <c r="C22" i="70"/>
  <c r="C23" i="70"/>
  <c r="C24" i="70"/>
  <c r="C25" i="70"/>
  <c r="C26" i="70"/>
  <c r="C9" i="70"/>
  <c r="D14" i="64"/>
  <c r="D11" i="64"/>
  <c r="D12" i="64"/>
  <c r="D13" i="64"/>
  <c r="D10" i="64"/>
  <c r="F8" i="52"/>
  <c r="F9" i="52"/>
  <c r="F10" i="52"/>
  <c r="F11" i="52"/>
  <c r="F12" i="52"/>
  <c r="F13" i="52"/>
  <c r="F14" i="52"/>
  <c r="F15" i="52"/>
  <c r="F16" i="52"/>
  <c r="F7" i="52"/>
  <c r="D8" i="52"/>
  <c r="D9" i="52"/>
  <c r="D10" i="52"/>
  <c r="D11" i="52"/>
  <c r="D12" i="52"/>
  <c r="D13" i="52"/>
  <c r="D14" i="52"/>
  <c r="D15" i="52"/>
  <c r="D16" i="52"/>
  <c r="D7" i="52"/>
  <c r="D7" i="94"/>
  <c r="D8" i="184"/>
  <c r="E8" i="184"/>
  <c r="F8" i="184"/>
  <c r="G8" i="184"/>
  <c r="H8" i="184"/>
  <c r="I8" i="184"/>
  <c r="J8" i="184"/>
  <c r="K8" i="184"/>
  <c r="L8" i="184"/>
  <c r="M8" i="184"/>
  <c r="N8" i="184"/>
  <c r="C8" i="184"/>
  <c r="G46" i="183"/>
  <c r="F46" i="183"/>
  <c r="E46" i="183"/>
  <c r="D46" i="183"/>
  <c r="C46" i="183"/>
  <c r="B65" i="183"/>
  <c r="B64" i="183"/>
  <c r="B63" i="183"/>
  <c r="B62" i="183"/>
  <c r="B61" i="183"/>
  <c r="B60" i="183"/>
  <c r="B59" i="183"/>
  <c r="B58" i="183"/>
  <c r="B57" i="183"/>
  <c r="B56" i="183"/>
  <c r="B55" i="183"/>
  <c r="B54" i="183"/>
  <c r="B53" i="183"/>
  <c r="B52" i="183"/>
  <c r="B51" i="183"/>
  <c r="B50" i="183"/>
  <c r="B49" i="183"/>
  <c r="B48" i="183"/>
  <c r="B47" i="183"/>
  <c r="B46" i="183"/>
  <c r="B45" i="183"/>
  <c r="B44" i="183"/>
  <c r="B43" i="183"/>
  <c r="B42" i="183"/>
  <c r="B41" i="183"/>
  <c r="B40" i="183"/>
  <c r="B39" i="183"/>
  <c r="B38" i="183"/>
  <c r="B37" i="183"/>
  <c r="B36" i="183"/>
  <c r="B35" i="183"/>
  <c r="B34" i="183"/>
  <c r="B33" i="183"/>
  <c r="B32" i="183"/>
  <c r="B31" i="183"/>
  <c r="B30" i="183"/>
  <c r="B29" i="183"/>
  <c r="B28" i="183"/>
  <c r="B27" i="183"/>
  <c r="B26" i="183"/>
  <c r="G26" i="183"/>
  <c r="F26" i="183"/>
  <c r="E26" i="183"/>
  <c r="D26" i="183"/>
  <c r="C26" i="183"/>
  <c r="C6" i="183"/>
  <c r="D6" i="183"/>
  <c r="E6" i="183"/>
  <c r="F6" i="183"/>
  <c r="G6" i="183"/>
  <c r="B6" i="183"/>
  <c r="B8" i="183"/>
  <c r="B9" i="183"/>
  <c r="B10" i="183"/>
  <c r="B11" i="183"/>
  <c r="B12" i="183"/>
  <c r="B13" i="183"/>
  <c r="B14" i="183"/>
  <c r="B15" i="183"/>
  <c r="B16" i="183"/>
  <c r="B17" i="183"/>
  <c r="B18" i="183"/>
  <c r="B19" i="183"/>
  <c r="B20" i="183"/>
  <c r="B21" i="183"/>
  <c r="B22" i="183"/>
  <c r="B23" i="183"/>
  <c r="B24" i="183"/>
  <c r="B25" i="183"/>
  <c r="B7" i="183"/>
  <c r="C8" i="180"/>
  <c r="C10" i="180"/>
  <c r="C11" i="180"/>
  <c r="C12" i="180"/>
  <c r="C13" i="180"/>
  <c r="C14" i="180"/>
  <c r="C15" i="180"/>
  <c r="C16" i="180"/>
  <c r="C17" i="180"/>
  <c r="C18" i="180"/>
  <c r="C19" i="180"/>
  <c r="C20" i="180"/>
  <c r="C21" i="180"/>
  <c r="C22" i="180"/>
  <c r="C23" i="180"/>
  <c r="C24" i="180"/>
  <c r="C25" i="180"/>
  <c r="C26" i="180"/>
  <c r="C27" i="180"/>
  <c r="C9" i="180"/>
  <c r="D8" i="178"/>
  <c r="D11" i="178"/>
  <c r="D12" i="178"/>
  <c r="D13" i="178"/>
  <c r="D14" i="178"/>
  <c r="D10" i="178"/>
  <c r="F16" i="176"/>
  <c r="F15" i="176"/>
  <c r="F14" i="176"/>
  <c r="F13" i="176"/>
  <c r="F12" i="176"/>
  <c r="F11" i="176"/>
  <c r="F10" i="176"/>
  <c r="F9" i="176"/>
  <c r="F8" i="176"/>
  <c r="F7" i="176"/>
  <c r="D16" i="176"/>
  <c r="D15" i="176"/>
  <c r="D14" i="176"/>
  <c r="D13" i="176"/>
  <c r="D12" i="176"/>
  <c r="D11" i="176"/>
  <c r="D10" i="176"/>
  <c r="D9" i="176"/>
  <c r="D8" i="176"/>
  <c r="D7" i="176"/>
  <c r="C7" i="212"/>
  <c r="D10" i="212"/>
  <c r="D7" i="212"/>
  <c r="C3" i="94"/>
  <c r="C3" i="96"/>
  <c r="C3" i="97"/>
  <c r="D6" i="212"/>
  <c r="D8" i="212"/>
  <c r="D9" i="212"/>
  <c r="D6" i="103"/>
  <c r="D11" i="103"/>
  <c r="D14" i="100"/>
  <c r="D10" i="100"/>
  <c r="D13" i="100"/>
  <c r="D7" i="102"/>
  <c r="D14" i="102"/>
  <c r="D10" i="102"/>
  <c r="D6" i="95"/>
</calcChain>
</file>

<file path=xl/sharedStrings.xml><?xml version="1.0" encoding="utf-8"?>
<sst xmlns="http://schemas.openxmlformats.org/spreadsheetml/2006/main" count="6863" uniqueCount="1167">
  <si>
    <t>Resta de la Comunitat</t>
  </si>
  <si>
    <t>3 persones</t>
  </si>
  <si>
    <t>4 persones</t>
  </si>
  <si>
    <t>5 persones</t>
  </si>
  <si>
    <t>6 persones</t>
  </si>
  <si>
    <t>7 persones</t>
  </si>
  <si>
    <t xml:space="preserve">8 i més </t>
  </si>
  <si>
    <t>Mitjana de persones al full</t>
  </si>
  <si>
    <t>Alguna dona de nacionalitat espanyola</t>
  </si>
  <si>
    <t>Alguna dona de nacionalitat estrangera</t>
  </si>
  <si>
    <t>Alguna dona de la UE</t>
  </si>
  <si>
    <t>Dones que no viuen a soles</t>
  </si>
  <si>
    <t>Només amb menors</t>
  </si>
  <si>
    <t>ÍNDEX PADRÓ. CONVIVÈNCIA</t>
  </si>
  <si>
    <t>ÍNDICE PADRÓN. CONVIVENCIA</t>
  </si>
  <si>
    <t>Només amb majors</t>
  </si>
  <si>
    <t>Amb menors i majors</t>
  </si>
  <si>
    <t>Habitatges col·lectius</t>
  </si>
  <si>
    <t xml:space="preserve">% </t>
  </si>
  <si>
    <t>18-24</t>
  </si>
  <si>
    <t>25-34</t>
  </si>
  <si>
    <t>35-44</t>
  </si>
  <si>
    <t>45-54</t>
  </si>
  <si>
    <t>55-64</t>
  </si>
  <si>
    <t>65-69</t>
  </si>
  <si>
    <t>70-74</t>
  </si>
  <si>
    <t>75-79</t>
  </si>
  <si>
    <t>80 i més</t>
  </si>
  <si>
    <t>Dones que viuen soles</t>
  </si>
  <si>
    <t>Altra situació</t>
  </si>
  <si>
    <t>Dos generacions consecutives</t>
  </si>
  <si>
    <t>Dos generacions no consecutives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</si>
  <si>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</si>
  <si>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</si>
  <si>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</si>
  <si>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</si>
  <si>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</si>
  <si>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</si>
  <si>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</si>
  <si>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</si>
  <si>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</si>
  <si>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</si>
  <si>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</si>
  <si>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</si>
  <si>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</si>
  <si>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80-84</t>
  </si>
  <si>
    <t>85-89</t>
  </si>
  <si>
    <t>Espanyoles</t>
  </si>
  <si>
    <t>Estrangeres</t>
  </si>
  <si>
    <t>Una persona</t>
  </si>
  <si>
    <t>Tres</t>
  </si>
  <si>
    <t>Quatre</t>
  </si>
  <si>
    <t>Una generació</t>
  </si>
  <si>
    <t>Tres generacions</t>
  </si>
  <si>
    <t xml:space="preserve"> </t>
  </si>
  <si>
    <t>Fulls amb una persona de 18 a 64 anys</t>
  </si>
  <si>
    <t>Fulls amb dos persones de 18 a 64 anys</t>
  </si>
  <si>
    <t>Fulls amb tres persones de 18 a 64 anys</t>
  </si>
  <si>
    <t>Fulls amb quatre o més persones de 18 a 64 anys</t>
  </si>
  <si>
    <t>Amb menors i majors de 64 anys</t>
  </si>
  <si>
    <t>Solament amb un menor</t>
  </si>
  <si>
    <t>Solament amb majors de 64 anys</t>
  </si>
  <si>
    <t>Solament amb dos o més menors</t>
  </si>
  <si>
    <t>Solament amb menors</t>
  </si>
  <si>
    <t>Habitatges familiars</t>
  </si>
  <si>
    <t>Totes No UE (27)</t>
  </si>
  <si>
    <t>18-19</t>
  </si>
  <si>
    <t>Dones que viuen amb altra persona &gt;64 anys</t>
  </si>
  <si>
    <t>Dones que viuen amb altres persones &gt;64 anys</t>
  </si>
  <si>
    <t>4. Sant Marcel·lí</t>
  </si>
  <si>
    <t>Àfrica</t>
  </si>
  <si>
    <t>Àsia</t>
  </si>
  <si>
    <t>Oceania</t>
  </si>
  <si>
    <t>Apàtrides</t>
  </si>
  <si>
    <t>Nombre de persones</t>
  </si>
  <si>
    <t>Espanyols</t>
  </si>
  <si>
    <t>Estrangers</t>
  </si>
  <si>
    <t>Resta UE(27)</t>
  </si>
  <si>
    <t>Resta Europa</t>
  </si>
  <si>
    <t>Amèrica del Nord</t>
  </si>
  <si>
    <t>Amèrica Central</t>
  </si>
  <si>
    <t>Amèrica del Sud</t>
  </si>
  <si>
    <t>Nacionalitat espanyola</t>
  </si>
  <si>
    <t>Nacionalitat estrangera</t>
  </si>
  <si>
    <t>Alguna dona no Comunitària</t>
  </si>
  <si>
    <t>Amb persones estrangeres i espanyoles</t>
  </si>
  <si>
    <t>Amb alguna persona espanyola</t>
  </si>
  <si>
    <t>Total</t>
  </si>
  <si>
    <t>%</t>
  </si>
  <si>
    <t>Homes</t>
  </si>
  <si>
    <t>Dones</t>
  </si>
  <si>
    <t>Establiment Col·lectiu</t>
  </si>
  <si>
    <t>Full Familiar</t>
  </si>
  <si>
    <t xml:space="preserve">    Amb menors de 65 anys</t>
  </si>
  <si>
    <t xml:space="preserve">    Només majors de 64 anys</t>
  </si>
  <si>
    <t xml:space="preserve">        Majors de 64 a soles</t>
  </si>
  <si>
    <t>65 a 69</t>
  </si>
  <si>
    <t>70 a 74</t>
  </si>
  <si>
    <t>75 a 79</t>
  </si>
  <si>
    <t>80 a 84</t>
  </si>
  <si>
    <t>85 a 89</t>
  </si>
  <si>
    <t>90 a 94</t>
  </si>
  <si>
    <t>95 i més</t>
  </si>
  <si>
    <t xml:space="preserve">%   </t>
  </si>
  <si>
    <t>Una</t>
  </si>
  <si>
    <t>Dos</t>
  </si>
  <si>
    <t>65 a 69 anys</t>
  </si>
  <si>
    <t>70 a 74 anys</t>
  </si>
  <si>
    <t>75 a 79 anys</t>
  </si>
  <si>
    <t>80 a 84 anys</t>
  </si>
  <si>
    <t>85 a 89 anys</t>
  </si>
  <si>
    <t xml:space="preserve">Total &gt;64 </t>
  </si>
  <si>
    <t xml:space="preserve">Homes &gt;64 </t>
  </si>
  <si>
    <t xml:space="preserve">Dones &gt;64 </t>
  </si>
  <si>
    <t xml:space="preserve">Total &gt;79 </t>
  </si>
  <si>
    <t>Homes &gt;79</t>
  </si>
  <si>
    <t>Dones &gt;79</t>
  </si>
  <si>
    <t>València</t>
  </si>
  <si>
    <t>1. la Seu</t>
  </si>
  <si>
    <t>2. la Xerea</t>
  </si>
  <si>
    <t>3. el Carme</t>
  </si>
  <si>
    <t>4. el Pilar</t>
  </si>
  <si>
    <t>5. el Mercat</t>
  </si>
  <si>
    <t>6. Sant Francesc</t>
  </si>
  <si>
    <t>1. Russafa</t>
  </si>
  <si>
    <t>2. el Pla del Remei</t>
  </si>
  <si>
    <t>3. Gran Via</t>
  </si>
  <si>
    <t>1. el Botànic</t>
  </si>
  <si>
    <t>2. la Roqueta</t>
  </si>
  <si>
    <t>3. la Petxina</t>
  </si>
  <si>
    <t>4. Arrancapins</t>
  </si>
  <si>
    <t>1. Campanar</t>
  </si>
  <si>
    <t>2. les Tendetes</t>
  </si>
  <si>
    <t>3. el Calvari</t>
  </si>
  <si>
    <t>4. Sant Pau</t>
  </si>
  <si>
    <t>1. Marxalenes</t>
  </si>
  <si>
    <t>2. Morvedre</t>
  </si>
  <si>
    <t>3. Trinitat</t>
  </si>
  <si>
    <t>4. Tormos</t>
  </si>
  <si>
    <t>5. Sant Antoni</t>
  </si>
  <si>
    <t>1. Exposició</t>
  </si>
  <si>
    <t>2. Mestalla</t>
  </si>
  <si>
    <t>3. Jaume Roig</t>
  </si>
  <si>
    <t>4. Ciutat Universitària</t>
  </si>
  <si>
    <t>1. Nou Moles</t>
  </si>
  <si>
    <t>2. Soternes</t>
  </si>
  <si>
    <t>3. Tres Forques</t>
  </si>
  <si>
    <t>4. la Fontsanta</t>
  </si>
  <si>
    <t>5. la Llum</t>
  </si>
  <si>
    <t>1. Patraix</t>
  </si>
  <si>
    <t>2. Sant Isidre</t>
  </si>
  <si>
    <t>3. Vara de Quart</t>
  </si>
  <si>
    <t>4. Safranar</t>
  </si>
  <si>
    <t>5. Favara</t>
  </si>
  <si>
    <t>1. la Raiosa</t>
  </si>
  <si>
    <t>2. l'Hort de Senabre</t>
  </si>
  <si>
    <t>3. la Creu Coberta</t>
  </si>
  <si>
    <t>5. Camí Real</t>
  </si>
  <si>
    <t>10. QUATRE CARRERES</t>
  </si>
  <si>
    <t>2. en Corts</t>
  </si>
  <si>
    <t>3. Malilla</t>
  </si>
  <si>
    <t>5. na Rovella</t>
  </si>
  <si>
    <t>6. la Punta</t>
  </si>
  <si>
    <t>11. POBLATS MARÍTIMS</t>
  </si>
  <si>
    <t>1. el Grau</t>
  </si>
  <si>
    <t>2. el Cabanyal-el Canyamelar</t>
  </si>
  <si>
    <t>3. la Malva-rosa</t>
  </si>
  <si>
    <t>4. Beteró</t>
  </si>
  <si>
    <t>12. CAMINS AL GRAU</t>
  </si>
  <si>
    <t>1. Aiora</t>
  </si>
  <si>
    <t>2. Albors</t>
  </si>
  <si>
    <t>Percentatge</t>
  </si>
  <si>
    <t>3. la Creu del Grau</t>
  </si>
  <si>
    <t>4. Camí Fondo</t>
  </si>
  <si>
    <t>5. Penya-roja</t>
  </si>
  <si>
    <t>13. ALGIRÓS</t>
  </si>
  <si>
    <t>1. l'Illa Perduda</t>
  </si>
  <si>
    <t>2. Ciutat Jardí</t>
  </si>
  <si>
    <t>3. l'Amistat</t>
  </si>
  <si>
    <t>5. la Carrasca</t>
  </si>
  <si>
    <t>14. BENIMACLET</t>
  </si>
  <si>
    <t>1. Benimaclet</t>
  </si>
  <si>
    <t>2. Camí de Vera</t>
  </si>
  <si>
    <t>15. RASCANYA</t>
  </si>
  <si>
    <t>1. Orriols</t>
  </si>
  <si>
    <t>2. Torrefiel</t>
  </si>
  <si>
    <t>3. Sant Llorenç</t>
  </si>
  <si>
    <t>16. BENICALAP</t>
  </si>
  <si>
    <t>1. Benicalap</t>
  </si>
  <si>
    <t>2. Ciutat Fallera</t>
  </si>
  <si>
    <t>17. POBLES DEL NORD</t>
  </si>
  <si>
    <t>1. Benifaraig</t>
  </si>
  <si>
    <t>2. Poble Nou</t>
  </si>
  <si>
    <t>3. Carpesa</t>
  </si>
  <si>
    <t>5. Mauella</t>
  </si>
  <si>
    <t>6. Massarrojos</t>
  </si>
  <si>
    <t>7. Borbotó</t>
  </si>
  <si>
    <t>18. POBLES DE L'OEST</t>
  </si>
  <si>
    <t>1. Benimàmet</t>
  </si>
  <si>
    <t>2. Beniferri</t>
  </si>
  <si>
    <t>19. POBLES DEL SUD</t>
  </si>
  <si>
    <t>1. el Forn d'Alcedo</t>
  </si>
  <si>
    <t>2. el Castellar-l'Oliverar</t>
  </si>
  <si>
    <t>3. Pinedo</t>
  </si>
  <si>
    <t>4. el Saler</t>
  </si>
  <si>
    <t>5. el Palmar</t>
  </si>
  <si>
    <t>6. el Perellonet</t>
  </si>
  <si>
    <t>8. Faitanar</t>
  </si>
  <si>
    <t>Resta de l'Horta</t>
  </si>
  <si>
    <t>Estranger</t>
  </si>
  <si>
    <t>Resta de l'Estat</t>
  </si>
  <si>
    <t>Fulls Familiars</t>
  </si>
  <si>
    <t>Nombre de Persones</t>
  </si>
  <si>
    <t>Amb alguna dona</t>
  </si>
  <si>
    <t>Amb alguna dona estrangera</t>
  </si>
  <si>
    <t>Dona estrangera UE (27)</t>
  </si>
  <si>
    <t>Dona estrangera No UE (27)</t>
  </si>
  <si>
    <t>Totes les persones estrangeres</t>
  </si>
  <si>
    <t>Totes UE (27)</t>
  </si>
  <si>
    <t>De 1 persona</t>
  </si>
  <si>
    <t>De 2 persones</t>
  </si>
  <si>
    <t>De 3 persones</t>
  </si>
  <si>
    <t>De 4 persones</t>
  </si>
  <si>
    <t>De 5 i més persones</t>
  </si>
  <si>
    <t>On viu alguna dona estrangera</t>
  </si>
  <si>
    <t>UE (27)</t>
  </si>
  <si>
    <t>No UE (27)</t>
  </si>
  <si>
    <t>Totes estrangeres</t>
  </si>
  <si>
    <t>Amb alguna persona</t>
  </si>
  <si>
    <t>Menor de 5 anys</t>
  </si>
  <si>
    <t>Menor de 10 anys</t>
  </si>
  <si>
    <t>Menor de 16 anys</t>
  </si>
  <si>
    <t>Major de 64 anys</t>
  </si>
  <si>
    <t>Major de 79 anys</t>
  </si>
  <si>
    <t>Dona estrangera</t>
  </si>
  <si>
    <t>A soles</t>
  </si>
  <si>
    <t>Amb altres persones estrangeres</t>
  </si>
  <si>
    <t>Amb persones espanyoles</t>
  </si>
  <si>
    <t>1. Ciutat Vella</t>
  </si>
  <si>
    <t>2. l'Eixample</t>
  </si>
  <si>
    <t>3. Extramurs</t>
  </si>
  <si>
    <t>4. Campanar</t>
  </si>
  <si>
    <t>5. la Saïdia</t>
  </si>
  <si>
    <t>6. el Pla del Real</t>
  </si>
  <si>
    <t>7. l'Olivereta</t>
  </si>
  <si>
    <t>8. Patraix</t>
  </si>
  <si>
    <t>9. Jesús</t>
  </si>
  <si>
    <t>10. Quatre Carreres</t>
  </si>
  <si>
    <t>11. Poblats Marítims</t>
  </si>
  <si>
    <t>12. Camins al Grau</t>
  </si>
  <si>
    <t>13. Algirós</t>
  </si>
  <si>
    <t>14. Benimaclet</t>
  </si>
  <si>
    <t>15. Rascanya</t>
  </si>
  <si>
    <t>16. Benicalap</t>
  </si>
  <si>
    <t>17. Pobles del Nord</t>
  </si>
  <si>
    <t>18. Pobles de l'Oest</t>
  </si>
  <si>
    <t>19. Pobles del Sud</t>
  </si>
  <si>
    <t>Població Fulls Familiars</t>
  </si>
  <si>
    <t>Persones estrangeres</t>
  </si>
  <si>
    <t>Persones estrangeres UE</t>
  </si>
  <si>
    <t>Persones estrangeres No UE</t>
  </si>
  <si>
    <t>1 persona</t>
  </si>
  <si>
    <t>2 persones</t>
  </si>
  <si>
    <t>-</t>
  </si>
  <si>
    <t xml:space="preserve">Font: Padró Municipal d'Habitants a 01/01/2019. </t>
  </si>
  <si>
    <t>1. Població major de 64 anys segons situació de convivència i sexe. Padró 2019</t>
  </si>
  <si>
    <t>1. Población mayor de 64 años según situación de convivencia y sexo. Padrón 2019</t>
  </si>
  <si>
    <t>5. Població major de 64 i 79 anys que viu només amb altres persones majors de 64 per districte, barri i sexe. Padró 2019</t>
  </si>
  <si>
    <t>5. Población mayor de 64 y 79 años que vive sólo con otras personas mayores de 64 por distrito, barrio y sexo. Padrón 2019</t>
  </si>
  <si>
    <t>6. Població major de 64 i 79 anys que viu a soles per districte, barri i sexe. Padró 2019</t>
  </si>
  <si>
    <t>6. Población mayor de 64 y 79 años que vive sola por distrito, barrio y sexo. Padrón 2019</t>
  </si>
  <si>
    <t>9. Fulls familiars i nombre de persones al full segons situacions de convivència, nacionalitat i sexe. 2019</t>
  </si>
  <si>
    <t>9. Hojas familiares y número de personas en la hoja según situaciones de convivencia, nacionalidad y sexo. 2019</t>
  </si>
  <si>
    <t>11. Població estrangera: Fulls familiars segons situacions de convivència i sexe. 2019</t>
  </si>
  <si>
    <t>11. Población extranjera: Hojas familiares según situaciones de convivencia y sexo. 2019</t>
  </si>
  <si>
    <t>12. Població estrangera: Fulls familiars on viu alguna persona estrangera segons situacions de convivència per districte i sexe. 2019</t>
  </si>
  <si>
    <t>12. Población extranjera: Hojas familiares donde vive alguna persona extranjera según situaciones de convivencia por distrito y sexo. 2019</t>
  </si>
  <si>
    <t>13. Fulls familiars on viu alguna persona estrangera segons nombre de persones, districte i sexe. 2019</t>
  </si>
  <si>
    <t>13. Hojas familiares donde vive alguna persona extranjera según número de personas, distrito y sexo. 2019</t>
  </si>
  <si>
    <t>14. Població total i estrangera en fulls familiars segons el nombre de persones al full i sexe. 2019</t>
  </si>
  <si>
    <t>14. Población total y extranjera en hojas familiares según el número de personas en la hoja y sexo. 2019</t>
  </si>
  <si>
    <t>15. Fulls familiars i nombre mitjà de persones al full segons nacionalitats més freqüents. 2019</t>
  </si>
  <si>
    <t>15. Hojas familiares y número medio de personas en la hoja según nacionalidades más frecuentes. 2019</t>
  </si>
  <si>
    <t>17. Mujeres mayores de 17 años que viven solas. 2019</t>
  </si>
  <si>
    <t>18. Situacions de convivència. Dones majors de 64 anys. 2019</t>
  </si>
  <si>
    <t>18. Situaciones de convivencia. Mujeres majors de 64 años. 2019</t>
  </si>
  <si>
    <t>10. Fulls familiars segons situacions de convivència i nombre de persones al full. 2019</t>
  </si>
  <si>
    <t>10. Hojas familiares según situaciones de convivencia y número de personas en la hoja. 2019</t>
  </si>
  <si>
    <t>100,0%</t>
  </si>
  <si>
    <t>15,9%</t>
  </si>
  <si>
    <t>1,3%</t>
  </si>
  <si>
    <t>24,1%</t>
  </si>
  <si>
    <t>75,9%</t>
  </si>
  <si>
    <t>19,1%</t>
  </si>
  <si>
    <t>6,4%</t>
  </si>
  <si>
    <t>12,7%</t>
  </si>
  <si>
    <t>19,6%</t>
  </si>
  <si>
    <t>5,5%</t>
  </si>
  <si>
    <t>14,1%</t>
  </si>
  <si>
    <t>17,8%</t>
  </si>
  <si>
    <t>4,0%</t>
  </si>
  <si>
    <t>13,8%</t>
  </si>
  <si>
    <t>18,2%</t>
  </si>
  <si>
    <t>3,6%</t>
  </si>
  <si>
    <t>14,6%</t>
  </si>
  <si>
    <t>15,5%</t>
  </si>
  <si>
    <t>2,8%</t>
  </si>
  <si>
    <t>7,4%</t>
  </si>
  <si>
    <t>6,1%</t>
  </si>
  <si>
    <t>2,3%</t>
  </si>
  <si>
    <t>0,5%</t>
  </si>
  <si>
    <t>1,8%</t>
  </si>
  <si>
    <t>38,9%</t>
  </si>
  <si>
    <t>3,7%</t>
  </si>
  <si>
    <t>37,8%</t>
  </si>
  <si>
    <t>16. Situacions de convivència. Dones majors de 17 anys. 2019</t>
  </si>
  <si>
    <t>16. Situaciones de convivencia. Mujeres mayores de 17 años. 2019</t>
  </si>
  <si>
    <t>40,5%</t>
  </si>
  <si>
    <t>59,5%</t>
  </si>
  <si>
    <t>27,2%</t>
  </si>
  <si>
    <t>72,8%</t>
  </si>
  <si>
    <t>40,6%</t>
  </si>
  <si>
    <t>59,4%</t>
  </si>
  <si>
    <t>45,0%</t>
  </si>
  <si>
    <t>55,0%</t>
  </si>
  <si>
    <t>62,2%</t>
  </si>
  <si>
    <t>1. Població major de 64 anys segons situació de convivència i sexe. Padró 2020</t>
  </si>
  <si>
    <t>1. Población mayor de 64 años según situación de convivencia y sexo. Padrón 2020</t>
  </si>
  <si>
    <t>1. Població major de 64 anys segons situació de convivència i sexe. Padró 2021</t>
  </si>
  <si>
    <t>1. Población mayor de 64 años según situación de convivencia y sexo. Padrón 2021</t>
  </si>
  <si>
    <t>1. Població major de 64 anys segons situació de convivència i sexe. Padró 2022</t>
  </si>
  <si>
    <t>1. Población mayor de 64 años según situación de convivencia y sexo. Padrón 2022</t>
  </si>
  <si>
    <t>1. Població major de 64 anys segons situació de convivència i sexe. Padró 2023</t>
  </si>
  <si>
    <t>1. Población mayor de 64 años según situación de convivencia y sexo. Padrón 2023</t>
  </si>
  <si>
    <t>5. Població major de 64 i 79 anys que viu només amb altres persones majors de 64 per districte, barri i sexe. Padró 2020</t>
  </si>
  <si>
    <t>5. Población mayor de 64 y 79 años que vive sólo con otras personas mayores de 64 por distrito, barrio y sexo. Padrón 2020</t>
  </si>
  <si>
    <t>5. Població major de 64 i 79 anys que viu només amb altres persones majors de 64 per districte, barri i sexe. Padró 2021</t>
  </si>
  <si>
    <t>5. Población mayor de 64 y 79 años que vive sólo con otras personas mayores de 64 por distrito, barrio y sexo. Padrón 2021</t>
  </si>
  <si>
    <t>5. Població major de 64 i 79 anys que viu només amb altres persones majors de 64 per districte, barri i sexe. Padró 2022</t>
  </si>
  <si>
    <t>5. Población mayor de 64 y 79 años que vive sólo con otras personas mayores de 64 por distrito, barrio y sexo. Padrón 2022</t>
  </si>
  <si>
    <t>5. Població major de 64 i 79 anys que viu només amb altres persones majors de 64 per districte, barri i sexe. Padró 2023</t>
  </si>
  <si>
    <t>5. Población mayor de 64 y 79 años que vive sólo con otras personas mayores de 64 por distrito, barrio y sexo. Padrón 2023</t>
  </si>
  <si>
    <t>6. Població major de 64 i 79 anys que viu a soles per districte, barri i sexe. Padró 2020</t>
  </si>
  <si>
    <t>6. Población mayor de 64 y 79 años que vive sola por distrito, barrio y sexo. Padrón 2020</t>
  </si>
  <si>
    <t>6. Població major de 64 i 79 anys que viu a soles per districte, barri i sexe. Padró 2021</t>
  </si>
  <si>
    <t>6. Población mayor de 64 y 79 años que vive sola por distrito, barrio y sexo. Padrón 2021</t>
  </si>
  <si>
    <t>6. Població major de 64 i 79 anys que viu a soles per districte, barri i sexe. Padró 2022</t>
  </si>
  <si>
    <t>6. Población mayor de 64 y 79 años que vive sola por distrito, barrio y sexo. Padrón 2022</t>
  </si>
  <si>
    <t>6. Població major de 64 i 79 anys que viu a soles per districte, barri i sexe. Padró 2023</t>
  </si>
  <si>
    <t>6. Población mayor de 64 y 79 años que vive sola por distrito, barrio y sexo. Padrón 2023</t>
  </si>
  <si>
    <t>9. Fulls familiars i nombre de persones al full segons situacions de convivència, nacionalitat i sexe. 2020</t>
  </si>
  <si>
    <t>9. Hojas familiares y número de personas en la hoja según situaciones de convivencia, nacionalidad y sexo. 2020</t>
  </si>
  <si>
    <t>9. Fulls familiars i nombre de persones al full segons situacions de convivència, nacionalitat i sexe. 2021</t>
  </si>
  <si>
    <t>9. Hojas familiares y número de personas en la hoja según situaciones de convivencia, nacionalidad y sexo. 2021</t>
  </si>
  <si>
    <t>9. Fulls familiars i nombre de persones al full segons situacions de convivència, nacionalitat i sexe. 2022</t>
  </si>
  <si>
    <t>9. Hojas familiares y número de personas en la hoja según situaciones de convivencia, nacionalidad y sexo. 2022</t>
  </si>
  <si>
    <t>9. Fulls familiars i nombre de persones al full segons situacions de convivència, nacionalitat i sexe. 2023</t>
  </si>
  <si>
    <t>9. Hojas familiares y número de personas en la hoja según situaciones de convivencia, nacionalidad y sexo. 2023</t>
  </si>
  <si>
    <t>10. Fulls familiars segons situacions de convivència i nombre de persones al full. 2020</t>
  </si>
  <si>
    <t>10. Hojas familiares según situaciones de convivencia y número de personas en la hoja. 2020</t>
  </si>
  <si>
    <t>10. Fulls familiars segons situacions de convivència i nombre de persones al full. 2021</t>
  </si>
  <si>
    <t>10. Hojas familiares según situaciones de convivencia y número de personas en la hoja. 2021</t>
  </si>
  <si>
    <t>10. Fulls familiars segons situacions de convivència i nombre de persones al full. 2022</t>
  </si>
  <si>
    <t>10. Hojas familiares según situaciones de convivencia y número de personas en la hoja. 2022</t>
  </si>
  <si>
    <t>10. Fulls familiars segons situacions de convivència i nombre de persones al full. 2023</t>
  </si>
  <si>
    <t>10. Hojas familiares según situaciones de convivencia y número de personas en la hoja. 2023</t>
  </si>
  <si>
    <t>11. Població estrangera: Fulls familiars segons situacions de convivència i sexe. 2020</t>
  </si>
  <si>
    <t>11. Población extranjera: Hojas familiares según situaciones de convivencia y sexo. 2020</t>
  </si>
  <si>
    <t>11. Població estrangera: Fulls familiars segons situacions de convivència i sexe. 2021</t>
  </si>
  <si>
    <t>11. Población extranjera: Hojas familiares según situaciones de convivencia y sexo. 2021</t>
  </si>
  <si>
    <t>11. Població estrangera: Fulls familiars segons situacions de convivència i sexe. 2022</t>
  </si>
  <si>
    <t>11. Población extranjera: Hojas familiares según situaciones de convivencia y sexo. 2022</t>
  </si>
  <si>
    <t>11. Població estrangera: Fulls familiars segons situacions de convivència i sexe. 2023</t>
  </si>
  <si>
    <t>11. Población extranjera: Hojas familiares según situaciones de convivencia y sexo. 2023</t>
  </si>
  <si>
    <t>12. Població estrangera: Fulls familiars on viu alguna persona estrangera segons situacions de convivència per districte i sexe. 2020</t>
  </si>
  <si>
    <t>12. Población extranjera: Hojas familiares donde vive alguna persona extranjera según situaciones de convivencia por distrito y sexo. 2020</t>
  </si>
  <si>
    <t>12. Població estrangera: Fulls familiars on viu alguna persona estrangera segons situacions de convivència per districte i sexe. 2021</t>
  </si>
  <si>
    <t>12. Población extranjera: Hojas familiares donde vive alguna persona extranjera según situaciones de convivencia por distrito y sexo. 2021</t>
  </si>
  <si>
    <t>12. Població estrangera: Fulls familiars on viu alguna persona estrangera segons situacions de convivència per districte i sexe. 2022</t>
  </si>
  <si>
    <t>12. Población extranjera: Hojas familiares donde vive alguna persona extranjera según situaciones de convivencia por distrito y sexo. 2022</t>
  </si>
  <si>
    <t>12. Població estrangera: Fulls familiars on viu alguna persona estrangera segons situacions de convivència per districte i sexe. 2023</t>
  </si>
  <si>
    <t>12. Población extranjera: Hojas familiares donde vive alguna persona extranjera según situaciones de convivencia por distrito y sexo. 2023</t>
  </si>
  <si>
    <t>13. Fulls familiars on viu alguna persona estrangera segons nombre de persones, districte i sexe. 2020</t>
  </si>
  <si>
    <t>13. Hojas familiares donde vive alguna persona extranjera según número de personas, distrito y sexo. 2020</t>
  </si>
  <si>
    <t>13. Fulls familiars on viu alguna persona estrangera segons nombre de persones, districte i sexe. 2021</t>
  </si>
  <si>
    <t>13. Hojas familiares donde vive alguna persona extranjera según número de personas, distrito y sexo. 2021</t>
  </si>
  <si>
    <t>13. Fulls familiars on viu alguna persona estrangera segons nombre de persones, districte i sexe. 2022</t>
  </si>
  <si>
    <t>13. Hojas familiares donde vive alguna persona extranjera según número de personas, distrito y sexo. 2022</t>
  </si>
  <si>
    <t>13. Fulls familiars on viu alguna persona estrangera segons nombre de persones, districte i sexe. 2023</t>
  </si>
  <si>
    <t>13. Hojas familiares donde vive alguna persona extranjera según número de personas, distrito y sexo. 2023</t>
  </si>
  <si>
    <t>14. Població total i estrangera en fulls familiars segons el nombre de persones al full i sexe. 2020</t>
  </si>
  <si>
    <t>14. Población total y extranjera en hojas familiares según el número de personas en la hoja y sexo. 2020</t>
  </si>
  <si>
    <t>14. Població total i estrangera en fulls familiars segons el nombre de persones al full i sexe. 2021</t>
  </si>
  <si>
    <t>14. Población total y extranjera en hojas familiares según el número de personas en la hoja y sexo. 2021</t>
  </si>
  <si>
    <t>14. Població total i estrangera en fulls familiars segons el nombre de persones al full i sexe. 2022</t>
  </si>
  <si>
    <t>14. Población total y extranjera en hojas familiares según el número de personas en la hoja y sexo. 2022</t>
  </si>
  <si>
    <t>14. Població total i estrangera en fulls familiars segons el nombre de persones al full i sexe. 2023</t>
  </si>
  <si>
    <t>14. Población total y extranjera en hojas familiares según el número de personas en la hoja y sexo. 2023</t>
  </si>
  <si>
    <t>15. Fulls familiars i nombre mitjà de persones al full segons nacionalitats més freqüents. 2020</t>
  </si>
  <si>
    <t>15. Hojas familiares y número medio de personas en la hoja según nacionalidades más frecuentes. 2020</t>
  </si>
  <si>
    <t>15. Fulls familiars i nombre mitjà de persones al full segons nacionalitats més freqüents. 2021</t>
  </si>
  <si>
    <t>15. Fulls familiars i nombre mitjà de persones al full segons nacionalitats més freqüents. 2022</t>
  </si>
  <si>
    <t>15. Hojas familiares y número medio de personas en la hoja según nacionalidades más frecuentes. 2022</t>
  </si>
  <si>
    <t>15. Fulls familiars i nombre mitjà de persones al full segons nacionalitats més freqüents. 2023</t>
  </si>
  <si>
    <t>15. Hojas familiares y número medio de personas en la hoja según nacionalidades más frecuentes. 2023</t>
  </si>
  <si>
    <t>16. Situaciones de convivencia. Mujeres mayores de 17 años. 2020</t>
  </si>
  <si>
    <t>16. Situacions de convivència. Dones majors de 17 anys. 2020</t>
  </si>
  <si>
    <t>16. Situacions de convivència. Dones majors de 17 anys. 2021</t>
  </si>
  <si>
    <t>16. Situaciones de convivencia. Mujeres mayores de 17 años. 2021</t>
  </si>
  <si>
    <t>16. Situacions de convivència. Dones majors de 17 anys. 2022</t>
  </si>
  <si>
    <t>16. Situaciones de convivencia. Mujeres mayores de 17 años. 2022</t>
  </si>
  <si>
    <t>16. Situacions de convivència. Dones majors de 17 anys. 2023</t>
  </si>
  <si>
    <t>16. Situaciones de convivencia. Mujeres mayores de 17 años. 2023</t>
  </si>
  <si>
    <t>17. Mujeres mayores de 17 años que viven solas. 2021</t>
  </si>
  <si>
    <t>17. Mujeres mayores de 17 años que viven solas. 2022</t>
  </si>
  <si>
    <t>17. Mujeres mayores de 17 años que viven solas. 2023</t>
  </si>
  <si>
    <t>18. Situacions de convivència. Dones majors de 64 anys. 2020</t>
  </si>
  <si>
    <t>18. Situaciones de convivencia. Mujeres majors de 64 años. 2020</t>
  </si>
  <si>
    <t>18. Situacions de convivència. Dones majors de 64 anys. 2021</t>
  </si>
  <si>
    <t>18. Situaciones de convivencia. Mujeres majors de 64 años. 2021</t>
  </si>
  <si>
    <t>18. Situacions de convivència. Dones majors de 64 anys. 2022</t>
  </si>
  <si>
    <t>18. Situaciones de convivencia. Mujeres majors de 64 años. 2022</t>
  </si>
  <si>
    <t>18. Situaciones de convivencia. Mujeres majors de 64 años. 2023</t>
  </si>
  <si>
    <t>18. Situacions de convivència. Dones majors de 64 anys. 2023</t>
  </si>
  <si>
    <t>20. Dones i homes residents en fulls familiars segons grandària del full i continent de nacionalitat. 2019</t>
  </si>
  <si>
    <t>20. Mujeres y varones residentes en hojas familiares según tamaño de la hoja y continente de nacionalidad. 2019</t>
  </si>
  <si>
    <t>20. Dones i homes residents en fulls familiars segons grandària del full i continent de nacionalitat. 2023</t>
  </si>
  <si>
    <t>20. Mujeres y varones residentes en hojas familiares según tamaño de la hoja y continente de nacionalidad. 2023</t>
  </si>
  <si>
    <t>44,8%</t>
  </si>
  <si>
    <t>55,2%</t>
  </si>
  <si>
    <t>35,2%</t>
  </si>
  <si>
    <t>16,9%</t>
  </si>
  <si>
    <t>24,3%</t>
  </si>
  <si>
    <t>11,5%</t>
  </si>
  <si>
    <t>12,9%</t>
  </si>
  <si>
    <t>7,2%</t>
  </si>
  <si>
    <t>9,7%</t>
  </si>
  <si>
    <t>11,2%</t>
  </si>
  <si>
    <t>7,1%</t>
  </si>
  <si>
    <t>2,5%</t>
  </si>
  <si>
    <t>3,5%</t>
  </si>
  <si>
    <t>1,0%</t>
  </si>
  <si>
    <t>0,8%</t>
  </si>
  <si>
    <t>0,2%</t>
  </si>
  <si>
    <t>0,7%</t>
  </si>
  <si>
    <t>16,8%</t>
  </si>
  <si>
    <t>24,2%</t>
  </si>
  <si>
    <t>4,3%</t>
  </si>
  <si>
    <t>7,6%</t>
  </si>
  <si>
    <t>2,6%</t>
  </si>
  <si>
    <t>0,9%</t>
  </si>
  <si>
    <t>2,7%</t>
  </si>
  <si>
    <t>35,6%</t>
  </si>
  <si>
    <t>18,5%</t>
  </si>
  <si>
    <t>17,1%</t>
  </si>
  <si>
    <t>23,8%</t>
  </si>
  <si>
    <t>12,6%</t>
  </si>
  <si>
    <t>9,6%</t>
  </si>
  <si>
    <t>4,2%</t>
  </si>
  <si>
    <t>7,3%</t>
  </si>
  <si>
    <t>7,9%</t>
  </si>
  <si>
    <t>5,3%</t>
  </si>
  <si>
    <t>40,4%</t>
  </si>
  <si>
    <t>59,6%</t>
  </si>
  <si>
    <t>27,6%</t>
  </si>
  <si>
    <t>72,4%</t>
  </si>
  <si>
    <t>37,9%</t>
  </si>
  <si>
    <t>62,1%</t>
  </si>
  <si>
    <t>75,7%</t>
  </si>
  <si>
    <t>27,4%</t>
  </si>
  <si>
    <t>72,6%</t>
  </si>
  <si>
    <t>38,0%</t>
  </si>
  <si>
    <t>62,0%</t>
  </si>
  <si>
    <t>24,6%</t>
  </si>
  <si>
    <t>75,4%</t>
  </si>
  <si>
    <t>24,9%</t>
  </si>
  <si>
    <t>75,1%</t>
  </si>
  <si>
    <t>20,6%</t>
  </si>
  <si>
    <t>13,4%</t>
  </si>
  <si>
    <t>10,2%</t>
  </si>
  <si>
    <t>14,7%</t>
  </si>
  <si>
    <t>21,7%</t>
  </si>
  <si>
    <t>8,9%</t>
  </si>
  <si>
    <t>12,8%</t>
  </si>
  <si>
    <t>6,0%</t>
  </si>
  <si>
    <t>9,5%</t>
  </si>
  <si>
    <t>11,1%</t>
  </si>
  <si>
    <t>3,9%</t>
  </si>
  <si>
    <t>4,7%</t>
  </si>
  <si>
    <t>1,4%</t>
  </si>
  <si>
    <t>3,4%</t>
  </si>
  <si>
    <t>1,5%</t>
  </si>
  <si>
    <t>0,3%</t>
  </si>
  <si>
    <t>1,1%</t>
  </si>
  <si>
    <t>20,5%</t>
  </si>
  <si>
    <t>13,3%</t>
  </si>
  <si>
    <t>10,1%</t>
  </si>
  <si>
    <t>14,5%</t>
  </si>
  <si>
    <t>21,1%</t>
  </si>
  <si>
    <t>8,6%</t>
  </si>
  <si>
    <t>12,5%</t>
  </si>
  <si>
    <t>16,3%</t>
  </si>
  <si>
    <t>9,9%</t>
  </si>
  <si>
    <t>4,9%</t>
  </si>
  <si>
    <t>0,4%</t>
  </si>
  <si>
    <t>20,3%</t>
  </si>
  <si>
    <t>13,1%</t>
  </si>
  <si>
    <t>24,5%</t>
  </si>
  <si>
    <t>10,0%</t>
  </si>
  <si>
    <t>8,8%</t>
  </si>
  <si>
    <t>16,0%</t>
  </si>
  <si>
    <t>6,3%</t>
  </si>
  <si>
    <t>11,0%</t>
  </si>
  <si>
    <t>5,0%</t>
  </si>
  <si>
    <t>1,2%</t>
  </si>
  <si>
    <t>43,7%</t>
  </si>
  <si>
    <t>54,9%</t>
  </si>
  <si>
    <t>28,0%</t>
  </si>
  <si>
    <t>70,5%</t>
  </si>
  <si>
    <t>53,2%</t>
  </si>
  <si>
    <t>45,3%</t>
  </si>
  <si>
    <t>40,8%</t>
  </si>
  <si>
    <t>57,4%</t>
  </si>
  <si>
    <t>39,3%</t>
  </si>
  <si>
    <t>58,8%</t>
  </si>
  <si>
    <t>1,9%</t>
  </si>
  <si>
    <t>41,6%</t>
  </si>
  <si>
    <t>56,7%</t>
  </si>
  <si>
    <t>1,7%</t>
  </si>
  <si>
    <t>34,6%</t>
  </si>
  <si>
    <t>63,9%</t>
  </si>
  <si>
    <t>74,3%</t>
  </si>
  <si>
    <t>1,6%</t>
  </si>
  <si>
    <t>41,9%</t>
  </si>
  <si>
    <t>38,2%</t>
  </si>
  <si>
    <t>60,7%</t>
  </si>
  <si>
    <t>77,6%</t>
  </si>
  <si>
    <t>50,1%</t>
  </si>
  <si>
    <t>48,9%</t>
  </si>
  <si>
    <t>47,4%</t>
  </si>
  <si>
    <t>51,6%</t>
  </si>
  <si>
    <t>23,9%</t>
  </si>
  <si>
    <t>62,4%</t>
  </si>
  <si>
    <t>36,8%</t>
  </si>
  <si>
    <t>59,8%</t>
  </si>
  <si>
    <t>39,2%</t>
  </si>
  <si>
    <t>31,0%</t>
  </si>
  <si>
    <t>68,0%</t>
  </si>
  <si>
    <t>75,2%</t>
  </si>
  <si>
    <t>23,7%</t>
  </si>
  <si>
    <t>27,0%</t>
  </si>
  <si>
    <t>44,4%</t>
  </si>
  <si>
    <t>54,0%</t>
  </si>
  <si>
    <t>81,1%</t>
  </si>
  <si>
    <t>3,0%</t>
  </si>
  <si>
    <t>70,0%</t>
  </si>
  <si>
    <t>23,1%</t>
  </si>
  <si>
    <t>6,8%</t>
  </si>
  <si>
    <t>35,0%</t>
  </si>
  <si>
    <t>72,9%</t>
  </si>
  <si>
    <t>19,4%</t>
  </si>
  <si>
    <t>7,7%</t>
  </si>
  <si>
    <t>44,0%</t>
  </si>
  <si>
    <t>54,6%</t>
  </si>
  <si>
    <t>28,6%</t>
  </si>
  <si>
    <t>70,1%</t>
  </si>
  <si>
    <t>53,5%</t>
  </si>
  <si>
    <t>45,2%</t>
  </si>
  <si>
    <t>41,7%</t>
  </si>
  <si>
    <t>40,7%</t>
  </si>
  <si>
    <t>57,5%</t>
  </si>
  <si>
    <t>42,2%</t>
  </si>
  <si>
    <t>56,2%</t>
  </si>
  <si>
    <t>63,4%</t>
  </si>
  <si>
    <t>24,7%</t>
  </si>
  <si>
    <t>73,7%</t>
  </si>
  <si>
    <t>42,5%</t>
  </si>
  <si>
    <t>38,4%</t>
  </si>
  <si>
    <t>60,5%</t>
  </si>
  <si>
    <t>22,0%</t>
  </si>
  <si>
    <t>76,7%</t>
  </si>
  <si>
    <t>49,7%</t>
  </si>
  <si>
    <t>49,3%</t>
  </si>
  <si>
    <t>46,7%</t>
  </si>
  <si>
    <t>52,5%</t>
  </si>
  <si>
    <t>23,3%</t>
  </si>
  <si>
    <t>61,8%</t>
  </si>
  <si>
    <t>37,4%</t>
  </si>
  <si>
    <t>59,7%</t>
  </si>
  <si>
    <t>30,9%</t>
  </si>
  <si>
    <t>68,2%</t>
  </si>
  <si>
    <t>69,9%</t>
  </si>
  <si>
    <t>27,9%</t>
  </si>
  <si>
    <t>2,2%</t>
  </si>
  <si>
    <t>43,4%</t>
  </si>
  <si>
    <t>55,3%</t>
  </si>
  <si>
    <t>80,8%</t>
  </si>
  <si>
    <t>16,6%</t>
  </si>
  <si>
    <t>71,5%</t>
  </si>
  <si>
    <t>22,7%</t>
  </si>
  <si>
    <t>5,8%</t>
  </si>
  <si>
    <t>34,3%</t>
  </si>
  <si>
    <t>3,3%</t>
  </si>
  <si>
    <t>74,4%</t>
  </si>
  <si>
    <t>19,0%</t>
  </si>
  <si>
    <t>6,6%</t>
  </si>
  <si>
    <t>54,2%</t>
  </si>
  <si>
    <t>29,1%</t>
  </si>
  <si>
    <t>69,6%</t>
  </si>
  <si>
    <t>53,9%</t>
  </si>
  <si>
    <t>42,1%</t>
  </si>
  <si>
    <t>56,1%</t>
  </si>
  <si>
    <t>41,2%</t>
  </si>
  <si>
    <t>56,8%</t>
  </si>
  <si>
    <t>2,0%</t>
  </si>
  <si>
    <t>42,6%</t>
  </si>
  <si>
    <t>55,7%</t>
  </si>
  <si>
    <t>35,9%</t>
  </si>
  <si>
    <t>62,7%</t>
  </si>
  <si>
    <t>25,4%</t>
  </si>
  <si>
    <t>73,0%</t>
  </si>
  <si>
    <t>43,2%</t>
  </si>
  <si>
    <t>55,6%</t>
  </si>
  <si>
    <t>38,6%</t>
  </si>
  <si>
    <t>60,3%</t>
  </si>
  <si>
    <t>22,1%</t>
  </si>
  <si>
    <t>49,8%</t>
  </si>
  <si>
    <t>49,2%</t>
  </si>
  <si>
    <t>47,2%</t>
  </si>
  <si>
    <t>52,0%</t>
  </si>
  <si>
    <t>24,0%</t>
  </si>
  <si>
    <t>75,0%</t>
  </si>
  <si>
    <t>37,1%</t>
  </si>
  <si>
    <t>39,7%</t>
  </si>
  <si>
    <t>31,5%</t>
  </si>
  <si>
    <t>67,7%</t>
  </si>
  <si>
    <t>27,5%</t>
  </si>
  <si>
    <t>55,9%</t>
  </si>
  <si>
    <t>81,9%</t>
  </si>
  <si>
    <t>2,1%</t>
  </si>
  <si>
    <t>63,5%</t>
  </si>
  <si>
    <t>34,0%</t>
  </si>
  <si>
    <t>75,3%</t>
  </si>
  <si>
    <t>6,5%</t>
  </si>
  <si>
    <t>0</t>
  </si>
  <si>
    <t>19,3%</t>
  </si>
  <si>
    <t>19,7%</t>
  </si>
  <si>
    <t>5,6%</t>
  </si>
  <si>
    <t>13,6%</t>
  </si>
  <si>
    <t>15,2%</t>
  </si>
  <si>
    <t>6,2%</t>
  </si>
  <si>
    <t>2,4%</t>
  </si>
  <si>
    <t>5,7%</t>
  </si>
  <si>
    <t>14,0%</t>
  </si>
  <si>
    <t>18,4%</t>
  </si>
  <si>
    <t>17,3%</t>
  </si>
  <si>
    <t>13,9%</t>
  </si>
  <si>
    <t>15,1%</t>
  </si>
  <si>
    <t>12,4%</t>
  </si>
  <si>
    <t>19,2%</t>
  </si>
  <si>
    <t>6,7%</t>
  </si>
  <si>
    <t>19,8%</t>
  </si>
  <si>
    <t>18,9%</t>
  </si>
  <si>
    <t>4,4%</t>
  </si>
  <si>
    <t>17,0%</t>
  </si>
  <si>
    <t>12,0%</t>
  </si>
  <si>
    <t>3,8%</t>
  </si>
  <si>
    <t>15,6%</t>
  </si>
  <si>
    <t>39,6%</t>
  </si>
  <si>
    <t>37,0%</t>
  </si>
  <si>
    <t>40,0%</t>
  </si>
  <si>
    <t>15,3%</t>
  </si>
  <si>
    <t>36,5%</t>
  </si>
  <si>
    <t>4,5%</t>
  </si>
  <si>
    <t>18,3%</t>
  </si>
  <si>
    <t>4,1%</t>
  </si>
  <si>
    <t>8,1%</t>
  </si>
  <si>
    <t>35,1%</t>
  </si>
  <si>
    <t>11,4%</t>
  </si>
  <si>
    <t>16,5%</t>
  </si>
  <si>
    <t>9,4%</t>
  </si>
  <si>
    <t>11,9%</t>
  </si>
  <si>
    <t>8,0%</t>
  </si>
  <si>
    <t>5,4%</t>
  </si>
  <si>
    <t xml:space="preserve">Font: Padró Municipal d'Habitants a 01/01/2020. </t>
  </si>
  <si>
    <t xml:space="preserve">Font: Padró Municipal d'Habitants a 01/01/2021. </t>
  </si>
  <si>
    <t xml:space="preserve">Font: Padró Municipal d'Habitants a 01/01/2022. </t>
  </si>
  <si>
    <t xml:space="preserve">Font: Padró Municipal d'Habitants a 01/01/2023. </t>
  </si>
  <si>
    <t>Fuente: Padrón Municipal de Habitantes a 01/01/2020.</t>
  </si>
  <si>
    <t>Fuente: Padrón Municipal de Habitantes a 01/01/2021.</t>
  </si>
  <si>
    <t>Fuente: Padrón Municipal de Habitantes a 01/01/2022.</t>
  </si>
  <si>
    <t>Fuente: Padrón Municipal de Habitantes a 01/01/2023.</t>
  </si>
  <si>
    <t>Fuente: Padrón Municipal de Habitantes a 01/01/2019.</t>
  </si>
  <si>
    <t>1. Mont-Olivet</t>
  </si>
  <si>
    <t xml:space="preserve">  1. CIUTAT VELLA</t>
  </si>
  <si>
    <t xml:space="preserve">  2. L'EIXAMPLE</t>
  </si>
  <si>
    <t xml:space="preserve">  3. EXTRAMURS</t>
  </si>
  <si>
    <t xml:space="preserve">  4. CAMPANAR</t>
  </si>
  <si>
    <t xml:space="preserve">  5. LA SAÏDIA</t>
  </si>
  <si>
    <t xml:space="preserve">  6. EL PLA DEL REAL</t>
  </si>
  <si>
    <t xml:space="preserve">  7. L'OLIVERETA</t>
  </si>
  <si>
    <t xml:space="preserve">  8. PATRAIX</t>
  </si>
  <si>
    <t xml:space="preserve">  9. JESÚS</t>
  </si>
  <si>
    <t>4. la Fonteta de Sant Lluís</t>
  </si>
  <si>
    <t>7. Ciutat Arts i les Ciències</t>
  </si>
  <si>
    <t>5. Natzaret</t>
  </si>
  <si>
    <t>4. la Bega Baixa</t>
  </si>
  <si>
    <t>4. les Cases de Bàrcena</t>
  </si>
  <si>
    <t>7. la Torre</t>
  </si>
  <si>
    <t>17. Dones majors de 17 anys que viuen a soles. 2020</t>
  </si>
  <si>
    <t>17. Mujeres mayores de 17 años que viven solas. 2020</t>
  </si>
  <si>
    <t>17. Dones majors de 17 anys que viuen a soles. 2021</t>
  </si>
  <si>
    <t>17. Dones majors de 17 anys que viuen a soles. 2019</t>
  </si>
  <si>
    <t>17. Dones majors de 17 anys que viuen a soles. 2022</t>
  </si>
  <si>
    <t>17. Dones majors de 17 anys que viuen a soles. 2023</t>
  </si>
  <si>
    <t>Hombres</t>
  </si>
  <si>
    <t>Mujeres</t>
  </si>
  <si>
    <t>Hoja Familiar</t>
  </si>
  <si>
    <t>Amb menors de 65 anys</t>
  </si>
  <si>
    <t>Majors de 64 a soles</t>
  </si>
  <si>
    <t>Només majors de 64 anys</t>
  </si>
  <si>
    <t>Con menores de 65 años</t>
  </si>
  <si>
    <t>Solo mayores de 64 años</t>
  </si>
  <si>
    <t>Establecimiento Colectivo</t>
  </si>
  <si>
    <t>Mayores de 64 a solas</t>
  </si>
  <si>
    <t>9,2%</t>
  </si>
  <si>
    <t>7,5%</t>
  </si>
  <si>
    <t>0,6%</t>
  </si>
  <si>
    <t>95 y más</t>
  </si>
  <si>
    <t>2. Població major de 64 anys que viu amb alguna persona menor de 65, segons grup d'edat i sexe. Padró 2019</t>
  </si>
  <si>
    <t>2. Población mayor de 64 años que vive con alguna persona menor de 65, según grupo de edad y sexo. Padrón 2019</t>
  </si>
  <si>
    <t>2. Població major de 64 anys que viu amb alguna persona menor de 65, segons grup d'edat i sexe. Padró 2020</t>
  </si>
  <si>
    <t>2. Población mayor de 64 años que vive con alguna persona menor de 65, según grupo de edad y sexo. Padrón 2020</t>
  </si>
  <si>
    <t>2. Població major de 64 anys que viu amb alguna persona menor de 65, segons grup d'edat i sexe. Padró 2021</t>
  </si>
  <si>
    <t>2. Población mayor de 64 años que vive con alguna persona menor de 65, según grupo de edad y sexo. Padrón 2021</t>
  </si>
  <si>
    <t>2. Població major de 64 anys que viu amb alguna persona menor de 65, segons grup d'edat i sexe. Padró 2022</t>
  </si>
  <si>
    <t>2. Población mayor de 64 años que vive con alguna persona menor de 65, según grupo de edad y sexo. Padrón 2022</t>
  </si>
  <si>
    <t>2. Població major de 64 anys que viu amb alguna persona menor de 65, segons grup d'edat i sexe. Padró 2023</t>
  </si>
  <si>
    <t>2. Población mayor de 64 años que vive con alguna persona menor de 65, según grupo de edad y sexo. Padrón 2023</t>
  </si>
  <si>
    <t>3. Població major de 64 anys que viu només amb altres persones majors de 64, segons grup d'edat i sexe. Padró 2019</t>
  </si>
  <si>
    <t>3. Població major de 64 anys que viu només amb altres persones majors de 64, segons grup d'edat i sexe. Padró 2020</t>
  </si>
  <si>
    <t>3. Población mayor de 64 años que vive sólo con otras personas mayores de 64, según grupo de edad y sexo. Padrón 2020</t>
  </si>
  <si>
    <t>3. Población mayor de 64 años que vive sólo con otras personas mayores de 64, según grupo de edad y sexo. Padrón 2021</t>
  </si>
  <si>
    <t>3. Població major de 64 anys que viu només amb altres persones majors de 64, segons grup d'edat i sexe. Padró 2021</t>
  </si>
  <si>
    <t>3. Població major de 64 anys que viu només amb altres persones majors de 64, segons grup d'edat i sexe. Padró 2022</t>
  </si>
  <si>
    <t>3. Población mayor de 64 años que vive sólo con otras personas mayores de 64, según grupo de edad y sexo. Padrón 2022</t>
  </si>
  <si>
    <t>3. Població major de 64 anys que viu només amb altres persones majors de 64, segons grup d'edat i sexe. Padró 2023</t>
  </si>
  <si>
    <t>3. Población mayor de 64 años que vive sólo con otras personas mayores de 64, según grupo de edad y sexo. Padrón 2023</t>
  </si>
  <si>
    <t>3. Población mayor de 64 años que vive sólo con otras personas mayores de 64, según grupo de edad y sexo. Padrón 2019</t>
  </si>
  <si>
    <t>4. Població major de 64 anys que viu només amb altres persones majors de 64, segons grup d'edat, sexe i nombre de persones. Padró 2019</t>
  </si>
  <si>
    <t>4. Población mayor de 64 años que vive sólo con otras personas mayores de 64, según grupo de edad, sexo y número de personas. Padrón 2019</t>
  </si>
  <si>
    <t>43,6%</t>
  </si>
  <si>
    <t>70,7%</t>
  </si>
  <si>
    <t>58,7%</t>
  </si>
  <si>
    <t>37,7%</t>
  </si>
  <si>
    <t>60,6%</t>
  </si>
  <si>
    <t>57,7%</t>
  </si>
  <si>
    <t>34,7%</t>
  </si>
  <si>
    <t>63,8%</t>
  </si>
  <si>
    <t>74,5%</t>
  </si>
  <si>
    <t>56,5%</t>
  </si>
  <si>
    <t>60,8%</t>
  </si>
  <si>
    <t>20,9%</t>
  </si>
  <si>
    <t>77,8%</t>
  </si>
  <si>
    <t>49,9%</t>
  </si>
  <si>
    <t>49,0%</t>
  </si>
  <si>
    <t>74,8%</t>
  </si>
  <si>
    <t>62,3%</t>
  </si>
  <si>
    <t>36,9%</t>
  </si>
  <si>
    <t>38,1%</t>
  </si>
  <si>
    <t>32,2%</t>
  </si>
  <si>
    <t>66,6%</t>
  </si>
  <si>
    <t>76,0%</t>
  </si>
  <si>
    <t>23,0%</t>
  </si>
  <si>
    <t>70,9%</t>
  </si>
  <si>
    <t>26,6%</t>
  </si>
  <si>
    <t>44,7%</t>
  </si>
  <si>
    <t>54,5%</t>
  </si>
  <si>
    <t>81,3%</t>
  </si>
  <si>
    <t>3,2%</t>
  </si>
  <si>
    <t>71,2%</t>
  </si>
  <si>
    <t>21,8%</t>
  </si>
  <si>
    <t>7,0%</t>
  </si>
  <si>
    <t>63,6%</t>
  </si>
  <si>
    <t>32,1%</t>
  </si>
  <si>
    <t>73,5%</t>
  </si>
  <si>
    <t>18,7%</t>
  </si>
  <si>
    <t>7,8%</t>
  </si>
  <si>
    <t>21,0%</t>
  </si>
  <si>
    <t>20,4%</t>
  </si>
  <si>
    <t>8,4%</t>
  </si>
  <si>
    <t>10,3%</t>
  </si>
  <si>
    <t>4,6%</t>
  </si>
  <si>
    <t>90 a 94 anys</t>
  </si>
  <si>
    <t>95 i més anys</t>
  </si>
  <si>
    <t>65 a 69 años</t>
  </si>
  <si>
    <t>70 a 74 años</t>
  </si>
  <si>
    <t>75 a 79 años</t>
  </si>
  <si>
    <t>80 a 84 años</t>
  </si>
  <si>
    <t>85 a 89 años</t>
  </si>
  <si>
    <t>90 a 94 años</t>
  </si>
  <si>
    <t>4. Població major de 64 anys que viu només amb altres persones majors de 64, segons grup d'edat, sexe i nombre de persones. Padró 2020</t>
  </si>
  <si>
    <t>4. Población mayor de 64 años que vive sólo con otras personas mayores de 64, según grupo de edad, sexo y número de personas. Padrón 2020</t>
  </si>
  <si>
    <t>4. Població major de 64 anys que viu només amb altres persones majors de 64, segons grup d'edat, sexe i nombre de persones. Padró 2021</t>
  </si>
  <si>
    <t>4. Población mayor de 64 años que vive sólo con otras personas mayores de 64, según grupo de edad, sexo y número de personas. Padrón 2021</t>
  </si>
  <si>
    <t>4. Població major de 64 anys que viu només amb altres persones majors de 64, segons grup d'edat, sexe i nombre de persones. Padró 2022</t>
  </si>
  <si>
    <t>4. Población mayor de 64 años que vive sólo con otras personas mayores de 64, según grupo de edad, sexo y número de personas. Padrón 2022</t>
  </si>
  <si>
    <t>4. Población mayor de 64 años que vive sólo con otras personas mayores de 64, según grupo de edad, sexo y número de personas. Padrón 2023</t>
  </si>
  <si>
    <t>Tres y más</t>
  </si>
  <si>
    <t>95 y más años</t>
  </si>
  <si>
    <t>4. Població major de 64 anys que viu només amb altres persones majors de 64, segons grup d'edat, sexe i nombre de persones. Padró 2023</t>
  </si>
  <si>
    <t xml:space="preserve">Hombres &gt;64 </t>
  </si>
  <si>
    <t xml:space="preserve">Mujeres &gt;64 </t>
  </si>
  <si>
    <t>Hombres &gt;79</t>
  </si>
  <si>
    <t>Mujeres &gt;79</t>
  </si>
  <si>
    <t>7. Població major de 64 anys que viu a soles, segons grup d'edat i sexe. Padró 2019</t>
  </si>
  <si>
    <t>7. Población mayor de 64 años que vive sola, según grupo de edad y sexo. Padrón 2019</t>
  </si>
  <si>
    <t>7. Població major de 64 anys que viu a soles, segons grup d'edat i sexe. Padró 2020</t>
  </si>
  <si>
    <t>7. Población mayor de 64 años que vive sola, según grupo de edad y sexo. Padrón 2020</t>
  </si>
  <si>
    <t>7. Població major de 64 anys que viu a soles, segons grup d'edat i sexe. Padró 2021</t>
  </si>
  <si>
    <t>7. Población mayor de 64 años que vive sola, según grupo de edad y sexo. Padrón 2021</t>
  </si>
  <si>
    <t>7. Població major de 64 anys que viu a soles, segons grup d'edat i sexe. Padró 2022</t>
  </si>
  <si>
    <t>7. Población mayor de 64 años que vive sola, según grupo de edad y sexo. Padrón 2022</t>
  </si>
  <si>
    <t>7. Població major de 64 anys que viuen a soles, segons grup d'edat i sexe. Padró 2023</t>
  </si>
  <si>
    <t>7. Población mayor de 64 años que vive sola, según grupo de edad y sexo. Padrón 2023</t>
  </si>
  <si>
    <t>Resto de l'Horta</t>
  </si>
  <si>
    <t>Resto de la Comunidad</t>
  </si>
  <si>
    <t>Resto del Estado</t>
  </si>
  <si>
    <t>Extranjero</t>
  </si>
  <si>
    <t>Hojas Familiares</t>
  </si>
  <si>
    <t>Número de Personas</t>
  </si>
  <si>
    <t>Con alguna mujer</t>
  </si>
  <si>
    <t>Con alguna mujer extranjera</t>
  </si>
  <si>
    <t>Mujer extranjera UE (27)</t>
  </si>
  <si>
    <t>Mujer extranjera No UE (27)</t>
  </si>
  <si>
    <t>Con alguna persona española</t>
  </si>
  <si>
    <t>Mujer extranjera</t>
  </si>
  <si>
    <t>Todas las personas extranjeras</t>
  </si>
  <si>
    <t>Todas UE (27)</t>
  </si>
  <si>
    <t>Todas No UE (27)</t>
  </si>
  <si>
    <t>De 2 personas</t>
  </si>
  <si>
    <t>De 3 personas</t>
  </si>
  <si>
    <t>De 4 personas</t>
  </si>
  <si>
    <t>De 5 y más personas</t>
  </si>
  <si>
    <t>Donde vive alguna mujer extranjera</t>
  </si>
  <si>
    <t>Todas extranjeras</t>
  </si>
  <si>
    <t>Con alguna persona</t>
  </si>
  <si>
    <t>Menor de 5 años</t>
  </si>
  <si>
    <t>Menor de 16 años</t>
  </si>
  <si>
    <t>Menor de 10 años</t>
  </si>
  <si>
    <t>Mayor de 64 años</t>
  </si>
  <si>
    <t>Mayor de 79 años</t>
  </si>
  <si>
    <t>A solas</t>
  </si>
  <si>
    <t>Con otras personas extranjeras</t>
  </si>
  <si>
    <t>Con personas españolas</t>
  </si>
  <si>
    <t>Con personas extranjeras y españolas</t>
  </si>
  <si>
    <t>Viu alguna persona estrangera
Vive alguna persona extranjera</t>
  </si>
  <si>
    <t>Home Estranger
Hombre Extranjero</t>
  </si>
  <si>
    <t>Dona Estrangera
Mujer Extranjera</t>
  </si>
  <si>
    <t>Población Hojas Familiares</t>
  </si>
  <si>
    <t>Personas extranjeras</t>
  </si>
  <si>
    <t>Personas extranjeras UE</t>
  </si>
  <si>
    <t>Personas extranjeras No UE</t>
  </si>
  <si>
    <t>8 y más</t>
  </si>
  <si>
    <t>2 personas</t>
  </si>
  <si>
    <t>3 personas</t>
  </si>
  <si>
    <t>4 personas</t>
  </si>
  <si>
    <t>5 personas</t>
  </si>
  <si>
    <t>6 personas</t>
  </si>
  <si>
    <t>7 personas</t>
  </si>
  <si>
    <t>Alguna mujer de nacionalidad española</t>
  </si>
  <si>
    <t>Alguna mujer de nacionalidad extranjera</t>
  </si>
  <si>
    <t>Alguna mujer de la UE</t>
  </si>
  <si>
    <t>de Rumanía</t>
  </si>
  <si>
    <t>de Italia</t>
  </si>
  <si>
    <t>de Francia</t>
  </si>
  <si>
    <t>de Bulgaria</t>
  </si>
  <si>
    <t>de Alemania</t>
  </si>
  <si>
    <t>de Reino Unido</t>
  </si>
  <si>
    <t>de Ecuador</t>
  </si>
  <si>
    <t>de Bolivia</t>
  </si>
  <si>
    <t>de Colombia</t>
  </si>
  <si>
    <t>de Argentina</t>
  </si>
  <si>
    <t>de Brasil</t>
  </si>
  <si>
    <t>de China</t>
  </si>
  <si>
    <t>de Marruecos</t>
  </si>
  <si>
    <t>de Ucrania</t>
  </si>
  <si>
    <t>de Venezuela</t>
  </si>
  <si>
    <t>de India</t>
  </si>
  <si>
    <t>de Pakistán</t>
  </si>
  <si>
    <t>Alguna mujer no Comunitaria</t>
  </si>
  <si>
    <t>Media de personas en la hoja</t>
  </si>
  <si>
    <t>15. Hojas familiares y número medio de personas en la hoja según nacionalidades más frecuentes. 2021</t>
  </si>
  <si>
    <t>Viviendas familiares</t>
  </si>
  <si>
    <t>Solo con mayores</t>
  </si>
  <si>
    <t>Con menores y mayores</t>
  </si>
  <si>
    <t>Solo con menores</t>
  </si>
  <si>
    <t>Mujeres que no viven solas</t>
  </si>
  <si>
    <t>Solas</t>
  </si>
  <si>
    <t>Viviendas colectivas</t>
  </si>
  <si>
    <t>80 y más</t>
  </si>
  <si>
    <t>Mujeres que viven solas</t>
  </si>
  <si>
    <t>Mujeres que viven con otra persona &gt;64 años</t>
  </si>
  <si>
    <t>Mujeres que viven con otras personas &gt;64 años</t>
  </si>
  <si>
    <t>Otra situación</t>
  </si>
  <si>
    <t>19. Dones i homes per nombre de persones a l'habitatge. 2019</t>
  </si>
  <si>
    <t>19. Mujeres y varones por número de personas en la vivienda. 2019</t>
  </si>
  <si>
    <t>19. Dones i homes per nombre de persones a l'habitatge. 2023</t>
  </si>
  <si>
    <t>19. Mujeres y varones por número de personas en la vivienda. 2023</t>
  </si>
  <si>
    <t>90 y más</t>
  </si>
  <si>
    <t>90 i més</t>
  </si>
  <si>
    <t>Número de personas</t>
  </si>
  <si>
    <t>Porcentaje</t>
  </si>
  <si>
    <t>Españoles</t>
  </si>
  <si>
    <t>Extranjeros</t>
  </si>
  <si>
    <t>Resto UE(27)</t>
  </si>
  <si>
    <t>Resto Europa</t>
  </si>
  <si>
    <t>África</t>
  </si>
  <si>
    <t>América del Norte</t>
  </si>
  <si>
    <t>América Central</t>
  </si>
  <si>
    <t>América del Sur</t>
  </si>
  <si>
    <t>Asia</t>
  </si>
  <si>
    <t>Oceanía</t>
  </si>
  <si>
    <t>Apátridas</t>
  </si>
  <si>
    <t>Nacionalidad española</t>
  </si>
  <si>
    <t>Nacionalidad extranjera</t>
  </si>
  <si>
    <t>21. Dones i homes residents en fulls familiars segons grandària del full, grup d'edat i nacionalitat. 2019</t>
  </si>
  <si>
    <t>21. Mujeres y varones residentes en hojas familiares según tamaño de la hoja, grupo de edad y nacionalidad. 2019</t>
  </si>
  <si>
    <t>21. Dones i homes residents en fulls familiars segons grandària del full, grup d'edat i nacionalitat. 2023</t>
  </si>
  <si>
    <t>21. Mujeres y varones residentes en hojas familiares según tamaño de la hoja, grupo de edad y nacionalidad. 2023</t>
  </si>
  <si>
    <t>5 y más</t>
  </si>
  <si>
    <t>10 y más</t>
  </si>
  <si>
    <t>22. Dones i homes de 18 a 64 anys residents en fulls familiars segons estructura del full i grup d'edat. 2019</t>
  </si>
  <si>
    <t>22. Mujeres y varones de 18 a 64 años residentes en hojas familiares según estructura de la hoja y grupo de edad. 2019</t>
  </si>
  <si>
    <t>22. Dones i homes de 18 a 64 anys residents en fulls familiars segons estructura del full i grup d'edat. 2023</t>
  </si>
  <si>
    <t>22. Mujeres y varones de 18 a 64 años residentes en hojas familiares según estructura de la hoja y grupo de edad. 2023</t>
  </si>
  <si>
    <t>Hojas con una persona de 18 a 64 años</t>
  </si>
  <si>
    <t>Hojas con dos personas de 18 a 64 años</t>
  </si>
  <si>
    <t>Hojas con tres personas de 18 a 64 años</t>
  </si>
  <si>
    <t>Hojas con cuatro o más personas de 18 a 64 años</t>
  </si>
  <si>
    <t>Solamente con un menor</t>
  </si>
  <si>
    <t>Solamente con dos o más menores</t>
  </si>
  <si>
    <t>Solamente con mayores de 64 años</t>
  </si>
  <si>
    <t>Con menores y mayores de 64 años</t>
  </si>
  <si>
    <t>Solamente con menores</t>
  </si>
  <si>
    <t>Españolas</t>
  </si>
  <si>
    <t>Extranjeras</t>
  </si>
  <si>
    <t>23. Mujeres de 18 a 64 años residentes en hojas familiares según nacionalidad, estructura de la hoja y grupo de edad. 2019</t>
  </si>
  <si>
    <t>23. Dones de 18 a 64 anys residents en fulls familiars segons nacionalitat, estructura del full i grup d'edat. 2019</t>
  </si>
  <si>
    <t>23. Mujeres de 18 a 64 años residentes en hojas familiares según nacionalidad, estructura de la hoja y grupo de edad. 2023</t>
  </si>
  <si>
    <t>23. Dones de 18 a 64 anys residents en fulls familiars segons nacionalitat, estructura del full i grup d'edat. 2023</t>
  </si>
  <si>
    <t>8. Población mayor de 64 años que vive sola, según lugar de nacimiento y grupo de edad. Padrón 2019</t>
  </si>
  <si>
    <t>8. Població major de 64 anys que viu a soles, segons lloc de naixement i grup d'edat. Padró 2019</t>
  </si>
  <si>
    <t>8. Població major de 64 anys que viu a soles, segons lloc de naixement i grup d'edat. Padró 2020</t>
  </si>
  <si>
    <t>8. Población mayor de 64 años que vive sola, según lugar de nacimiento y grupo de edad. Padrón 2020</t>
  </si>
  <si>
    <t>8. Població major de 64 anys que viu a soles, segons lloc de naixement i grup d'edat. Padró 2021</t>
  </si>
  <si>
    <t>8. Población mayor de 64 años que vive sola, según lugar de nacimiento y grupo de edad. Padrón 2021</t>
  </si>
  <si>
    <t>8. Población mayor de 64 años que vive sola, según lugar de nacimiento y grupo de edad. Padrón 2023</t>
  </si>
  <si>
    <t>8. Població major de 64 anys que viu a soles, segons lloc de naixement i grup d'edat. Padró 2023</t>
  </si>
  <si>
    <t>8. Població major de 64 anys que viu a soles, segons lloc de naixement i grup d'edat. Padró 2022</t>
  </si>
  <si>
    <t>8. Población mayor de 64 años que vive sola, según lugar de nacimiento y grupo de edad. Padrón 2022</t>
  </si>
  <si>
    <t>10. Fulls familiars segons situacions de convivència i nombre de persones al full. Padró 2019-2023</t>
  </si>
  <si>
    <t>11. Població estrangera: Fulls familiars segons situacions de convivència i sexe. Padró 2019-2023</t>
  </si>
  <si>
    <t>12. Població estrangera: Fulls familiars on viu alguna persona estrangera segons situacions de convivència per districte i sexe. Padró 2019-2023</t>
  </si>
  <si>
    <t>13. Fulls familiars on viu alguna persona estrangera segons nombre de persones, districte i sexe. Padró 2019-2023</t>
  </si>
  <si>
    <t>14. Població total i estrangera en fulls familiars segons el nombre de persones al full i sexe. Padró 2019-2023</t>
  </si>
  <si>
    <t>15. Fulls familiars i nombre mitjà de persones al full segons nacionalitats més freqüents. Padró 2019-2023</t>
  </si>
  <si>
    <t>16. Situacions de convivència. Dones majors de 17 anys. Padró 2019-2023</t>
  </si>
  <si>
    <t>17. Dones majors de 17 anys que viuen a soles. Padró 2019-2023</t>
  </si>
  <si>
    <t>18. Situacions de convivència. Dones majors de 65 anys. Padró 2019-2023</t>
  </si>
  <si>
    <t>1. Población mayor de 64 años según situación de convivencia y sexo. Padrón 2019-2023</t>
  </si>
  <si>
    <t>2. Población mayor de 64 años que vive con alguna persona menor de 65, según grupo de edad y sexo. Padrón 2019-2023</t>
  </si>
  <si>
    <t>3. Población mayor de 64 años que vive sólo con otras personas mayores de 64, según grupo de edad y sexo. Padrón 2019-2023</t>
  </si>
  <si>
    <t>4. Población mayor de 64 años que vive sólo con otras personas mayores de 64, según grupo de edad, sexo y número de personas. Padrón 2019-2023</t>
  </si>
  <si>
    <t>5. Población mayor de 64 y 79 años que vive sólo con otras personas mayores de 64 por distrito, barrio y sexo. Padrón 2019-2023</t>
  </si>
  <si>
    <t>6. Población mayor de 64 y 79 años que vive sola por distrito, barrio y sexo. Padrón 2019-2023</t>
  </si>
  <si>
    <t>7. Población mayores de 64 años que vive sola, según grupo de edad y sexo. Padrón 2019-2023</t>
  </si>
  <si>
    <t>8. Población mayor de 64 años que vive sola, según lugar de nacimiento y grupo de edad. Padrón 2019-2023</t>
  </si>
  <si>
    <t>9. Hojas familiares y número de personas en la hoja según situaciones de convivencia, nacionalidad y sexo. Padrón 2019-2023</t>
  </si>
  <si>
    <t>10. Hojas familiares según situaciones de convivencia y número de personas en la hoja. Padrón 2019-2023</t>
  </si>
  <si>
    <t>11. Población extranjera: Hojas familiares según situaciones de convivencia y sexo. Padrón 2019-2023</t>
  </si>
  <si>
    <t>12. Población extranjera: Hojas familiares donde vive alguna persona extranjera según situaciones de convivencia por distrito y sexo. Padrón 2019-2023</t>
  </si>
  <si>
    <t>13. Hojas familiares donde vive alguna persona extranjera según número de personas, distrito y sexo. Padrón 2019-2023</t>
  </si>
  <si>
    <t>14. Población total y extranjera en hojas familiares según el número de personas en la hoja y sexo. Padrón 2019-2023</t>
  </si>
  <si>
    <t>15. Hojas familiares y número medio de personas en la hoja según nacionalidades más frecuentes. Padrón 2019-2023</t>
  </si>
  <si>
    <t>16. Situaciones de convivencia. Mujeres mayores de 17 años. Padrón 2019-2023</t>
  </si>
  <si>
    <t>17. Mujeres mayores de 17 años que viven a solas. Padrón 2019-2023</t>
  </si>
  <si>
    <t>18. Situaciones de convivencia. Mujeres mayores de 65 años. Padrón 2019-2023</t>
  </si>
  <si>
    <t>19. Mujeres y varones por número de personas en la vivienda. Padrón 2019 y 2023</t>
  </si>
  <si>
    <t>20. Mujeres y varones residentes en hojas familiares según tamaño de la hoja y continente de nacionalidad. Padrón 2019 y 2023</t>
  </si>
  <si>
    <t>21. Mujeres y varones residentes en hojas familiares según tamaño de la hoja, grupo de edad y nacionalidad. Padrón 2019 y 2023</t>
  </si>
  <si>
    <t>22. Mujeres y varones de 18 a 64 años residentes en hojas familiares según estructura de la hoja y grupo de edad. Padrón 2019 y 2023</t>
  </si>
  <si>
    <t>23. Mujeres de 18 a 64 años residentes en hojas familiares según nacionalidad, estructura de la hoja y grupo de edad. Padrón 2019 y 2023</t>
  </si>
  <si>
    <t>24. Homes de 18 a 64 anys residents en fulls familiars segons nacionalitat, estructura del full i grup d'edat. Padró 2019 i 2023</t>
  </si>
  <si>
    <t>23. Dones de 18 a 64 anys residents en fulls familiars segons nacionalitat, estructura del full i grup d'edat. Padró 2019 i 2023</t>
  </si>
  <si>
    <t>22. Dones i homes de 18 a 64 anys residents en fulls familiars segons estructura del full i grup d'edat. Padró 2019 i 2023</t>
  </si>
  <si>
    <t>21. Dones i homes residents en fulls familiars segons grandària del full, grup d'edat i nacionalitat. Padró 2019 i 2023</t>
  </si>
  <si>
    <t>20. Dones i homes residents en fulls familiars segons grandària del full i continent de nacionalitat. Padró 2019 i 2023</t>
  </si>
  <si>
    <t>19. Dones i homes per nombre de persones a l'habitatge. Padró 2019 i 2023</t>
  </si>
  <si>
    <t>24. Varones de 18 a 64 años residentes en hojas familiares según nacionalidad, estructura de la hoja y grupo de edad. 2019</t>
  </si>
  <si>
    <t>24. Varones de 18 a 64 años residentes en hojas familiares según nacionalidad, estructura de la hoja y grupo de edad. 2023</t>
  </si>
  <si>
    <t>24. Varones de 18 a 64 años residentes en hojas familiares según nacionalidad, estructura de la hoja y grupo de edad. Padrón 2019 y 2023</t>
  </si>
  <si>
    <t>24. Homes de 18 a 64 anys residents en fulls familiars segons nacionalitat, estructura del full i grup d'edat. 2019</t>
  </si>
  <si>
    <t>24. Homes de 18 a 64 anys residents en fulls familiars segons nacionalitat, estructura del full i grup d'edat. 2023</t>
  </si>
  <si>
    <t>27. Dones i homes residents en fulls familiars segons nombre de generacions al full i grup d'edat. 2019</t>
  </si>
  <si>
    <t>27. Mujeres y varones residentes en hojas familiares según número de generaciones en la hoja y grupo de edad. 2019</t>
  </si>
  <si>
    <t>27. Mujeres y varones residentes en hojas familiares según número de generaciones en la hoja y grupo de edad. 2023</t>
  </si>
  <si>
    <t>27. Dones i homes residents en fulls familiars segons nombre de generacions al full i grup d'edat. 2023</t>
  </si>
  <si>
    <t>25. Mujeres residentes en hojas familiares según edad y número de personas en la hoja. Padrón 2019 y 2023</t>
  </si>
  <si>
    <t>26. Varones residentes en hojas familiares según edad y número de personas en la hoja. Padrón 2019 y 2023</t>
  </si>
  <si>
    <t>27. Mujeres y varones residentes en hojas familiares según número de generaciones en la hoja y grupo de edad. Padrón 2019 y 2023</t>
  </si>
  <si>
    <t>26. Homes residents en fulls familiars segons edat i nombre de persones al full. Padró 2019 i 2023</t>
  </si>
  <si>
    <t>27. Dones i homes residents en fulls familiars segons nombre de generacions en el full i grup d'edat. Padró 2019 i 2023</t>
  </si>
  <si>
    <t>25. Dones residents en fulls familiars segons edat i nombre de persones al full. Padró 2019 i 2023</t>
  </si>
  <si>
    <t>25. Dones residents en fulls familiars segons edat i nombre de persones al full. 2019</t>
  </si>
  <si>
    <t>25. Mujeres residentes en hojas familiares según edad y número de personas en la hoja. 2019</t>
  </si>
  <si>
    <t>25. Mujeres residentes en hojas familiares según edad y número de personas en la hoja. 2023</t>
  </si>
  <si>
    <t>25. Dones residents en fulls familiars segons edat i nombre de persones al full. 2023</t>
  </si>
  <si>
    <t>Cuatro</t>
  </si>
  <si>
    <t>Cinco y más</t>
  </si>
  <si>
    <t>Cinc i més</t>
  </si>
  <si>
    <t>26. Varones residentes en hojas familiares según edad y número de personas en la hoja. 2019</t>
  </si>
  <si>
    <t>26. Varones residentes en hojas familiares según edad y número de personas en la hoja. 2023</t>
  </si>
  <si>
    <t>26. Homes residents en fulls familiars segons edat i nombre de persones al full. 2023</t>
  </si>
  <si>
    <t>26. Homes residents en fulls familiars segons edat i nombre de persones al full. 2019</t>
  </si>
  <si>
    <t>Una generación</t>
  </si>
  <si>
    <t>Tres generaciones</t>
  </si>
  <si>
    <t>Dos generaciones no consecutivas</t>
  </si>
  <si>
    <t>Dos generaciones consecutivas</t>
  </si>
  <si>
    <t>5 i més</t>
  </si>
  <si>
    <t>10 i més</t>
  </si>
  <si>
    <t>de Romania</t>
  </si>
  <si>
    <t>d’Itàlia</t>
  </si>
  <si>
    <t>de França</t>
  </si>
  <si>
    <t>de Bulgària</t>
  </si>
  <si>
    <t>d’Alemanya</t>
  </si>
  <si>
    <t>de Regne Unit</t>
  </si>
  <si>
    <t>d’Equador</t>
  </si>
  <si>
    <t>de Bolívia</t>
  </si>
  <si>
    <t>de Colòmbia</t>
  </si>
  <si>
    <t>d’Argentina</t>
  </si>
  <si>
    <t>de Xina</t>
  </si>
  <si>
    <t>de Marroc</t>
  </si>
  <si>
    <t>d’Ucraïna</t>
  </si>
  <si>
    <t>de Veneçuela</t>
  </si>
  <si>
    <t>d’Índia</t>
  </si>
  <si>
    <t>de Pakistan</t>
  </si>
  <si>
    <t>Tres i més</t>
  </si>
  <si>
    <t>2. Població major de 64 anys que viu amb alguna persona menor de 65, segons grup d'edat i sexe. Padró 2019-2023</t>
  </si>
  <si>
    <t>1. Població major de 64 anys segons situació de convivència i sexe. Padró 2019-2023</t>
  </si>
  <si>
    <t>3. Població major de 64 anys que viu només amb altres persones majors de 64, segons grup d'edat i sexe. Padró 2019-2023</t>
  </si>
  <si>
    <t>4. Població major de 64 anys que viu només amb altres persones majors de 64, segons grup d'edat, sexe i nombre de persones. Padró 2019-2023</t>
  </si>
  <si>
    <t>5. Població major de 64 i 79 anys que viu només amb altres persones majors de 64 per districte, barri i sexe. Padró 2019-2023</t>
  </si>
  <si>
    <t>6. Població major de 64 i 79 anys que viu a soles per districte, barri i sexe. Padró 2019-2023</t>
  </si>
  <si>
    <t>7. Població major de 64 anys que viu a soles, segons grup d'edat i sexe. Padró 2019-2023</t>
  </si>
  <si>
    <t>8. Població major de 64 anys que viu a soles, segons lloc de naixement i grup d'edat. Padró 2019-2023</t>
  </si>
  <si>
    <t>9. Fulls familiars i nombre de persones al full segons situacions de convivència, nacionalitat i sexe. Padró 2019-2023</t>
  </si>
  <si>
    <t>d’Hondures</t>
  </si>
  <si>
    <t>de Honduras</t>
  </si>
  <si>
    <t>de Rússia</t>
  </si>
  <si>
    <t>de Rusia</t>
  </si>
  <si>
    <t>de Paraguai</t>
  </si>
  <si>
    <t>de Paraguay</t>
  </si>
  <si>
    <t>de Portugal</t>
  </si>
  <si>
    <t>d’Estats Units d’Amèrica</t>
  </si>
  <si>
    <t>de Estados Unidos de América</t>
  </si>
  <si>
    <t>UE (26)</t>
  </si>
  <si>
    <t>No UE (26)</t>
  </si>
  <si>
    <t>Totes UE (26)</t>
  </si>
  <si>
    <t>Todas UE (26)</t>
  </si>
  <si>
    <t>Totes No UE (26)</t>
  </si>
  <si>
    <t>Todas No UE (26)</t>
  </si>
  <si>
    <t>Dona estrangera UE (26)</t>
  </si>
  <si>
    <t>Mujer extranjera UE (26)</t>
  </si>
  <si>
    <t>Dona estrangera No UE (26)</t>
  </si>
  <si>
    <t>Mujer extranjera No UE (26)</t>
  </si>
  <si>
    <t>0 a.</t>
  </si>
  <si>
    <t>1 a.</t>
  </si>
  <si>
    <t>2 a.</t>
  </si>
  <si>
    <t>3 a.</t>
  </si>
  <si>
    <t>4 a.</t>
  </si>
  <si>
    <t>5 a.</t>
  </si>
  <si>
    <t>6 a.</t>
  </si>
  <si>
    <t>7 a.</t>
  </si>
  <si>
    <t>8 a.</t>
  </si>
  <si>
    <t>9 a.</t>
  </si>
  <si>
    <t>10 a.</t>
  </si>
  <si>
    <t>11 a.</t>
  </si>
  <si>
    <t>12 a.</t>
  </si>
  <si>
    <t>13 a.</t>
  </si>
  <si>
    <t>14 a.</t>
  </si>
  <si>
    <t>15 a.</t>
  </si>
  <si>
    <t>16 a.</t>
  </si>
  <si>
    <t>17 a.</t>
  </si>
  <si>
    <t>18 a.</t>
  </si>
  <si>
    <t>19 a.</t>
  </si>
  <si>
    <t>20 a.</t>
  </si>
  <si>
    <t>21 a.</t>
  </si>
  <si>
    <t>22 a.</t>
  </si>
  <si>
    <t>23 a.</t>
  </si>
  <si>
    <t>24 a.</t>
  </si>
  <si>
    <t>25 a.</t>
  </si>
  <si>
    <t>26 a.</t>
  </si>
  <si>
    <t>27 a.</t>
  </si>
  <si>
    <t>28 a.</t>
  </si>
  <si>
    <t>29 a.</t>
  </si>
  <si>
    <t>30 a.</t>
  </si>
  <si>
    <t>31 a.</t>
  </si>
  <si>
    <t>32 a.</t>
  </si>
  <si>
    <t>33 a.</t>
  </si>
  <si>
    <t>34 a.</t>
  </si>
  <si>
    <t>35 a.</t>
  </si>
  <si>
    <t>36 a.</t>
  </si>
  <si>
    <t>37 a.</t>
  </si>
  <si>
    <t>38 a.</t>
  </si>
  <si>
    <t>39 a.</t>
  </si>
  <si>
    <t>40 a.</t>
  </si>
  <si>
    <t>41 a.</t>
  </si>
  <si>
    <t>42 a.</t>
  </si>
  <si>
    <t>43 a.</t>
  </si>
  <si>
    <t>44 a.</t>
  </si>
  <si>
    <t>45 a.</t>
  </si>
  <si>
    <t>46 a.</t>
  </si>
  <si>
    <t>47 a.</t>
  </si>
  <si>
    <t>48 a.</t>
  </si>
  <si>
    <t>49 a.</t>
  </si>
  <si>
    <t>50 a.</t>
  </si>
  <si>
    <t>51 a.</t>
  </si>
  <si>
    <t>52 a.</t>
  </si>
  <si>
    <t>53 a.</t>
  </si>
  <si>
    <t>54 a.</t>
  </si>
  <si>
    <t>55 a.</t>
  </si>
  <si>
    <t>56 a.</t>
  </si>
  <si>
    <t>57 a.</t>
  </si>
  <si>
    <t>58 a.</t>
  </si>
  <si>
    <t>59 a.</t>
  </si>
  <si>
    <t>60 a.</t>
  </si>
  <si>
    <t>61 a.</t>
  </si>
  <si>
    <t>62 a.</t>
  </si>
  <si>
    <t>63 a.</t>
  </si>
  <si>
    <t>64 a.</t>
  </si>
  <si>
    <t>65 a.</t>
  </si>
  <si>
    <t>66 a.</t>
  </si>
  <si>
    <t>67 a.</t>
  </si>
  <si>
    <t>68 a.</t>
  </si>
  <si>
    <t>69 a.</t>
  </si>
  <si>
    <t>70 a.</t>
  </si>
  <si>
    <t>71 a.</t>
  </si>
  <si>
    <t>72 a.</t>
  </si>
  <si>
    <t>73 a.</t>
  </si>
  <si>
    <t>74 a.</t>
  </si>
  <si>
    <t>75 a.</t>
  </si>
  <si>
    <t>76 a.</t>
  </si>
  <si>
    <t>77 a.</t>
  </si>
  <si>
    <t>78 a.</t>
  </si>
  <si>
    <t>79 a.</t>
  </si>
  <si>
    <t>80 a.</t>
  </si>
  <si>
    <t>81 a.</t>
  </si>
  <si>
    <t>82 a.</t>
  </si>
  <si>
    <t>83 a.</t>
  </si>
  <si>
    <t>84 a.</t>
  </si>
  <si>
    <t>85 a.</t>
  </si>
  <si>
    <t>86 a.</t>
  </si>
  <si>
    <t>87 a.</t>
  </si>
  <si>
    <t>88 a.</t>
  </si>
  <si>
    <t>89 a.</t>
  </si>
  <si>
    <t>≥90 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</si>
</sst>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72" formatCode="0.0%"/>
    <numFmt numFmtId="173" formatCode="#,##0.0"/>
    <numFmt numFmtId="174" formatCode="0.0"/>
    <numFmt numFmtId="192" formatCode="_-* #,##0.00\ [$€]_-;\-* #,##0.00\ [$€]_-;_-* &quot;-&quot;??\ [$€]_-;_-@_-"/>
  </numFmts>
  <fonts count="14" x14ac:knownFonts="1">
    <font>
      <sz val="10"/>
      <name val="Arial"/>
    </font>
    <font>
      <sz val="10"/>
      <name val="Arial"/>
    </font>
    <font>
      <sz val="8"/>
      <name val="Arial"/>
      <family val="2"/>
    </font>
    <font>
      <i/>
      <sz val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color indexed="9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192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0" fontId="1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5" fillId="0" borderId="0" xfId="0" applyFont="1"/>
    <xf numFmtId="0" fontId="6" fillId="0" borderId="0" xfId="0" applyFont="1" applyAlignment="1"/>
    <xf numFmtId="0" fontId="4" fillId="2" borderId="0" xfId="0" applyFont="1" applyFill="1" applyAlignment="1">
      <alignment horizontal="right"/>
    </xf>
    <xf numFmtId="0" fontId="4" fillId="0" borderId="0" xfId="0" applyFont="1"/>
    <xf numFmtId="3" fontId="4" fillId="0" borderId="0" xfId="0" applyNumberFormat="1" applyFont="1"/>
    <xf numFmtId="3" fontId="5" fillId="0" borderId="0" xfId="0" applyNumberFormat="1" applyFont="1"/>
    <xf numFmtId="174" fontId="5" fillId="0" borderId="0" xfId="0" applyNumberFormat="1" applyFont="1"/>
    <xf numFmtId="0" fontId="4" fillId="2" borderId="0" xfId="5" applyFont="1" applyFill="1" applyAlignment="1">
      <alignment horizontal="right" wrapText="1"/>
    </xf>
    <xf numFmtId="0" fontId="5" fillId="0" borderId="0" xfId="0" applyFont="1" applyAlignment="1">
      <alignment horizontal="left" indent="1"/>
    </xf>
    <xf numFmtId="2" fontId="5" fillId="0" borderId="0" xfId="0" applyNumberFormat="1" applyFont="1"/>
    <xf numFmtId="3" fontId="7" fillId="0" borderId="0" xfId="0" applyNumberFormat="1" applyFont="1" applyBorder="1" applyAlignment="1">
      <alignment horizontal="right" vertical="top"/>
    </xf>
    <xf numFmtId="3" fontId="8" fillId="0" borderId="0" xfId="0" applyNumberFormat="1" applyFont="1" applyBorder="1" applyAlignment="1">
      <alignment horizontal="right" vertical="top"/>
    </xf>
    <xf numFmtId="3" fontId="8" fillId="0" borderId="0" xfId="0" applyNumberFormat="1" applyFont="1" applyBorder="1" applyAlignment="1">
      <alignment horizontal="right" vertical="top" wrapText="1"/>
    </xf>
    <xf numFmtId="1" fontId="8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/>
    <xf numFmtId="0" fontId="5" fillId="0" borderId="0" xfId="0" applyFont="1" applyBorder="1"/>
    <xf numFmtId="0" fontId="6" fillId="0" borderId="0" xfId="0" applyFont="1" applyBorder="1" applyAlignment="1"/>
    <xf numFmtId="0" fontId="4" fillId="2" borderId="0" xfId="0" applyFont="1" applyFill="1" applyBorder="1" applyAlignment="1">
      <alignment vertical="center" wrapText="1"/>
    </xf>
    <xf numFmtId="172" fontId="4" fillId="0" borderId="0" xfId="6" applyNumberFormat="1" applyFont="1"/>
    <xf numFmtId="3" fontId="4" fillId="0" borderId="0" xfId="0" applyNumberFormat="1" applyFont="1" applyBorder="1" applyAlignment="1"/>
    <xf numFmtId="3" fontId="4" fillId="0" borderId="0" xfId="0" applyNumberFormat="1" applyFont="1" applyBorder="1"/>
    <xf numFmtId="0" fontId="5" fillId="0" borderId="0" xfId="0" applyFont="1" applyBorder="1" applyAlignment="1">
      <alignment horizontal="left" indent="2"/>
    </xf>
    <xf numFmtId="3" fontId="5" fillId="0" borderId="0" xfId="0" applyNumberFormat="1" applyFont="1" applyBorder="1" applyAlignment="1">
      <alignment horizontal="right" wrapText="1"/>
    </xf>
    <xf numFmtId="172" fontId="5" fillId="0" borderId="0" xfId="6" applyNumberFormat="1" applyFont="1"/>
    <xf numFmtId="3" fontId="5" fillId="0" borderId="0" xfId="0" applyNumberFormat="1" applyFont="1" applyBorder="1"/>
    <xf numFmtId="0" fontId="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4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0" fontId="5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right" wrapText="1"/>
    </xf>
    <xf numFmtId="172" fontId="4" fillId="0" borderId="0" xfId="0" applyNumberFormat="1" applyFont="1" applyBorder="1" applyAlignment="1">
      <alignment horizontal="right" wrapText="1"/>
    </xf>
    <xf numFmtId="0" fontId="5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left" vertical="top" indent="1"/>
    </xf>
    <xf numFmtId="172" fontId="5" fillId="0" borderId="0" xfId="0" applyNumberFormat="1" applyFont="1" applyBorder="1" applyAlignment="1">
      <alignment horizontal="right" wrapText="1"/>
    </xf>
    <xf numFmtId="0" fontId="5" fillId="0" borderId="0" xfId="0" applyFont="1" applyBorder="1" applyAlignment="1">
      <alignment horizontal="left" indent="1"/>
    </xf>
    <xf numFmtId="0" fontId="5" fillId="0" borderId="0" xfId="0" applyFont="1" applyFill="1" applyBorder="1" applyAlignment="1">
      <alignment horizontal="left" indent="1"/>
    </xf>
    <xf numFmtId="49" fontId="4" fillId="0" borderId="0" xfId="0" applyNumberFormat="1" applyFont="1"/>
    <xf numFmtId="3" fontId="4" fillId="0" borderId="0" xfId="0" applyNumberFormat="1" applyFont="1" applyBorder="1" applyAlignment="1">
      <alignment horizontal="right" wrapText="1"/>
    </xf>
    <xf numFmtId="49" fontId="5" fillId="0" borderId="0" xfId="0" applyNumberFormat="1" applyFont="1" applyAlignment="1">
      <alignment horizontal="left" indent="1"/>
    </xf>
    <xf numFmtId="0" fontId="5" fillId="2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wrapText="1"/>
    </xf>
    <xf numFmtId="3" fontId="5" fillId="0" borderId="0" xfId="0" applyNumberFormat="1" applyFont="1" applyFill="1"/>
    <xf numFmtId="0" fontId="4" fillId="0" borderId="0" xfId="0" applyFont="1" applyBorder="1" applyAlignment="1">
      <alignment vertical="top"/>
    </xf>
    <xf numFmtId="0" fontId="5" fillId="0" borderId="0" xfId="0" applyFont="1" applyBorder="1" applyAlignment="1">
      <alignment horizontal="left" indent="4"/>
    </xf>
    <xf numFmtId="0" fontId="6" fillId="0" borderId="0" xfId="0" applyFont="1" applyBorder="1" applyAlignment="1">
      <alignment vertical="center"/>
    </xf>
    <xf numFmtId="2" fontId="4" fillId="0" borderId="0" xfId="0" applyNumberFormat="1" applyFont="1" applyFill="1" applyBorder="1"/>
    <xf numFmtId="2" fontId="5" fillId="0" borderId="0" xfId="0" applyNumberFormat="1" applyFont="1" applyBorder="1"/>
    <xf numFmtId="3" fontId="5" fillId="0" borderId="0" xfId="0" applyNumberFormat="1" applyFont="1" applyFill="1" applyBorder="1"/>
    <xf numFmtId="2" fontId="5" fillId="0" borderId="0" xfId="0" applyNumberFormat="1" applyFont="1" applyFill="1" applyBorder="1"/>
    <xf numFmtId="0" fontId="5" fillId="0" borderId="0" xfId="0" applyFont="1" applyFill="1" applyBorder="1"/>
    <xf numFmtId="1" fontId="4" fillId="0" borderId="0" xfId="0" applyNumberFormat="1" applyFont="1" applyFill="1" applyBorder="1" applyAlignment="1">
      <alignment horizontal="left" vertical="center"/>
    </xf>
    <xf numFmtId="1" fontId="6" fillId="0" borderId="0" xfId="0" applyNumberFormat="1" applyFont="1" applyFill="1" applyBorder="1" applyAlignment="1">
      <alignment horizontal="left" vertical="center"/>
    </xf>
    <xf numFmtId="0" fontId="5" fillId="2" borderId="0" xfId="0" applyFont="1" applyFill="1" applyBorder="1" applyAlignment="1">
      <alignment vertical="center" wrapText="1"/>
    </xf>
    <xf numFmtId="3" fontId="4" fillId="0" borderId="0" xfId="0" applyNumberFormat="1" applyFont="1" applyFill="1" applyBorder="1"/>
    <xf numFmtId="1" fontId="5" fillId="0" borderId="0" xfId="0" applyNumberFormat="1" applyFont="1" applyFill="1" applyBorder="1" applyAlignment="1">
      <alignment horizontal="left"/>
    </xf>
    <xf numFmtId="172" fontId="5" fillId="0" borderId="0" xfId="0" applyNumberFormat="1" applyFont="1" applyFill="1" applyBorder="1"/>
    <xf numFmtId="10" fontId="5" fillId="0" borderId="0" xfId="0" applyNumberFormat="1" applyFont="1" applyFill="1" applyBorder="1"/>
    <xf numFmtId="0" fontId="5" fillId="0" borderId="0" xfId="0" applyFont="1" applyFill="1" applyBorder="1" applyAlignment="1">
      <alignment horizontal="left" vertical="center"/>
    </xf>
    <xf numFmtId="0" fontId="4" fillId="0" borderId="0" xfId="5" applyFont="1" applyFill="1" applyBorder="1" applyAlignment="1">
      <alignment horizontal="left" wrapText="1"/>
    </xf>
    <xf numFmtId="174" fontId="5" fillId="0" borderId="0" xfId="6" applyNumberFormat="1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/>
    <xf numFmtId="0" fontId="5" fillId="0" borderId="0" xfId="0" applyFont="1" applyBorder="1" applyAlignment="1">
      <alignment horizontal="left" vertical="center"/>
    </xf>
    <xf numFmtId="1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0" fillId="0" borderId="0" xfId="0" applyFill="1"/>
    <xf numFmtId="1" fontId="5" fillId="0" borderId="0" xfId="0" applyNumberFormat="1" applyFont="1" applyFill="1" applyBorder="1" applyAlignment="1">
      <alignment horizontal="left" indent="3"/>
    </xf>
    <xf numFmtId="1" fontId="5" fillId="0" borderId="0" xfId="0" applyNumberFormat="1" applyFont="1" applyFill="1" applyBorder="1" applyAlignment="1">
      <alignment horizontal="left" indent="1"/>
    </xf>
    <xf numFmtId="0" fontId="5" fillId="0" borderId="0" xfId="5" applyFont="1" applyFill="1" applyBorder="1" applyAlignment="1">
      <alignment horizontal="left" wrapText="1" indent="1"/>
    </xf>
    <xf numFmtId="0" fontId="9" fillId="0" borderId="0" xfId="0" applyFont="1"/>
    <xf numFmtId="3" fontId="5" fillId="0" borderId="0" xfId="0" applyNumberFormat="1" applyFont="1" applyBorder="1" applyAlignment="1"/>
    <xf numFmtId="2" fontId="4" fillId="0" borderId="0" xfId="0" applyNumberFormat="1" applyFont="1" applyBorder="1"/>
    <xf numFmtId="3" fontId="9" fillId="0" borderId="0" xfId="0" applyNumberFormat="1" applyFont="1"/>
    <xf numFmtId="0" fontId="4" fillId="0" borderId="0" xfId="0" applyFont="1" applyFill="1" applyBorder="1"/>
    <xf numFmtId="0" fontId="4" fillId="0" borderId="0" xfId="0" applyFont="1" applyBorder="1" applyAlignment="1">
      <alignment horizontal="left" indent="1"/>
    </xf>
    <xf numFmtId="172" fontId="5" fillId="0" borderId="0" xfId="0" applyNumberFormat="1" applyFont="1"/>
    <xf numFmtId="172" fontId="0" fillId="0" borderId="0" xfId="0" applyNumberFormat="1"/>
    <xf numFmtId="0" fontId="5" fillId="0" borderId="0" xfId="0" applyFont="1" applyAlignment="1">
      <alignment horizontal="left" indent="2"/>
    </xf>
    <xf numFmtId="16" fontId="5" fillId="0" borderId="0" xfId="0" quotePrefix="1" applyNumberFormat="1" applyFont="1" applyFill="1" applyBorder="1" applyAlignment="1">
      <alignment horizontal="left" indent="2"/>
    </xf>
    <xf numFmtId="17" fontId="5" fillId="0" borderId="0" xfId="0" quotePrefix="1" applyNumberFormat="1" applyFont="1" applyFill="1" applyBorder="1" applyAlignment="1">
      <alignment horizontal="left" indent="2"/>
    </xf>
    <xf numFmtId="0" fontId="5" fillId="0" borderId="0" xfId="0" applyFont="1" applyFill="1" applyBorder="1" applyAlignment="1">
      <alignment horizontal="left" indent="2"/>
    </xf>
    <xf numFmtId="16" fontId="5" fillId="0" borderId="0" xfId="0" applyNumberFormat="1" applyFont="1" applyFill="1" applyBorder="1" applyAlignment="1">
      <alignment horizontal="left" indent="2"/>
    </xf>
    <xf numFmtId="17" fontId="5" fillId="0" borderId="0" xfId="0" applyNumberFormat="1" applyFont="1" applyFill="1" applyBorder="1" applyAlignment="1">
      <alignment horizontal="left" indent="2"/>
    </xf>
    <xf numFmtId="0" fontId="5" fillId="0" borderId="0" xfId="0" applyFont="1" applyAlignment="1">
      <alignment horizontal="right"/>
    </xf>
    <xf numFmtId="172" fontId="4" fillId="0" borderId="0" xfId="0" applyNumberFormat="1" applyFont="1"/>
    <xf numFmtId="0" fontId="10" fillId="0" borderId="0" xfId="0" applyFont="1"/>
    <xf numFmtId="0" fontId="4" fillId="2" borderId="0" xfId="0" applyFont="1" applyFill="1" applyAlignment="1">
      <alignment horizontal="right" wrapText="1"/>
    </xf>
    <xf numFmtId="0" fontId="0" fillId="0" borderId="0" xfId="0" applyBorder="1"/>
    <xf numFmtId="0" fontId="4" fillId="2" borderId="0" xfId="0" applyFont="1" applyFill="1" applyBorder="1" applyAlignment="1">
      <alignment horizontal="right"/>
    </xf>
    <xf numFmtId="2" fontId="0" fillId="0" borderId="0" xfId="0" applyNumberFormat="1"/>
    <xf numFmtId="2" fontId="0" fillId="0" borderId="0" xfId="0" applyNumberFormat="1" applyFill="1"/>
    <xf numFmtId="3" fontId="0" fillId="0" borderId="0" xfId="0" applyNumberFormat="1"/>
    <xf numFmtId="0" fontId="5" fillId="2" borderId="1" xfId="0" applyFont="1" applyFill="1" applyBorder="1" applyAlignment="1">
      <alignment wrapText="1"/>
    </xf>
    <xf numFmtId="0" fontId="4" fillId="2" borderId="0" xfId="0" applyFont="1" applyFill="1" applyAlignment="1"/>
    <xf numFmtId="1" fontId="0" fillId="0" borderId="0" xfId="0" applyNumberFormat="1"/>
    <xf numFmtId="0" fontId="11" fillId="0" borderId="0" xfId="0" applyFont="1"/>
    <xf numFmtId="172" fontId="11" fillId="0" borderId="0" xfId="0" applyNumberFormat="1" applyFont="1"/>
    <xf numFmtId="174" fontId="4" fillId="0" borderId="0" xfId="0" applyNumberFormat="1" applyFont="1" applyAlignment="1">
      <alignment horizontal="right"/>
    </xf>
    <xf numFmtId="174" fontId="5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0" fontId="5" fillId="0" borderId="0" xfId="0" applyFont="1" applyAlignment="1">
      <alignment horizontal="right" vertical="center"/>
    </xf>
    <xf numFmtId="2" fontId="5" fillId="0" borderId="0" xfId="0" applyNumberFormat="1" applyFont="1" applyAlignment="1">
      <alignment horizontal="right"/>
    </xf>
    <xf numFmtId="172" fontId="5" fillId="0" borderId="0" xfId="6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172" fontId="4" fillId="0" borderId="0" xfId="6" applyNumberFormat="1" applyFont="1" applyAlignment="1">
      <alignment horizontal="right"/>
    </xf>
    <xf numFmtId="3" fontId="4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3" fontId="4" fillId="0" borderId="0" xfId="3" applyNumberFormat="1" applyFont="1" applyAlignment="1">
      <alignment horizontal="right"/>
    </xf>
    <xf numFmtId="3" fontId="5" fillId="0" borderId="0" xfId="3" applyNumberFormat="1" applyFont="1" applyAlignment="1">
      <alignment horizontal="right"/>
    </xf>
    <xf numFmtId="3" fontId="4" fillId="0" borderId="0" xfId="3" applyNumberFormat="1" applyFont="1"/>
    <xf numFmtId="3" fontId="4" fillId="0" borderId="0" xfId="3" applyNumberFormat="1" applyFont="1" applyAlignment="1">
      <alignment horizontal="right" vertical="center"/>
    </xf>
    <xf numFmtId="3" fontId="5" fillId="0" borderId="0" xfId="3" applyNumberFormat="1" applyFont="1"/>
    <xf numFmtId="3" fontId="5" fillId="0" borderId="0" xfId="3" applyNumberFormat="1" applyFont="1" applyAlignment="1">
      <alignment horizontal="right" vertical="center"/>
    </xf>
    <xf numFmtId="0" fontId="4" fillId="2" borderId="1" xfId="0" applyFont="1" applyFill="1" applyBorder="1" applyAlignment="1">
      <alignment horizontal="right" wrapText="1"/>
    </xf>
    <xf numFmtId="174" fontId="4" fillId="0" borderId="0" xfId="6" applyNumberFormat="1" applyFont="1" applyAlignment="1">
      <alignment horizontal="right" vertical="center"/>
    </xf>
    <xf numFmtId="173" fontId="4" fillId="0" borderId="0" xfId="0" applyNumberFormat="1" applyFont="1" applyAlignment="1">
      <alignment horizontal="right" vertical="center"/>
    </xf>
    <xf numFmtId="174" fontId="4" fillId="0" borderId="0" xfId="0" applyNumberFormat="1" applyFont="1" applyAlignment="1">
      <alignment horizontal="right" vertical="center"/>
    </xf>
    <xf numFmtId="174" fontId="5" fillId="0" borderId="0" xfId="6" applyNumberFormat="1" applyFont="1" applyAlignment="1">
      <alignment horizontal="right" vertical="center"/>
    </xf>
    <xf numFmtId="174" fontId="5" fillId="0" borderId="0" xfId="0" applyNumberFormat="1" applyFont="1" applyAlignment="1">
      <alignment horizontal="right" vertical="center"/>
    </xf>
    <xf numFmtId="173" fontId="5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4" fillId="2" borderId="0" xfId="0" applyFont="1" applyFill="1" applyAlignment="1">
      <alignment horizontal="right" vertical="center"/>
    </xf>
    <xf numFmtId="3" fontId="4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/>
    <xf numFmtId="0" fontId="0" fillId="0" borderId="0" xfId="0" applyAlignment="1"/>
    <xf numFmtId="0" fontId="0" fillId="0" borderId="0" xfId="0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16" fontId="5" fillId="0" borderId="0" xfId="0" quotePrefix="1" applyNumberFormat="1" applyFont="1" applyFill="1" applyBorder="1" applyAlignment="1">
      <alignment horizontal="left" indent="1"/>
    </xf>
    <xf numFmtId="17" fontId="5" fillId="0" borderId="0" xfId="0" quotePrefix="1" applyNumberFormat="1" applyFont="1" applyFill="1" applyBorder="1" applyAlignment="1">
      <alignment horizontal="left" indent="1"/>
    </xf>
    <xf numFmtId="3" fontId="5" fillId="0" borderId="0" xfId="0" applyNumberFormat="1" applyFont="1" applyAlignment="1">
      <alignment horizontal="left" indent="1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 indent="2"/>
    </xf>
    <xf numFmtId="172" fontId="5" fillId="0" borderId="0" xfId="6" applyNumberFormat="1" applyFont="1" applyAlignment="1">
      <alignment horizontal="right" vertical="center"/>
    </xf>
    <xf numFmtId="172" fontId="5" fillId="0" borderId="0" xfId="0" applyNumberFormat="1" applyFont="1" applyAlignment="1">
      <alignment horizontal="right"/>
    </xf>
    <xf numFmtId="172" fontId="5" fillId="0" borderId="0" xfId="6" applyNumberFormat="1" applyFont="1" applyAlignment="1">
      <alignment vertical="center"/>
    </xf>
    <xf numFmtId="0" fontId="4" fillId="0" borderId="0" xfId="0" applyFont="1" applyBorder="1" applyAlignment="1">
      <alignment horizontal="left" indent="3"/>
    </xf>
    <xf numFmtId="0" fontId="4" fillId="2" borderId="0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9" fontId="4" fillId="0" borderId="0" xfId="0" applyNumberFormat="1" applyFont="1" applyAlignment="1">
      <alignment wrapText="1"/>
    </xf>
    <xf numFmtId="172" fontId="4" fillId="0" borderId="0" xfId="0" applyNumberFormat="1" applyFont="1" applyFill="1" applyBorder="1"/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6" fillId="0" borderId="0" xfId="0" applyFont="1"/>
    <xf numFmtId="172" fontId="5" fillId="0" borderId="0" xfId="0" applyNumberFormat="1" applyFont="1" applyFill="1" applyBorder="1" applyAlignment="1">
      <alignment horizontal="right"/>
    </xf>
    <xf numFmtId="172" fontId="5" fillId="0" borderId="0" xfId="6" applyNumberFormat="1" applyFont="1" applyFill="1" applyBorder="1" applyAlignment="1"/>
    <xf numFmtId="172" fontId="4" fillId="0" borderId="0" xfId="0" applyNumberFormat="1" applyFont="1" applyBorder="1"/>
    <xf numFmtId="172" fontId="4" fillId="0" borderId="0" xfId="0" applyNumberFormat="1" applyFont="1" applyFill="1" applyBorder="1" applyAlignment="1">
      <alignment horizontal="right"/>
    </xf>
    <xf numFmtId="172" fontId="5" fillId="0" borderId="0" xfId="6" applyNumberFormat="1" applyFont="1" applyFill="1" applyBorder="1"/>
    <xf numFmtId="0" fontId="0" fillId="0" borderId="0" xfId="0" applyNumberFormat="1"/>
    <xf numFmtId="0" fontId="4" fillId="0" borderId="0" xfId="0" applyFont="1" applyFill="1" applyBorder="1" applyAlignment="1">
      <alignment horizontal="left" indent="1"/>
    </xf>
    <xf numFmtId="0" fontId="4" fillId="0" borderId="0" xfId="0" applyFont="1" applyAlignment="1">
      <alignment horizontal="left" indent="1"/>
    </xf>
    <xf numFmtId="0" fontId="4" fillId="2" borderId="0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</cellXfs>
  <cellStyles count="7">
    <cellStyle name="Euro" xfId="1"/>
    <cellStyle name="Hipervínculo 2" xfId="2"/>
    <cellStyle name="Millares" xfId="3" builtinId="3"/>
    <cellStyle name="Normal" xfId="0" builtinId="0"/>
    <cellStyle name="Normal 2" xfId="4"/>
    <cellStyle name="Normal_5_Classificacions_de_la_poblacio_per_barris" xfId="5"/>
    <cellStyle name="Porcentaje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110" Type="http://schemas.openxmlformats.org/officeDocument/2006/relationships/worksheet" Target="worksheets/sheet110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1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1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calcChain" Target="calcChain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1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C30"/>
  <sheetViews>
    <sheetView tabSelected="1" workbookViewId="0">
      <selection activeCell="A3" sqref="A3"/>
    </sheetView>
  </sheetViews>
  <sheetFormatPr baseColWidth="10" defaultRowHeight="12.75" x14ac:dyDescent="0.2"/>
  <cols>
    <col min="1" max="1" width="119.7109375" customWidth="1"/>
  </cols>
  <sheetData>
    <row r="1" spans="1:3" x14ac:dyDescent="0.2">
      <c r="A1" s="136"/>
    </row>
    <row r="2" spans="1:3" x14ac:dyDescent="0.2">
      <c r="A2" s="142" t="s">
        <v>13</v>
      </c>
      <c r="B2" s="74"/>
      <c r="C2" s="74"/>
    </row>
    <row r="3" spans="1:3" x14ac:dyDescent="0.2">
      <c r="A3" s="135"/>
    </row>
    <row r="4" spans="1:3" x14ac:dyDescent="0.2">
      <c r="A4" s="135" t="s">
        <v>1049</v>
      </c>
    </row>
    <row r="5" spans="1:3" x14ac:dyDescent="0.2">
      <c r="A5" s="135" t="s">
        <v>1048</v>
      </c>
    </row>
    <row r="6" spans="1:3" x14ac:dyDescent="0.2">
      <c r="A6" s="135" t="s">
        <v>1050</v>
      </c>
    </row>
    <row r="7" spans="1:3" x14ac:dyDescent="0.2">
      <c r="A7" s="135" t="s">
        <v>1051</v>
      </c>
    </row>
    <row r="8" spans="1:3" x14ac:dyDescent="0.2">
      <c r="A8" s="135" t="s">
        <v>1052</v>
      </c>
    </row>
    <row r="9" spans="1:3" x14ac:dyDescent="0.2">
      <c r="A9" s="135" t="s">
        <v>1053</v>
      </c>
    </row>
    <row r="10" spans="1:3" x14ac:dyDescent="0.2">
      <c r="A10" s="135" t="s">
        <v>1054</v>
      </c>
    </row>
    <row r="11" spans="1:3" x14ac:dyDescent="0.2">
      <c r="A11" s="135" t="s">
        <v>1055</v>
      </c>
    </row>
    <row r="12" spans="1:3" x14ac:dyDescent="0.2">
      <c r="A12" s="73" t="s">
        <v>1056</v>
      </c>
    </row>
    <row r="13" spans="1:3" x14ac:dyDescent="0.2">
      <c r="A13" s="70" t="s">
        <v>961</v>
      </c>
    </row>
    <row r="14" spans="1:3" x14ac:dyDescent="0.2">
      <c r="A14" s="73" t="s">
        <v>962</v>
      </c>
    </row>
    <row r="15" spans="1:3" x14ac:dyDescent="0.2">
      <c r="A15" s="73" t="s">
        <v>963</v>
      </c>
    </row>
    <row r="16" spans="1:3" x14ac:dyDescent="0.2">
      <c r="A16" s="73" t="s">
        <v>964</v>
      </c>
    </row>
    <row r="17" spans="1:1" x14ac:dyDescent="0.2">
      <c r="A17" s="73" t="s">
        <v>965</v>
      </c>
    </row>
    <row r="18" spans="1:1" x14ac:dyDescent="0.2">
      <c r="A18" s="70" t="s">
        <v>966</v>
      </c>
    </row>
    <row r="19" spans="1:1" x14ac:dyDescent="0.2">
      <c r="A19" s="71" t="s">
        <v>967</v>
      </c>
    </row>
    <row r="20" spans="1:1" x14ac:dyDescent="0.2">
      <c r="A20" s="70" t="s">
        <v>968</v>
      </c>
    </row>
    <row r="21" spans="1:1" x14ac:dyDescent="0.2">
      <c r="A21" s="72" t="s">
        <v>969</v>
      </c>
    </row>
    <row r="22" spans="1:1" x14ac:dyDescent="0.2">
      <c r="A22" s="72" t="s">
        <v>998</v>
      </c>
    </row>
    <row r="23" spans="1:1" x14ac:dyDescent="0.2">
      <c r="A23" s="72" t="s">
        <v>997</v>
      </c>
    </row>
    <row r="24" spans="1:1" x14ac:dyDescent="0.2">
      <c r="A24" s="72" t="s">
        <v>996</v>
      </c>
    </row>
    <row r="25" spans="1:1" x14ac:dyDescent="0.2">
      <c r="A25" s="135" t="s">
        <v>995</v>
      </c>
    </row>
    <row r="26" spans="1:1" x14ac:dyDescent="0.2">
      <c r="A26" s="135" t="s">
        <v>994</v>
      </c>
    </row>
    <row r="27" spans="1:1" x14ac:dyDescent="0.2">
      <c r="A27" s="135" t="s">
        <v>993</v>
      </c>
    </row>
    <row r="28" spans="1:1" x14ac:dyDescent="0.2">
      <c r="A28" s="135" t="s">
        <v>1013</v>
      </c>
    </row>
    <row r="29" spans="1:1" x14ac:dyDescent="0.2">
      <c r="A29" s="135" t="s">
        <v>1011</v>
      </c>
    </row>
    <row r="30" spans="1:1" x14ac:dyDescent="0.2">
      <c r="A30" s="135" t="s">
        <v>1012</v>
      </c>
    </row>
  </sheetData>
  <phoneticPr fontId="2" type="noConversion"/>
  <pageMargins left="0.75" right="0.75" top="1" bottom="1" header="0" footer="0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8"/>
  <dimension ref="A1:H15"/>
  <sheetViews>
    <sheetView workbookViewId="0">
      <selection activeCell="A3" sqref="A3"/>
    </sheetView>
  </sheetViews>
  <sheetFormatPr baseColWidth="10" defaultRowHeight="12.75" x14ac:dyDescent="0.2"/>
  <cols>
    <col min="1" max="16384" width="11.42578125" style="3"/>
  </cols>
  <sheetData>
    <row r="1" spans="1:8" x14ac:dyDescent="0.2">
      <c r="A1" s="2" t="s">
        <v>733</v>
      </c>
      <c r="B1" s="2"/>
    </row>
    <row r="2" spans="1:8" x14ac:dyDescent="0.2">
      <c r="A2" s="4" t="s">
        <v>734</v>
      </c>
      <c r="B2" s="4"/>
    </row>
    <row r="4" spans="1:8" ht="19.5" customHeight="1" x14ac:dyDescent="0.2">
      <c r="A4" s="10"/>
      <c r="B4" s="10"/>
      <c r="C4" s="5" t="s">
        <v>87</v>
      </c>
      <c r="D4" s="5"/>
      <c r="E4" s="5" t="s">
        <v>89</v>
      </c>
      <c r="F4" s="5"/>
      <c r="G4" s="5" t="s">
        <v>90</v>
      </c>
      <c r="H4" s="5"/>
    </row>
    <row r="5" spans="1:8" ht="19.5" customHeight="1" x14ac:dyDescent="0.2">
      <c r="A5" s="10"/>
      <c r="B5" s="10"/>
      <c r="C5" s="5" t="s">
        <v>87</v>
      </c>
      <c r="D5" s="5" t="s">
        <v>88</v>
      </c>
      <c r="E5" s="5" t="s">
        <v>715</v>
      </c>
      <c r="F5" s="5" t="s">
        <v>88</v>
      </c>
      <c r="G5" s="5" t="s">
        <v>716</v>
      </c>
      <c r="H5" s="5" t="s">
        <v>88</v>
      </c>
    </row>
    <row r="6" spans="1:8" x14ac:dyDescent="0.2">
      <c r="A6" s="6" t="s">
        <v>87</v>
      </c>
      <c r="B6" s="6" t="s">
        <v>87</v>
      </c>
      <c r="C6" s="124">
        <v>64942</v>
      </c>
      <c r="D6" s="115" t="s">
        <v>288</v>
      </c>
      <c r="E6" s="124">
        <v>29064</v>
      </c>
      <c r="F6" s="115" t="s">
        <v>428</v>
      </c>
      <c r="G6" s="124">
        <v>35878</v>
      </c>
      <c r="H6" s="115" t="s">
        <v>429</v>
      </c>
    </row>
    <row r="7" spans="1:8" x14ac:dyDescent="0.2">
      <c r="A7" s="11" t="s">
        <v>96</v>
      </c>
      <c r="B7" s="11" t="s">
        <v>96</v>
      </c>
      <c r="C7" s="126">
        <v>22801</v>
      </c>
      <c r="D7" s="111" t="s">
        <v>677</v>
      </c>
      <c r="E7" s="126">
        <v>11868</v>
      </c>
      <c r="F7" s="111" t="s">
        <v>674</v>
      </c>
      <c r="G7" s="126">
        <v>10933</v>
      </c>
      <c r="H7" s="111" t="s">
        <v>445</v>
      </c>
    </row>
    <row r="8" spans="1:8" x14ac:dyDescent="0.2">
      <c r="A8" s="11" t="s">
        <v>97</v>
      </c>
      <c r="B8" s="11" t="s">
        <v>97</v>
      </c>
      <c r="C8" s="126">
        <v>15694</v>
      </c>
      <c r="D8" s="111" t="s">
        <v>446</v>
      </c>
      <c r="E8" s="126">
        <v>7431</v>
      </c>
      <c r="F8" s="111" t="s">
        <v>678</v>
      </c>
      <c r="G8" s="126">
        <v>8263</v>
      </c>
      <c r="H8" s="111" t="s">
        <v>295</v>
      </c>
    </row>
    <row r="9" spans="1:8" x14ac:dyDescent="0.2">
      <c r="A9" s="11" t="s">
        <v>98</v>
      </c>
      <c r="B9" s="11" t="s">
        <v>98</v>
      </c>
      <c r="C9" s="126">
        <v>10699</v>
      </c>
      <c r="D9" s="111" t="s">
        <v>679</v>
      </c>
      <c r="E9" s="126">
        <v>4600</v>
      </c>
      <c r="F9" s="111" t="s">
        <v>438</v>
      </c>
      <c r="G9" s="126">
        <v>6099</v>
      </c>
      <c r="H9" s="111" t="s">
        <v>680</v>
      </c>
    </row>
    <row r="10" spans="1:8" x14ac:dyDescent="0.2">
      <c r="A10" s="11" t="s">
        <v>99</v>
      </c>
      <c r="B10" s="11" t="s">
        <v>99</v>
      </c>
      <c r="C10" s="126">
        <v>7703</v>
      </c>
      <c r="D10" s="111" t="s">
        <v>681</v>
      </c>
      <c r="E10" s="126">
        <v>2789</v>
      </c>
      <c r="F10" s="111" t="s">
        <v>447</v>
      </c>
      <c r="G10" s="126">
        <v>4914</v>
      </c>
      <c r="H10" s="111" t="s">
        <v>448</v>
      </c>
    </row>
    <row r="11" spans="1:8" x14ac:dyDescent="0.2">
      <c r="A11" s="11" t="s">
        <v>100</v>
      </c>
      <c r="B11" s="11" t="s">
        <v>100</v>
      </c>
      <c r="C11" s="126">
        <v>5165</v>
      </c>
      <c r="D11" s="111" t="s">
        <v>682</v>
      </c>
      <c r="E11" s="126">
        <v>1673</v>
      </c>
      <c r="F11" s="111" t="s">
        <v>449</v>
      </c>
      <c r="G11" s="126">
        <v>3492</v>
      </c>
      <c r="H11" s="111" t="s">
        <v>683</v>
      </c>
    </row>
    <row r="12" spans="1:8" x14ac:dyDescent="0.2">
      <c r="A12" s="11" t="s">
        <v>101</v>
      </c>
      <c r="B12" s="11" t="s">
        <v>101</v>
      </c>
      <c r="C12" s="126">
        <v>2318</v>
      </c>
      <c r="D12" s="111" t="s">
        <v>303</v>
      </c>
      <c r="E12" s="126">
        <v>588</v>
      </c>
      <c r="F12" s="111" t="s">
        <v>450</v>
      </c>
      <c r="G12" s="126">
        <v>1730</v>
      </c>
      <c r="H12" s="111" t="s">
        <v>451</v>
      </c>
    </row>
    <row r="13" spans="1:8" x14ac:dyDescent="0.2">
      <c r="A13" s="11" t="s">
        <v>102</v>
      </c>
      <c r="B13" s="11" t="s">
        <v>728</v>
      </c>
      <c r="C13" s="126">
        <v>562</v>
      </c>
      <c r="D13" s="111" t="s">
        <v>450</v>
      </c>
      <c r="E13" s="126">
        <v>115</v>
      </c>
      <c r="F13" s="111" t="s">
        <v>443</v>
      </c>
      <c r="G13" s="126">
        <v>447</v>
      </c>
      <c r="H13" s="111" t="s">
        <v>444</v>
      </c>
    </row>
    <row r="14" spans="1:8" x14ac:dyDescent="0.2">
      <c r="A14" s="141" t="s">
        <v>685</v>
      </c>
      <c r="B14" s="141"/>
    </row>
    <row r="15" spans="1:8" x14ac:dyDescent="0.2">
      <c r="A15" s="141" t="s">
        <v>689</v>
      </c>
      <c r="B15" s="141"/>
    </row>
  </sheetData>
  <phoneticPr fontId="2" type="noConversion"/>
  <pageMargins left="0.75" right="0.75" top="1" bottom="1" header="0" footer="0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0"/>
  <sheetViews>
    <sheetView zoomScaleNormal="100" workbookViewId="0">
      <selection activeCell="A3" sqref="A3"/>
    </sheetView>
  </sheetViews>
  <sheetFormatPr baseColWidth="10" defaultRowHeight="12.75" x14ac:dyDescent="0.2"/>
  <cols>
    <col min="1" max="2" width="13.140625" customWidth="1"/>
    <col min="3" max="20" width="11.42578125" customWidth="1"/>
  </cols>
  <sheetData>
    <row r="1" spans="1:24" x14ac:dyDescent="0.2">
      <c r="A1" s="6" t="s">
        <v>934</v>
      </c>
      <c r="B1" s="6"/>
      <c r="G1" s="74"/>
      <c r="H1" s="74"/>
      <c r="I1" s="74"/>
      <c r="M1" s="74"/>
    </row>
    <row r="2" spans="1:24" x14ac:dyDescent="0.2">
      <c r="A2" s="165" t="s">
        <v>935</v>
      </c>
      <c r="B2" s="3"/>
    </row>
    <row r="3" spans="1:24" x14ac:dyDescent="0.2">
      <c r="A3" s="18"/>
      <c r="B3" s="18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</row>
    <row r="4" spans="1:24" ht="19.5" customHeight="1" x14ac:dyDescent="0.2">
      <c r="A4" s="97"/>
      <c r="B4" s="97"/>
      <c r="C4" s="177" t="s">
        <v>55</v>
      </c>
      <c r="D4" s="177"/>
      <c r="E4" s="177"/>
      <c r="F4" s="177"/>
      <c r="G4" s="177"/>
      <c r="H4" s="177" t="s">
        <v>56</v>
      </c>
      <c r="I4" s="177"/>
      <c r="J4" s="177"/>
      <c r="K4" s="177"/>
      <c r="L4" s="177"/>
      <c r="M4" s="177" t="s">
        <v>57</v>
      </c>
      <c r="N4" s="177"/>
      <c r="O4" s="177"/>
      <c r="P4" s="177"/>
      <c r="Q4" s="177" t="s">
        <v>58</v>
      </c>
      <c r="R4" s="177"/>
      <c r="S4" s="177"/>
      <c r="T4" s="177"/>
      <c r="U4" s="96"/>
      <c r="V4" s="96"/>
      <c r="W4" s="96"/>
      <c r="X4" s="96"/>
    </row>
    <row r="5" spans="1:24" ht="19.5" customHeight="1" x14ac:dyDescent="0.2">
      <c r="A5" s="97"/>
      <c r="B5" s="97"/>
      <c r="C5" s="177" t="s">
        <v>936</v>
      </c>
      <c r="D5" s="177"/>
      <c r="E5" s="177"/>
      <c r="F5" s="177"/>
      <c r="G5" s="177"/>
      <c r="H5" s="177" t="s">
        <v>937</v>
      </c>
      <c r="I5" s="177"/>
      <c r="J5" s="177"/>
      <c r="K5" s="177"/>
      <c r="L5" s="177"/>
      <c r="M5" s="177" t="s">
        <v>938</v>
      </c>
      <c r="N5" s="177"/>
      <c r="O5" s="177"/>
      <c r="P5" s="177"/>
      <c r="Q5" s="177" t="s">
        <v>939</v>
      </c>
      <c r="R5" s="177"/>
      <c r="S5" s="177"/>
      <c r="T5" s="177"/>
      <c r="U5" s="96"/>
      <c r="V5" s="96"/>
      <c r="W5" s="96"/>
      <c r="X5" s="96"/>
    </row>
    <row r="6" spans="1:24" ht="42" customHeight="1" x14ac:dyDescent="0.2">
      <c r="A6" s="5"/>
      <c r="B6" s="5"/>
      <c r="C6" s="95" t="s">
        <v>235</v>
      </c>
      <c r="D6" s="95" t="s">
        <v>60</v>
      </c>
      <c r="E6" s="95" t="s">
        <v>62</v>
      </c>
      <c r="F6" s="95" t="s">
        <v>61</v>
      </c>
      <c r="G6" s="95" t="s">
        <v>59</v>
      </c>
      <c r="H6" s="95" t="s">
        <v>235</v>
      </c>
      <c r="I6" s="95" t="s">
        <v>60</v>
      </c>
      <c r="J6" s="95" t="s">
        <v>62</v>
      </c>
      <c r="K6" s="95" t="s">
        <v>61</v>
      </c>
      <c r="L6" s="95" t="s">
        <v>59</v>
      </c>
      <c r="M6" s="95" t="s">
        <v>235</v>
      </c>
      <c r="N6" s="95" t="s">
        <v>63</v>
      </c>
      <c r="O6" s="95" t="s">
        <v>61</v>
      </c>
      <c r="P6" s="95" t="s">
        <v>59</v>
      </c>
      <c r="Q6" s="95" t="s">
        <v>235</v>
      </c>
      <c r="R6" s="95" t="s">
        <v>63</v>
      </c>
      <c r="S6" s="95" t="s">
        <v>61</v>
      </c>
      <c r="T6" s="95" t="s">
        <v>59</v>
      </c>
    </row>
    <row r="7" spans="1:24" ht="42" customHeight="1" x14ac:dyDescent="0.2">
      <c r="A7" s="5"/>
      <c r="B7" s="5"/>
      <c r="C7" s="95" t="s">
        <v>852</v>
      </c>
      <c r="D7" s="95" t="s">
        <v>940</v>
      </c>
      <c r="E7" s="95" t="s">
        <v>941</v>
      </c>
      <c r="F7" s="95" t="s">
        <v>942</v>
      </c>
      <c r="G7" s="95" t="s">
        <v>943</v>
      </c>
      <c r="H7" s="95" t="s">
        <v>852</v>
      </c>
      <c r="I7" s="95" t="s">
        <v>940</v>
      </c>
      <c r="J7" s="95" t="s">
        <v>941</v>
      </c>
      <c r="K7" s="95" t="s">
        <v>942</v>
      </c>
      <c r="L7" s="95" t="s">
        <v>943</v>
      </c>
      <c r="M7" s="95" t="s">
        <v>852</v>
      </c>
      <c r="N7" s="95" t="s">
        <v>944</v>
      </c>
      <c r="O7" s="95" t="s">
        <v>942</v>
      </c>
      <c r="P7" s="95" t="s">
        <v>943</v>
      </c>
      <c r="Q7" s="95" t="s">
        <v>852</v>
      </c>
      <c r="R7" s="95" t="s">
        <v>944</v>
      </c>
      <c r="S7" s="95" t="s">
        <v>942</v>
      </c>
      <c r="T7" s="95" t="s">
        <v>943</v>
      </c>
    </row>
    <row r="8" spans="1:24" x14ac:dyDescent="0.2">
      <c r="A8" s="82" t="s">
        <v>90</v>
      </c>
      <c r="B8" s="82" t="s">
        <v>716</v>
      </c>
      <c r="C8" s="23">
        <v>34597</v>
      </c>
      <c r="D8" s="23">
        <v>7064</v>
      </c>
      <c r="E8" s="23">
        <v>3832</v>
      </c>
      <c r="F8" s="23">
        <v>13234</v>
      </c>
      <c r="G8" s="23">
        <v>2426</v>
      </c>
      <c r="H8" s="23">
        <v>40423</v>
      </c>
      <c r="I8" s="23">
        <v>21112</v>
      </c>
      <c r="J8" s="23">
        <v>22777</v>
      </c>
      <c r="K8" s="23">
        <v>10005</v>
      </c>
      <c r="L8" s="23">
        <v>3774</v>
      </c>
      <c r="M8" s="23">
        <v>29922</v>
      </c>
      <c r="N8" s="23">
        <v>17374</v>
      </c>
      <c r="O8" s="23">
        <v>4606</v>
      </c>
      <c r="P8" s="23">
        <v>2237</v>
      </c>
      <c r="Q8" s="23">
        <v>29155</v>
      </c>
      <c r="R8" s="23">
        <v>13072</v>
      </c>
      <c r="S8" s="23">
        <v>2397</v>
      </c>
      <c r="T8" s="23">
        <v>1738</v>
      </c>
      <c r="V8" s="23"/>
      <c r="W8" s="100"/>
    </row>
    <row r="9" spans="1:24" x14ac:dyDescent="0.2">
      <c r="A9" s="39" t="s">
        <v>66</v>
      </c>
      <c r="B9" s="39" t="s">
        <v>66</v>
      </c>
      <c r="C9" s="27">
        <v>185</v>
      </c>
      <c r="D9" s="27">
        <v>15</v>
      </c>
      <c r="E9" s="27">
        <v>0</v>
      </c>
      <c r="F9" s="27">
        <v>57</v>
      </c>
      <c r="G9" s="27">
        <v>14</v>
      </c>
      <c r="H9" s="27">
        <v>772</v>
      </c>
      <c r="I9" s="27">
        <v>451</v>
      </c>
      <c r="J9" s="27">
        <v>91</v>
      </c>
      <c r="K9" s="27">
        <v>189</v>
      </c>
      <c r="L9" s="27">
        <v>68</v>
      </c>
      <c r="M9" s="51">
        <v>1443</v>
      </c>
      <c r="N9" s="27">
        <v>1753</v>
      </c>
      <c r="O9" s="27">
        <v>163</v>
      </c>
      <c r="P9" s="27">
        <v>99</v>
      </c>
      <c r="Q9" s="51">
        <v>1843</v>
      </c>
      <c r="R9" s="51">
        <v>795</v>
      </c>
      <c r="S9" s="51">
        <v>130</v>
      </c>
      <c r="T9" s="51">
        <v>70</v>
      </c>
      <c r="V9" s="100"/>
    </row>
    <row r="10" spans="1:24" x14ac:dyDescent="0.2">
      <c r="A10" s="39" t="s">
        <v>36</v>
      </c>
      <c r="B10" s="39" t="s">
        <v>36</v>
      </c>
      <c r="C10" s="27">
        <v>1751</v>
      </c>
      <c r="D10" s="27">
        <v>70</v>
      </c>
      <c r="E10" s="27">
        <v>16</v>
      </c>
      <c r="F10" s="27">
        <v>298</v>
      </c>
      <c r="G10" s="27">
        <v>23</v>
      </c>
      <c r="H10" s="27">
        <v>2790</v>
      </c>
      <c r="I10" s="27">
        <v>627</v>
      </c>
      <c r="J10" s="27">
        <v>149</v>
      </c>
      <c r="K10" s="27">
        <v>528</v>
      </c>
      <c r="L10" s="27">
        <v>106</v>
      </c>
      <c r="M10" s="51">
        <v>4132</v>
      </c>
      <c r="N10" s="27">
        <v>2130</v>
      </c>
      <c r="O10" s="27">
        <v>449</v>
      </c>
      <c r="P10" s="27">
        <v>160</v>
      </c>
      <c r="Q10" s="51">
        <v>5742</v>
      </c>
      <c r="R10" s="51">
        <v>2059</v>
      </c>
      <c r="S10" s="51">
        <v>347</v>
      </c>
      <c r="T10" s="51">
        <v>168</v>
      </c>
      <c r="V10" s="100"/>
    </row>
    <row r="11" spans="1:24" x14ac:dyDescent="0.2">
      <c r="A11" s="11" t="s">
        <v>37</v>
      </c>
      <c r="B11" s="11" t="s">
        <v>37</v>
      </c>
      <c r="C11" s="27">
        <v>3923</v>
      </c>
      <c r="D11" s="27">
        <v>226</v>
      </c>
      <c r="E11" s="27">
        <v>100</v>
      </c>
      <c r="F11" s="27">
        <v>635</v>
      </c>
      <c r="G11" s="27">
        <v>48</v>
      </c>
      <c r="H11" s="27">
        <v>5186</v>
      </c>
      <c r="I11" s="27">
        <v>887</v>
      </c>
      <c r="J11" s="27">
        <v>487</v>
      </c>
      <c r="K11" s="27">
        <v>864</v>
      </c>
      <c r="L11" s="27">
        <v>95</v>
      </c>
      <c r="M11" s="51">
        <v>3705</v>
      </c>
      <c r="N11" s="27">
        <v>876</v>
      </c>
      <c r="O11" s="27">
        <v>583</v>
      </c>
      <c r="P11" s="27">
        <v>142</v>
      </c>
      <c r="Q11" s="51">
        <v>4554</v>
      </c>
      <c r="R11" s="51">
        <v>1644</v>
      </c>
      <c r="S11" s="51">
        <v>341</v>
      </c>
      <c r="T11" s="51">
        <v>189</v>
      </c>
      <c r="V11" s="100"/>
    </row>
    <row r="12" spans="1:24" x14ac:dyDescent="0.2">
      <c r="A12" s="39" t="s">
        <v>38</v>
      </c>
      <c r="B12" s="39" t="s">
        <v>38</v>
      </c>
      <c r="C12" s="27">
        <v>4186</v>
      </c>
      <c r="D12" s="27">
        <v>644</v>
      </c>
      <c r="E12" s="27">
        <v>319</v>
      </c>
      <c r="F12" s="27">
        <v>1040</v>
      </c>
      <c r="G12" s="27">
        <v>133</v>
      </c>
      <c r="H12" s="27">
        <v>5360</v>
      </c>
      <c r="I12" s="27">
        <v>2408</v>
      </c>
      <c r="J12" s="27">
        <v>1850</v>
      </c>
      <c r="K12" s="27">
        <v>1078</v>
      </c>
      <c r="L12" s="27">
        <v>341</v>
      </c>
      <c r="M12" s="51">
        <v>2023</v>
      </c>
      <c r="N12" s="27">
        <v>1037</v>
      </c>
      <c r="O12" s="27">
        <v>499</v>
      </c>
      <c r="P12" s="27">
        <v>224</v>
      </c>
      <c r="Q12" s="51">
        <v>1943</v>
      </c>
      <c r="R12" s="51">
        <v>1515</v>
      </c>
      <c r="S12" s="51">
        <v>215</v>
      </c>
      <c r="T12" s="51">
        <v>202</v>
      </c>
      <c r="V12" s="100"/>
    </row>
    <row r="13" spans="1:24" x14ac:dyDescent="0.2">
      <c r="A13" s="39" t="s">
        <v>39</v>
      </c>
      <c r="B13" s="39" t="s">
        <v>39</v>
      </c>
      <c r="C13" s="27">
        <v>3314</v>
      </c>
      <c r="D13" s="27">
        <v>1119</v>
      </c>
      <c r="E13" s="27">
        <v>702</v>
      </c>
      <c r="F13" s="27">
        <v>1293</v>
      </c>
      <c r="G13" s="27">
        <v>458</v>
      </c>
      <c r="H13" s="27">
        <v>3350</v>
      </c>
      <c r="I13" s="27">
        <v>3877</v>
      </c>
      <c r="J13" s="27">
        <v>4932</v>
      </c>
      <c r="K13" s="27">
        <v>972</v>
      </c>
      <c r="L13" s="27">
        <v>746</v>
      </c>
      <c r="M13" s="51">
        <v>870</v>
      </c>
      <c r="N13" s="27">
        <v>1436</v>
      </c>
      <c r="O13" s="27">
        <v>328</v>
      </c>
      <c r="P13" s="27">
        <v>326</v>
      </c>
      <c r="Q13" s="51">
        <v>706</v>
      </c>
      <c r="R13" s="51">
        <v>1299</v>
      </c>
      <c r="S13" s="51">
        <v>130</v>
      </c>
      <c r="T13" s="51">
        <v>223</v>
      </c>
      <c r="V13" s="100"/>
    </row>
    <row r="14" spans="1:24" x14ac:dyDescent="0.2">
      <c r="A14" s="39" t="s">
        <v>40</v>
      </c>
      <c r="B14" s="39" t="s">
        <v>40</v>
      </c>
      <c r="C14" s="27">
        <v>3233</v>
      </c>
      <c r="D14" s="27">
        <v>1532</v>
      </c>
      <c r="E14" s="27">
        <v>1092</v>
      </c>
      <c r="F14" s="27">
        <v>1465</v>
      </c>
      <c r="G14" s="27">
        <v>692</v>
      </c>
      <c r="H14" s="27">
        <v>2743</v>
      </c>
      <c r="I14" s="27">
        <v>4455</v>
      </c>
      <c r="J14" s="27">
        <v>7131</v>
      </c>
      <c r="K14" s="27">
        <v>815</v>
      </c>
      <c r="L14" s="27">
        <v>940</v>
      </c>
      <c r="M14" s="51">
        <v>848</v>
      </c>
      <c r="N14" s="27">
        <v>1891</v>
      </c>
      <c r="O14" s="27">
        <v>241</v>
      </c>
      <c r="P14" s="27">
        <v>364</v>
      </c>
      <c r="Q14" s="51">
        <v>778</v>
      </c>
      <c r="R14" s="51">
        <v>1315</v>
      </c>
      <c r="S14" s="51">
        <v>126</v>
      </c>
      <c r="T14" s="51">
        <v>240</v>
      </c>
      <c r="V14" s="100"/>
    </row>
    <row r="15" spans="1:24" x14ac:dyDescent="0.2">
      <c r="A15" s="39" t="s">
        <v>41</v>
      </c>
      <c r="B15" s="39" t="s">
        <v>41</v>
      </c>
      <c r="C15" s="27">
        <v>3792</v>
      </c>
      <c r="D15" s="27">
        <v>1901</v>
      </c>
      <c r="E15" s="27">
        <v>1104</v>
      </c>
      <c r="F15" s="27">
        <v>1624</v>
      </c>
      <c r="G15" s="27">
        <v>637</v>
      </c>
      <c r="H15" s="27">
        <v>3166</v>
      </c>
      <c r="I15" s="27">
        <v>4441</v>
      </c>
      <c r="J15" s="27">
        <v>6129</v>
      </c>
      <c r="K15" s="27">
        <v>808</v>
      </c>
      <c r="L15" s="27">
        <v>770</v>
      </c>
      <c r="M15" s="51">
        <v>1638</v>
      </c>
      <c r="N15" s="27">
        <v>2985</v>
      </c>
      <c r="O15" s="27">
        <v>299</v>
      </c>
      <c r="P15" s="27">
        <v>322</v>
      </c>
      <c r="Q15" s="51">
        <v>1437</v>
      </c>
      <c r="R15" s="51">
        <v>1307</v>
      </c>
      <c r="S15" s="51">
        <v>159</v>
      </c>
      <c r="T15" s="51">
        <v>206</v>
      </c>
      <c r="V15" s="100"/>
    </row>
    <row r="16" spans="1:24" x14ac:dyDescent="0.2">
      <c r="A16" s="11" t="s">
        <v>42</v>
      </c>
      <c r="B16" s="11" t="s">
        <v>42</v>
      </c>
      <c r="C16" s="27">
        <v>4096</v>
      </c>
      <c r="D16" s="27">
        <v>1089</v>
      </c>
      <c r="E16" s="27">
        <v>414</v>
      </c>
      <c r="F16" s="27">
        <v>1439</v>
      </c>
      <c r="G16" s="27">
        <v>272</v>
      </c>
      <c r="H16" s="27">
        <v>4488</v>
      </c>
      <c r="I16" s="27">
        <v>2836</v>
      </c>
      <c r="J16" s="27">
        <v>1708</v>
      </c>
      <c r="K16" s="27">
        <v>820</v>
      </c>
      <c r="L16" s="27">
        <v>361</v>
      </c>
      <c r="M16" s="51">
        <v>4119</v>
      </c>
      <c r="N16" s="27">
        <v>3506</v>
      </c>
      <c r="O16" s="27">
        <v>399</v>
      </c>
      <c r="P16" s="27">
        <v>224</v>
      </c>
      <c r="Q16" s="51">
        <v>4004</v>
      </c>
      <c r="R16" s="51">
        <v>1444</v>
      </c>
      <c r="S16" s="51">
        <v>278</v>
      </c>
      <c r="T16" s="51">
        <v>150</v>
      </c>
      <c r="V16" s="100"/>
    </row>
    <row r="17" spans="1:22" x14ac:dyDescent="0.2">
      <c r="A17" s="39" t="s">
        <v>43</v>
      </c>
      <c r="B17" s="39" t="s">
        <v>43</v>
      </c>
      <c r="C17" s="27">
        <v>4614</v>
      </c>
      <c r="D17" s="27">
        <v>386</v>
      </c>
      <c r="E17" s="27">
        <v>74</v>
      </c>
      <c r="F17" s="27">
        <v>1543</v>
      </c>
      <c r="G17" s="27">
        <v>106</v>
      </c>
      <c r="H17" s="27">
        <v>6460</v>
      </c>
      <c r="I17" s="27">
        <v>885</v>
      </c>
      <c r="J17" s="27">
        <v>217</v>
      </c>
      <c r="K17" s="27">
        <v>1123</v>
      </c>
      <c r="L17" s="27">
        <v>127</v>
      </c>
      <c r="M17" s="51">
        <v>6734</v>
      </c>
      <c r="N17" s="27">
        <v>1157</v>
      </c>
      <c r="O17" s="27">
        <v>636</v>
      </c>
      <c r="P17" s="27">
        <v>124</v>
      </c>
      <c r="Q17" s="51">
        <v>5712</v>
      </c>
      <c r="R17" s="51">
        <v>1064</v>
      </c>
      <c r="S17" s="51">
        <v>351</v>
      </c>
      <c r="T17" s="51">
        <v>139</v>
      </c>
      <c r="V17" s="100"/>
    </row>
    <row r="18" spans="1:22" x14ac:dyDescent="0.2">
      <c r="A18" s="39" t="s">
        <v>44</v>
      </c>
      <c r="B18" s="39" t="s">
        <v>44</v>
      </c>
      <c r="C18" s="27">
        <v>5503</v>
      </c>
      <c r="D18" s="27">
        <v>82</v>
      </c>
      <c r="E18" s="27">
        <v>11</v>
      </c>
      <c r="F18" s="27">
        <v>3840</v>
      </c>
      <c r="G18" s="27">
        <v>43</v>
      </c>
      <c r="H18" s="27">
        <v>6108</v>
      </c>
      <c r="I18" s="27">
        <v>245</v>
      </c>
      <c r="J18" s="27">
        <v>83</v>
      </c>
      <c r="K18" s="27">
        <v>2808</v>
      </c>
      <c r="L18" s="27">
        <v>220</v>
      </c>
      <c r="M18" s="51">
        <v>4410</v>
      </c>
      <c r="N18" s="27">
        <v>603</v>
      </c>
      <c r="O18" s="27">
        <v>1009</v>
      </c>
      <c r="P18" s="27">
        <v>252</v>
      </c>
      <c r="Q18" s="51">
        <v>2436</v>
      </c>
      <c r="R18" s="51">
        <v>630</v>
      </c>
      <c r="S18" s="51">
        <v>320</v>
      </c>
      <c r="T18" s="51">
        <v>151</v>
      </c>
      <c r="V18" s="100"/>
    </row>
    <row r="19" spans="1:22" x14ac:dyDescent="0.2">
      <c r="A19" s="82" t="s">
        <v>89</v>
      </c>
      <c r="B19" s="82" t="s">
        <v>715</v>
      </c>
      <c r="C19" s="23">
        <v>39902</v>
      </c>
      <c r="D19" s="23">
        <v>1397</v>
      </c>
      <c r="E19" s="23">
        <v>737</v>
      </c>
      <c r="F19" s="23">
        <v>14695</v>
      </c>
      <c r="G19" s="23">
        <v>383</v>
      </c>
      <c r="H19" s="23">
        <v>37003</v>
      </c>
      <c r="I19" s="23">
        <v>18662</v>
      </c>
      <c r="J19" s="23">
        <v>21964</v>
      </c>
      <c r="K19" s="23">
        <v>9221</v>
      </c>
      <c r="L19" s="23">
        <v>2651</v>
      </c>
      <c r="M19" s="23">
        <v>28848</v>
      </c>
      <c r="N19" s="23">
        <v>16045</v>
      </c>
      <c r="O19" s="23">
        <v>4196</v>
      </c>
      <c r="P19" s="23">
        <v>1668</v>
      </c>
      <c r="Q19" s="23">
        <v>32667</v>
      </c>
      <c r="R19" s="23">
        <v>12603</v>
      </c>
      <c r="S19" s="23">
        <v>2809</v>
      </c>
      <c r="T19" s="23">
        <v>1532</v>
      </c>
      <c r="V19" s="23"/>
    </row>
    <row r="20" spans="1:22" s="3" customFormat="1" x14ac:dyDescent="0.2">
      <c r="A20" s="39" t="s">
        <v>66</v>
      </c>
      <c r="B20" s="39" t="s">
        <v>66</v>
      </c>
      <c r="C20" s="31">
        <v>171</v>
      </c>
      <c r="D20" s="51">
        <v>26</v>
      </c>
      <c r="E20" s="51">
        <v>2</v>
      </c>
      <c r="F20" s="27">
        <v>46</v>
      </c>
      <c r="G20" s="27">
        <v>8</v>
      </c>
      <c r="H20" s="31">
        <v>705</v>
      </c>
      <c r="I20" s="31">
        <v>428</v>
      </c>
      <c r="J20" s="27">
        <v>86</v>
      </c>
      <c r="K20" s="27">
        <v>143</v>
      </c>
      <c r="L20" s="31">
        <v>83</v>
      </c>
      <c r="M20" s="31">
        <v>1411</v>
      </c>
      <c r="N20" s="27">
        <v>1914</v>
      </c>
      <c r="O20" s="27">
        <v>130</v>
      </c>
      <c r="P20" s="31">
        <v>95</v>
      </c>
      <c r="Q20" s="27">
        <v>1997</v>
      </c>
      <c r="R20" s="27">
        <v>828</v>
      </c>
      <c r="S20" s="27">
        <v>127</v>
      </c>
      <c r="T20" s="27">
        <v>85</v>
      </c>
      <c r="V20" s="100"/>
    </row>
    <row r="21" spans="1:22" x14ac:dyDescent="0.2">
      <c r="A21" s="39" t="s">
        <v>36</v>
      </c>
      <c r="B21" s="39" t="s">
        <v>36</v>
      </c>
      <c r="C21" s="31">
        <v>1500</v>
      </c>
      <c r="D21" s="51">
        <v>20</v>
      </c>
      <c r="E21" s="51">
        <v>2</v>
      </c>
      <c r="F21" s="27">
        <v>261</v>
      </c>
      <c r="G21" s="27">
        <v>8</v>
      </c>
      <c r="H21" s="31">
        <v>2512</v>
      </c>
      <c r="I21" s="31">
        <v>536</v>
      </c>
      <c r="J21" s="27">
        <v>111</v>
      </c>
      <c r="K21" s="27">
        <v>551</v>
      </c>
      <c r="L21" s="31">
        <v>93</v>
      </c>
      <c r="M21" s="31">
        <v>4319</v>
      </c>
      <c r="N21" s="27">
        <v>2171</v>
      </c>
      <c r="O21" s="27">
        <v>525</v>
      </c>
      <c r="P21" s="31">
        <v>138</v>
      </c>
      <c r="Q21" s="27">
        <v>6480</v>
      </c>
      <c r="R21" s="27">
        <v>2142</v>
      </c>
      <c r="S21" s="27">
        <v>419</v>
      </c>
      <c r="T21" s="27">
        <v>195</v>
      </c>
      <c r="V21" s="100"/>
    </row>
    <row r="22" spans="1:22" x14ac:dyDescent="0.2">
      <c r="A22" s="11" t="s">
        <v>37</v>
      </c>
      <c r="B22" s="11" t="s">
        <v>37</v>
      </c>
      <c r="C22" s="31">
        <v>3567</v>
      </c>
      <c r="D22" s="51">
        <v>17</v>
      </c>
      <c r="E22" s="51">
        <v>4</v>
      </c>
      <c r="F22" s="27">
        <v>652</v>
      </c>
      <c r="G22" s="27">
        <v>8</v>
      </c>
      <c r="H22" s="31">
        <v>4439</v>
      </c>
      <c r="I22" s="31">
        <v>486</v>
      </c>
      <c r="J22" s="27">
        <v>235</v>
      </c>
      <c r="K22" s="27">
        <v>968</v>
      </c>
      <c r="L22" s="31">
        <v>68</v>
      </c>
      <c r="M22" s="31">
        <v>4095</v>
      </c>
      <c r="N22" s="27">
        <v>752</v>
      </c>
      <c r="O22" s="27">
        <v>712</v>
      </c>
      <c r="P22" s="31">
        <v>99</v>
      </c>
      <c r="Q22" s="27">
        <v>5482</v>
      </c>
      <c r="R22" s="27">
        <v>1572</v>
      </c>
      <c r="S22" s="27">
        <v>450</v>
      </c>
      <c r="T22" s="27">
        <v>173</v>
      </c>
      <c r="V22" s="100"/>
    </row>
    <row r="23" spans="1:22" x14ac:dyDescent="0.2">
      <c r="A23" s="39" t="s">
        <v>38</v>
      </c>
      <c r="B23" s="39" t="s">
        <v>38</v>
      </c>
      <c r="C23" s="27">
        <v>4681</v>
      </c>
      <c r="D23" s="51">
        <v>81</v>
      </c>
      <c r="E23" s="51">
        <v>12</v>
      </c>
      <c r="F23" s="27">
        <v>1275</v>
      </c>
      <c r="G23" s="27">
        <v>9</v>
      </c>
      <c r="H23" s="27">
        <v>5480</v>
      </c>
      <c r="I23" s="27">
        <v>1612</v>
      </c>
      <c r="J23" s="27">
        <v>957</v>
      </c>
      <c r="K23" s="27">
        <v>1410</v>
      </c>
      <c r="L23" s="27">
        <v>157</v>
      </c>
      <c r="M23" s="27">
        <v>2597</v>
      </c>
      <c r="N23" s="27">
        <v>682</v>
      </c>
      <c r="O23" s="27">
        <v>667</v>
      </c>
      <c r="P23" s="27">
        <v>145</v>
      </c>
      <c r="Q23" s="27">
        <v>2870</v>
      </c>
      <c r="R23" s="27">
        <v>1320</v>
      </c>
      <c r="S23" s="27">
        <v>356</v>
      </c>
      <c r="T23" s="27">
        <v>173</v>
      </c>
      <c r="V23" s="100"/>
    </row>
    <row r="24" spans="1:22" x14ac:dyDescent="0.2">
      <c r="A24" s="39" t="s">
        <v>39</v>
      </c>
      <c r="B24" s="39" t="s">
        <v>39</v>
      </c>
      <c r="C24" s="27">
        <v>4374</v>
      </c>
      <c r="D24" s="51">
        <v>148</v>
      </c>
      <c r="E24" s="51">
        <v>64</v>
      </c>
      <c r="F24" s="27">
        <v>2100</v>
      </c>
      <c r="G24" s="27">
        <v>48</v>
      </c>
      <c r="H24" s="27">
        <v>4210</v>
      </c>
      <c r="I24" s="27">
        <v>3056</v>
      </c>
      <c r="J24" s="27">
        <v>3436</v>
      </c>
      <c r="K24" s="27">
        <v>1508</v>
      </c>
      <c r="L24" s="27">
        <v>419</v>
      </c>
      <c r="M24" s="27">
        <v>1206</v>
      </c>
      <c r="N24" s="27">
        <v>953</v>
      </c>
      <c r="O24" s="27">
        <v>498</v>
      </c>
      <c r="P24" s="27">
        <v>234</v>
      </c>
      <c r="Q24" s="27">
        <v>1310</v>
      </c>
      <c r="R24" s="27">
        <v>1174</v>
      </c>
      <c r="S24" s="27">
        <v>255</v>
      </c>
      <c r="T24" s="27">
        <v>202</v>
      </c>
      <c r="V24" s="100"/>
    </row>
    <row r="25" spans="1:22" x14ac:dyDescent="0.2">
      <c r="A25" s="39" t="s">
        <v>40</v>
      </c>
      <c r="B25" s="39" t="s">
        <v>40</v>
      </c>
      <c r="C25" s="27">
        <v>4965</v>
      </c>
      <c r="D25" s="51">
        <v>291</v>
      </c>
      <c r="E25" s="51">
        <v>180</v>
      </c>
      <c r="F25" s="27">
        <v>2572</v>
      </c>
      <c r="G25" s="27">
        <v>82</v>
      </c>
      <c r="H25" s="27">
        <v>3359</v>
      </c>
      <c r="I25" s="27">
        <v>4006</v>
      </c>
      <c r="J25" s="27">
        <v>6284</v>
      </c>
      <c r="K25" s="27">
        <v>1282</v>
      </c>
      <c r="L25" s="27">
        <v>678</v>
      </c>
      <c r="M25" s="27">
        <v>874</v>
      </c>
      <c r="N25" s="27">
        <v>1432</v>
      </c>
      <c r="O25" s="27">
        <v>325</v>
      </c>
      <c r="P25" s="27">
        <v>296</v>
      </c>
      <c r="Q25" s="27">
        <v>1009</v>
      </c>
      <c r="R25" s="27">
        <v>1126</v>
      </c>
      <c r="S25" s="27">
        <v>212</v>
      </c>
      <c r="T25" s="27">
        <v>181</v>
      </c>
      <c r="V25" s="100"/>
    </row>
    <row r="26" spans="1:22" x14ac:dyDescent="0.2">
      <c r="A26" s="39" t="s">
        <v>41</v>
      </c>
      <c r="B26" s="39" t="s">
        <v>41</v>
      </c>
      <c r="C26" s="27">
        <v>5676</v>
      </c>
      <c r="D26" s="51">
        <v>365</v>
      </c>
      <c r="E26" s="51">
        <v>270</v>
      </c>
      <c r="F26" s="27">
        <v>2642</v>
      </c>
      <c r="G26" s="27">
        <v>109</v>
      </c>
      <c r="H26" s="27">
        <v>3182</v>
      </c>
      <c r="I26" s="27">
        <v>4104</v>
      </c>
      <c r="J26" s="27">
        <v>6814</v>
      </c>
      <c r="K26" s="27">
        <v>1085</v>
      </c>
      <c r="L26" s="27">
        <v>624</v>
      </c>
      <c r="M26" s="27">
        <v>1257</v>
      </c>
      <c r="N26" s="27">
        <v>2267</v>
      </c>
      <c r="O26" s="27">
        <v>304</v>
      </c>
      <c r="P26" s="27">
        <v>284</v>
      </c>
      <c r="Q26" s="27">
        <v>1223</v>
      </c>
      <c r="R26" s="27">
        <v>1185</v>
      </c>
      <c r="S26" s="27">
        <v>188</v>
      </c>
      <c r="T26" s="27">
        <v>197</v>
      </c>
      <c r="V26" s="100"/>
    </row>
    <row r="27" spans="1:22" x14ac:dyDescent="0.2">
      <c r="A27" s="11" t="s">
        <v>42</v>
      </c>
      <c r="B27" s="11" t="s">
        <v>42</v>
      </c>
      <c r="C27" s="27">
        <v>5461</v>
      </c>
      <c r="D27" s="51">
        <v>265</v>
      </c>
      <c r="E27" s="51">
        <v>147</v>
      </c>
      <c r="F27" s="27">
        <v>2156</v>
      </c>
      <c r="G27" s="27">
        <v>74</v>
      </c>
      <c r="H27" s="27">
        <v>3443</v>
      </c>
      <c r="I27" s="27">
        <v>2764</v>
      </c>
      <c r="J27" s="27">
        <v>3101</v>
      </c>
      <c r="K27" s="27">
        <v>806</v>
      </c>
      <c r="L27" s="27">
        <v>328</v>
      </c>
      <c r="M27" s="27">
        <v>2703</v>
      </c>
      <c r="N27" s="27">
        <v>3448</v>
      </c>
      <c r="O27" s="27">
        <v>333</v>
      </c>
      <c r="P27" s="27">
        <v>207</v>
      </c>
      <c r="Q27" s="27">
        <v>2951</v>
      </c>
      <c r="R27" s="27">
        <v>1333</v>
      </c>
      <c r="S27" s="27">
        <v>253</v>
      </c>
      <c r="T27" s="27">
        <v>150</v>
      </c>
      <c r="V27" s="100"/>
    </row>
    <row r="28" spans="1:22" x14ac:dyDescent="0.2">
      <c r="A28" s="39" t="s">
        <v>43</v>
      </c>
      <c r="B28" s="39" t="s">
        <v>43</v>
      </c>
      <c r="C28" s="27">
        <v>5242</v>
      </c>
      <c r="D28" s="51">
        <v>127</v>
      </c>
      <c r="E28" s="51">
        <v>44</v>
      </c>
      <c r="F28" s="27">
        <v>1573</v>
      </c>
      <c r="G28" s="27">
        <v>23</v>
      </c>
      <c r="H28" s="27">
        <v>4278</v>
      </c>
      <c r="I28" s="27">
        <v>1240</v>
      </c>
      <c r="J28" s="27">
        <v>750</v>
      </c>
      <c r="K28" s="27">
        <v>684</v>
      </c>
      <c r="L28" s="27">
        <v>128</v>
      </c>
      <c r="M28" s="27">
        <v>4978</v>
      </c>
      <c r="N28" s="27">
        <v>1774</v>
      </c>
      <c r="O28" s="27">
        <v>325</v>
      </c>
      <c r="P28" s="27">
        <v>101</v>
      </c>
      <c r="Q28" s="27">
        <v>5412</v>
      </c>
      <c r="R28" s="27">
        <v>1147</v>
      </c>
      <c r="S28" s="27">
        <v>301</v>
      </c>
      <c r="T28" s="27">
        <v>104</v>
      </c>
      <c r="V28" s="100"/>
    </row>
    <row r="29" spans="1:22" x14ac:dyDescent="0.2">
      <c r="A29" s="39" t="s">
        <v>44</v>
      </c>
      <c r="B29" s="39" t="s">
        <v>44</v>
      </c>
      <c r="C29" s="27">
        <v>4265</v>
      </c>
      <c r="D29" s="51">
        <v>57</v>
      </c>
      <c r="E29" s="51">
        <v>12</v>
      </c>
      <c r="F29" s="27">
        <v>1418</v>
      </c>
      <c r="G29" s="27">
        <v>14</v>
      </c>
      <c r="H29" s="27">
        <v>5395</v>
      </c>
      <c r="I29" s="27">
        <v>430</v>
      </c>
      <c r="J29" s="27">
        <v>190</v>
      </c>
      <c r="K29" s="27">
        <v>784</v>
      </c>
      <c r="L29" s="27">
        <v>73</v>
      </c>
      <c r="M29" s="27">
        <v>5408</v>
      </c>
      <c r="N29" s="27">
        <v>652</v>
      </c>
      <c r="O29" s="27">
        <v>377</v>
      </c>
      <c r="P29" s="27">
        <v>69</v>
      </c>
      <c r="Q29" s="27">
        <v>3933</v>
      </c>
      <c r="R29" s="27">
        <v>776</v>
      </c>
      <c r="S29" s="27">
        <v>248</v>
      </c>
      <c r="T29" s="27">
        <v>72</v>
      </c>
      <c r="V29" s="100"/>
    </row>
    <row r="30" spans="1:22" x14ac:dyDescent="0.2">
      <c r="A30" s="141" t="s">
        <v>687</v>
      </c>
      <c r="B30" s="141"/>
      <c r="D30" s="74"/>
      <c r="E30" s="74"/>
      <c r="H30" s="85"/>
      <c r="I30" s="85"/>
      <c r="J30" s="85"/>
      <c r="L30" s="85"/>
      <c r="M30" s="85"/>
      <c r="N30" s="85"/>
      <c r="P30" s="85"/>
      <c r="Q30" s="27"/>
      <c r="R30" s="27"/>
      <c r="S30" s="27"/>
      <c r="T30" s="27"/>
    </row>
    <row r="31" spans="1:22" x14ac:dyDescent="0.2">
      <c r="A31" s="141" t="s">
        <v>691</v>
      </c>
      <c r="B31" s="141"/>
      <c r="D31" s="74"/>
      <c r="E31" s="74"/>
      <c r="H31" s="85"/>
      <c r="I31" s="85"/>
      <c r="J31" s="85"/>
      <c r="L31" s="85"/>
      <c r="M31" s="85"/>
      <c r="N31" s="85"/>
      <c r="P31" s="85"/>
      <c r="Q31" s="85"/>
      <c r="R31" s="85"/>
    </row>
    <row r="32" spans="1:22" x14ac:dyDescent="0.2">
      <c r="A32" s="98"/>
      <c r="B32" s="98"/>
      <c r="C32" s="98"/>
      <c r="D32" s="99"/>
      <c r="E32" s="99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</row>
    <row r="33" spans="1:21" x14ac:dyDescent="0.2">
      <c r="A33" s="98"/>
      <c r="B33" s="98"/>
      <c r="C33" s="98"/>
      <c r="D33" s="99"/>
      <c r="E33" s="99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</row>
    <row r="34" spans="1:21" x14ac:dyDescent="0.2">
      <c r="A34" s="98"/>
      <c r="B34" s="98"/>
      <c r="C34" s="98"/>
      <c r="D34" s="99"/>
      <c r="E34" s="99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</row>
    <row r="35" spans="1:21" x14ac:dyDescent="0.2">
      <c r="A35" s="98"/>
      <c r="B35" s="98"/>
      <c r="C35" s="98"/>
      <c r="D35" s="99"/>
      <c r="E35" s="99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</row>
    <row r="36" spans="1:21" x14ac:dyDescent="0.2">
      <c r="A36" s="98"/>
      <c r="B36" s="98"/>
      <c r="C36" s="98"/>
      <c r="D36" s="99"/>
      <c r="E36" s="99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</row>
    <row r="37" spans="1:21" x14ac:dyDescent="0.2">
      <c r="A37" s="98"/>
      <c r="B37" s="98"/>
      <c r="C37" s="98"/>
      <c r="D37" s="99"/>
      <c r="E37" s="99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</row>
    <row r="38" spans="1:21" x14ac:dyDescent="0.2">
      <c r="A38" s="98"/>
      <c r="B38" s="98"/>
      <c r="C38" s="98"/>
      <c r="D38" s="99"/>
      <c r="E38" s="99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</row>
    <row r="39" spans="1:21" x14ac:dyDescent="0.2">
      <c r="A39" s="98"/>
      <c r="B39" s="98"/>
      <c r="C39" s="98"/>
      <c r="D39" s="99"/>
      <c r="E39" s="99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</row>
    <row r="40" spans="1:21" x14ac:dyDescent="0.2">
      <c r="A40" s="98"/>
      <c r="B40" s="98"/>
      <c r="C40" s="98"/>
      <c r="D40" s="99"/>
      <c r="E40" s="99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</row>
    <row r="41" spans="1:21" x14ac:dyDescent="0.2">
      <c r="A41" s="98"/>
      <c r="B41" s="98"/>
      <c r="C41" s="98"/>
      <c r="D41" s="99"/>
      <c r="E41" s="99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</row>
    <row r="42" spans="1:21" x14ac:dyDescent="0.2">
      <c r="A42" s="98"/>
      <c r="B42" s="98"/>
      <c r="C42" s="98"/>
      <c r="D42" s="99"/>
      <c r="E42" s="99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</row>
    <row r="43" spans="1:21" x14ac:dyDescent="0.2">
      <c r="A43" s="98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</row>
    <row r="44" spans="1:21" x14ac:dyDescent="0.2">
      <c r="A44" s="98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</row>
    <row r="45" spans="1:21" x14ac:dyDescent="0.2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</row>
    <row r="46" spans="1:21" x14ac:dyDescent="0.2">
      <c r="A46" s="98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</row>
    <row r="47" spans="1:21" x14ac:dyDescent="0.2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</row>
    <row r="48" spans="1:21" x14ac:dyDescent="0.2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</row>
    <row r="49" spans="1:21" x14ac:dyDescent="0.2">
      <c r="A49" s="98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</row>
    <row r="50" spans="1:21" x14ac:dyDescent="0.2">
      <c r="A50" s="98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</row>
  </sheetData>
  <mergeCells count="8">
    <mergeCell ref="H4:L4"/>
    <mergeCell ref="M4:P4"/>
    <mergeCell ref="Q4:T4"/>
    <mergeCell ref="C4:G4"/>
    <mergeCell ref="C5:G5"/>
    <mergeCell ref="H5:L5"/>
    <mergeCell ref="M5:P5"/>
    <mergeCell ref="Q5:T5"/>
  </mergeCells>
  <phoneticPr fontId="2" type="noConversion"/>
  <pageMargins left="0.25" right="0.42" top="0.44" bottom="0.25" header="0" footer="0"/>
  <pageSetup paperSize="9" scale="78" orientation="landscape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0"/>
  <sheetViews>
    <sheetView workbookViewId="0">
      <selection activeCell="A3" sqref="A3"/>
    </sheetView>
  </sheetViews>
  <sheetFormatPr baseColWidth="10" defaultRowHeight="12.75" x14ac:dyDescent="0.2"/>
  <cols>
    <col min="1" max="2" width="13.140625" customWidth="1"/>
    <col min="3" max="20" width="11.42578125" customWidth="1"/>
  </cols>
  <sheetData>
    <row r="1" spans="1:24" x14ac:dyDescent="0.2">
      <c r="A1" s="6" t="s">
        <v>948</v>
      </c>
      <c r="B1" s="6"/>
      <c r="G1" s="74"/>
      <c r="H1" s="74"/>
      <c r="I1" s="74"/>
      <c r="M1" s="74"/>
    </row>
    <row r="2" spans="1:24" x14ac:dyDescent="0.2">
      <c r="A2" s="165" t="s">
        <v>947</v>
      </c>
      <c r="B2" s="3"/>
    </row>
    <row r="3" spans="1:24" x14ac:dyDescent="0.2">
      <c r="A3" s="18"/>
      <c r="B3" s="18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</row>
    <row r="4" spans="1:24" ht="19.5" customHeight="1" x14ac:dyDescent="0.2">
      <c r="A4" s="97"/>
      <c r="B4" s="97"/>
      <c r="C4" s="177" t="s">
        <v>55</v>
      </c>
      <c r="D4" s="177"/>
      <c r="E4" s="177"/>
      <c r="F4" s="177"/>
      <c r="G4" s="177"/>
      <c r="H4" s="177" t="s">
        <v>56</v>
      </c>
      <c r="I4" s="177"/>
      <c r="J4" s="177"/>
      <c r="K4" s="177"/>
      <c r="L4" s="177"/>
      <c r="M4" s="177" t="s">
        <v>57</v>
      </c>
      <c r="N4" s="177"/>
      <c r="O4" s="177"/>
      <c r="P4" s="177"/>
      <c r="Q4" s="177" t="s">
        <v>58</v>
      </c>
      <c r="R4" s="177"/>
      <c r="S4" s="177"/>
      <c r="T4" s="177"/>
      <c r="U4" s="96"/>
      <c r="V4" s="96"/>
      <c r="W4" s="96"/>
      <c r="X4" s="96"/>
    </row>
    <row r="5" spans="1:24" ht="19.5" customHeight="1" x14ac:dyDescent="0.2">
      <c r="A5" s="97"/>
      <c r="B5" s="97"/>
      <c r="C5" s="177" t="s">
        <v>936</v>
      </c>
      <c r="D5" s="177"/>
      <c r="E5" s="177"/>
      <c r="F5" s="177"/>
      <c r="G5" s="177"/>
      <c r="H5" s="177" t="s">
        <v>937</v>
      </c>
      <c r="I5" s="177"/>
      <c r="J5" s="177"/>
      <c r="K5" s="177"/>
      <c r="L5" s="177"/>
      <c r="M5" s="177" t="s">
        <v>938</v>
      </c>
      <c r="N5" s="177"/>
      <c r="O5" s="177"/>
      <c r="P5" s="177"/>
      <c r="Q5" s="177" t="s">
        <v>939</v>
      </c>
      <c r="R5" s="177"/>
      <c r="S5" s="177"/>
      <c r="T5" s="177"/>
      <c r="U5" s="96"/>
      <c r="V5" s="96"/>
      <c r="W5" s="96"/>
      <c r="X5" s="96"/>
    </row>
    <row r="6" spans="1:24" ht="42" customHeight="1" x14ac:dyDescent="0.2">
      <c r="A6" s="5"/>
      <c r="B6" s="5"/>
      <c r="C6" s="95" t="s">
        <v>235</v>
      </c>
      <c r="D6" s="95" t="s">
        <v>60</v>
      </c>
      <c r="E6" s="95" t="s">
        <v>62</v>
      </c>
      <c r="F6" s="95" t="s">
        <v>61</v>
      </c>
      <c r="G6" s="95" t="s">
        <v>59</v>
      </c>
      <c r="H6" s="95" t="s">
        <v>235</v>
      </c>
      <c r="I6" s="95" t="s">
        <v>60</v>
      </c>
      <c r="J6" s="95" t="s">
        <v>62</v>
      </c>
      <c r="K6" s="95" t="s">
        <v>61</v>
      </c>
      <c r="L6" s="95" t="s">
        <v>59</v>
      </c>
      <c r="M6" s="95" t="s">
        <v>235</v>
      </c>
      <c r="N6" s="95" t="s">
        <v>63</v>
      </c>
      <c r="O6" s="95" t="s">
        <v>61</v>
      </c>
      <c r="P6" s="95" t="s">
        <v>59</v>
      </c>
      <c r="Q6" s="95" t="s">
        <v>235</v>
      </c>
      <c r="R6" s="95" t="s">
        <v>63</v>
      </c>
      <c r="S6" s="95" t="s">
        <v>61</v>
      </c>
      <c r="T6" s="95" t="s">
        <v>59</v>
      </c>
      <c r="U6" s="96"/>
      <c r="V6" s="96"/>
      <c r="W6" s="96"/>
      <c r="X6" s="96"/>
    </row>
    <row r="7" spans="1:24" ht="42" customHeight="1" x14ac:dyDescent="0.2">
      <c r="A7" s="5"/>
      <c r="B7" s="5"/>
      <c r="C7" s="95" t="s">
        <v>852</v>
      </c>
      <c r="D7" s="95" t="s">
        <v>940</v>
      </c>
      <c r="E7" s="95" t="s">
        <v>941</v>
      </c>
      <c r="F7" s="95" t="s">
        <v>942</v>
      </c>
      <c r="G7" s="95" t="s">
        <v>943</v>
      </c>
      <c r="H7" s="95" t="s">
        <v>852</v>
      </c>
      <c r="I7" s="95" t="s">
        <v>940</v>
      </c>
      <c r="J7" s="95" t="s">
        <v>941</v>
      </c>
      <c r="K7" s="95" t="s">
        <v>942</v>
      </c>
      <c r="L7" s="95" t="s">
        <v>943</v>
      </c>
      <c r="M7" s="95" t="s">
        <v>852</v>
      </c>
      <c r="N7" s="95" t="s">
        <v>944</v>
      </c>
      <c r="O7" s="95" t="s">
        <v>942</v>
      </c>
      <c r="P7" s="95" t="s">
        <v>943</v>
      </c>
      <c r="Q7" s="95" t="s">
        <v>852</v>
      </c>
      <c r="R7" s="95" t="s">
        <v>944</v>
      </c>
      <c r="S7" s="95" t="s">
        <v>942</v>
      </c>
      <c r="T7" s="95" t="s">
        <v>943</v>
      </c>
    </row>
    <row r="8" spans="1:24" x14ac:dyDescent="0.2">
      <c r="A8" s="82" t="s">
        <v>47</v>
      </c>
      <c r="B8" s="82" t="s">
        <v>945</v>
      </c>
      <c r="C8" s="23">
        <v>25712</v>
      </c>
      <c r="D8" s="23">
        <v>5781</v>
      </c>
      <c r="E8" s="23">
        <v>3373</v>
      </c>
      <c r="F8" s="23">
        <v>12342</v>
      </c>
      <c r="G8" s="23">
        <v>2148</v>
      </c>
      <c r="H8" s="23">
        <v>31107</v>
      </c>
      <c r="I8" s="23">
        <v>18183</v>
      </c>
      <c r="J8" s="23">
        <v>21340</v>
      </c>
      <c r="K8" s="23">
        <v>8727</v>
      </c>
      <c r="L8" s="23">
        <v>3269</v>
      </c>
      <c r="M8" s="23">
        <v>26622</v>
      </c>
      <c r="N8" s="23">
        <v>13764</v>
      </c>
      <c r="O8" s="23">
        <v>4115</v>
      </c>
      <c r="P8" s="23">
        <v>1856</v>
      </c>
      <c r="Q8" s="23">
        <v>24240</v>
      </c>
      <c r="R8" s="23">
        <v>8227</v>
      </c>
      <c r="S8" s="23">
        <v>1863</v>
      </c>
      <c r="T8" s="23">
        <v>1183</v>
      </c>
      <c r="U8" s="23"/>
      <c r="V8" s="23"/>
      <c r="W8" s="100"/>
    </row>
    <row r="9" spans="1:24" x14ac:dyDescent="0.2">
      <c r="A9" s="39" t="s">
        <v>66</v>
      </c>
      <c r="B9" s="39" t="s">
        <v>66</v>
      </c>
      <c r="C9" s="27">
        <v>67</v>
      </c>
      <c r="D9" s="51">
        <v>7</v>
      </c>
      <c r="E9" s="51">
        <v>0</v>
      </c>
      <c r="F9" s="27">
        <v>52</v>
      </c>
      <c r="G9" s="27">
        <v>6</v>
      </c>
      <c r="H9" s="27">
        <v>535</v>
      </c>
      <c r="I9" s="27">
        <v>332</v>
      </c>
      <c r="J9" s="27">
        <v>58</v>
      </c>
      <c r="K9" s="27">
        <v>130</v>
      </c>
      <c r="L9" s="27">
        <v>59</v>
      </c>
      <c r="M9" s="27">
        <v>1226</v>
      </c>
      <c r="N9" s="27">
        <v>1499</v>
      </c>
      <c r="O9" s="27">
        <v>108</v>
      </c>
      <c r="P9" s="27">
        <v>67</v>
      </c>
      <c r="Q9" s="27">
        <v>1653</v>
      </c>
      <c r="R9" s="27">
        <v>580</v>
      </c>
      <c r="S9" s="27">
        <v>83</v>
      </c>
      <c r="T9" s="27">
        <v>57</v>
      </c>
      <c r="U9" s="27"/>
      <c r="V9" s="100"/>
    </row>
    <row r="10" spans="1:24" x14ac:dyDescent="0.2">
      <c r="A10" s="39" t="s">
        <v>36</v>
      </c>
      <c r="B10" s="39" t="s">
        <v>36</v>
      </c>
      <c r="C10" s="27">
        <v>548</v>
      </c>
      <c r="D10" s="51">
        <v>40</v>
      </c>
      <c r="E10" s="51">
        <v>11</v>
      </c>
      <c r="F10" s="27">
        <v>201</v>
      </c>
      <c r="G10" s="27">
        <v>17</v>
      </c>
      <c r="H10" s="27">
        <v>1662</v>
      </c>
      <c r="I10" s="27">
        <v>449</v>
      </c>
      <c r="J10" s="27">
        <v>100</v>
      </c>
      <c r="K10" s="27">
        <v>440</v>
      </c>
      <c r="L10" s="27">
        <v>80</v>
      </c>
      <c r="M10" s="27">
        <v>3361</v>
      </c>
      <c r="N10" s="27">
        <v>1716</v>
      </c>
      <c r="O10" s="27">
        <v>349</v>
      </c>
      <c r="P10" s="27">
        <v>128</v>
      </c>
      <c r="Q10" s="27">
        <v>4602</v>
      </c>
      <c r="R10" s="27">
        <v>1339</v>
      </c>
      <c r="S10" s="27">
        <v>254</v>
      </c>
      <c r="T10" s="27">
        <v>107</v>
      </c>
      <c r="U10" s="27"/>
      <c r="V10" s="100"/>
    </row>
    <row r="11" spans="1:24" x14ac:dyDescent="0.2">
      <c r="A11" s="11" t="s">
        <v>37</v>
      </c>
      <c r="B11" s="11" t="s">
        <v>37</v>
      </c>
      <c r="C11" s="27">
        <v>1802</v>
      </c>
      <c r="D11" s="51">
        <v>140</v>
      </c>
      <c r="E11" s="51">
        <v>72</v>
      </c>
      <c r="F11" s="27">
        <v>480</v>
      </c>
      <c r="G11" s="27">
        <v>35</v>
      </c>
      <c r="H11" s="27">
        <v>3020</v>
      </c>
      <c r="I11" s="27">
        <v>630</v>
      </c>
      <c r="J11" s="27">
        <v>338</v>
      </c>
      <c r="K11" s="27">
        <v>674</v>
      </c>
      <c r="L11" s="27">
        <v>93</v>
      </c>
      <c r="M11" s="27">
        <v>3161</v>
      </c>
      <c r="N11" s="27">
        <v>562</v>
      </c>
      <c r="O11" s="27">
        <v>487</v>
      </c>
      <c r="P11" s="27">
        <v>91</v>
      </c>
      <c r="Q11" s="27">
        <v>3736</v>
      </c>
      <c r="R11" s="27">
        <v>900</v>
      </c>
      <c r="S11" s="27">
        <v>267</v>
      </c>
      <c r="T11" s="27">
        <v>108</v>
      </c>
      <c r="U11" s="27"/>
      <c r="V11" s="100"/>
    </row>
    <row r="12" spans="1:24" x14ac:dyDescent="0.2">
      <c r="A12" s="39" t="s">
        <v>38</v>
      </c>
      <c r="B12" s="39" t="s">
        <v>38</v>
      </c>
      <c r="C12" s="27">
        <v>2411</v>
      </c>
      <c r="D12" s="51">
        <v>489</v>
      </c>
      <c r="E12" s="51">
        <v>209</v>
      </c>
      <c r="F12" s="27">
        <v>959</v>
      </c>
      <c r="G12" s="27">
        <v>146</v>
      </c>
      <c r="H12" s="27">
        <v>3224</v>
      </c>
      <c r="I12" s="27">
        <v>1942</v>
      </c>
      <c r="J12" s="27">
        <v>1475</v>
      </c>
      <c r="K12" s="27">
        <v>919</v>
      </c>
      <c r="L12" s="27">
        <v>264</v>
      </c>
      <c r="M12" s="27">
        <v>1511</v>
      </c>
      <c r="N12" s="27">
        <v>588</v>
      </c>
      <c r="O12" s="27">
        <v>445</v>
      </c>
      <c r="P12" s="27">
        <v>196</v>
      </c>
      <c r="Q12" s="27">
        <v>1453</v>
      </c>
      <c r="R12" s="27">
        <v>718</v>
      </c>
      <c r="S12" s="27">
        <v>188</v>
      </c>
      <c r="T12" s="27">
        <v>141</v>
      </c>
      <c r="U12" s="27"/>
      <c r="V12" s="100"/>
    </row>
    <row r="13" spans="1:24" x14ac:dyDescent="0.2">
      <c r="A13" s="39" t="s">
        <v>39</v>
      </c>
      <c r="B13" s="39" t="s">
        <v>39</v>
      </c>
      <c r="C13" s="27">
        <v>2599</v>
      </c>
      <c r="D13" s="51">
        <v>988</v>
      </c>
      <c r="E13" s="51">
        <v>594</v>
      </c>
      <c r="F13" s="27">
        <v>1280</v>
      </c>
      <c r="G13" s="27">
        <v>388</v>
      </c>
      <c r="H13" s="27">
        <v>2356</v>
      </c>
      <c r="I13" s="27">
        <v>3540</v>
      </c>
      <c r="J13" s="27">
        <v>4618</v>
      </c>
      <c r="K13" s="27">
        <v>901</v>
      </c>
      <c r="L13" s="27">
        <v>685</v>
      </c>
      <c r="M13" s="27">
        <v>650</v>
      </c>
      <c r="N13" s="27">
        <v>980</v>
      </c>
      <c r="O13" s="27">
        <v>348</v>
      </c>
      <c r="P13" s="27">
        <v>313</v>
      </c>
      <c r="Q13" s="27">
        <v>468</v>
      </c>
      <c r="R13" s="27">
        <v>749</v>
      </c>
      <c r="S13" s="27">
        <v>88</v>
      </c>
      <c r="T13" s="27">
        <v>166</v>
      </c>
      <c r="U13" s="27"/>
      <c r="V13" s="100"/>
    </row>
    <row r="14" spans="1:24" x14ac:dyDescent="0.2">
      <c r="A14" s="39" t="s">
        <v>40</v>
      </c>
      <c r="B14" s="39" t="s">
        <v>40</v>
      </c>
      <c r="C14" s="27">
        <v>3032</v>
      </c>
      <c r="D14" s="51">
        <v>1548</v>
      </c>
      <c r="E14" s="51">
        <v>1149</v>
      </c>
      <c r="F14" s="27">
        <v>1563</v>
      </c>
      <c r="G14" s="27">
        <v>737</v>
      </c>
      <c r="H14" s="27">
        <v>2144</v>
      </c>
      <c r="I14" s="27">
        <v>4132</v>
      </c>
      <c r="J14" s="27">
        <v>7590</v>
      </c>
      <c r="K14" s="27">
        <v>809</v>
      </c>
      <c r="L14" s="27">
        <v>875</v>
      </c>
      <c r="M14" s="27">
        <v>507</v>
      </c>
      <c r="N14" s="27">
        <v>1308</v>
      </c>
      <c r="O14" s="27">
        <v>208</v>
      </c>
      <c r="P14" s="27">
        <v>327</v>
      </c>
      <c r="Q14" s="27">
        <v>359</v>
      </c>
      <c r="R14" s="27">
        <v>711</v>
      </c>
      <c r="S14" s="27">
        <v>71</v>
      </c>
      <c r="T14" s="27">
        <v>152</v>
      </c>
      <c r="U14" s="27"/>
      <c r="V14" s="100"/>
    </row>
    <row r="15" spans="1:24" x14ac:dyDescent="0.2">
      <c r="A15" s="39" t="s">
        <v>41</v>
      </c>
      <c r="B15" s="39" t="s">
        <v>41</v>
      </c>
      <c r="C15" s="27">
        <v>3232</v>
      </c>
      <c r="D15" s="51">
        <v>1459</v>
      </c>
      <c r="E15" s="51">
        <v>1010</v>
      </c>
      <c r="F15" s="27">
        <v>1405</v>
      </c>
      <c r="G15" s="27">
        <v>488</v>
      </c>
      <c r="H15" s="27">
        <v>2637</v>
      </c>
      <c r="I15" s="27">
        <v>3918</v>
      </c>
      <c r="J15" s="27">
        <v>5587</v>
      </c>
      <c r="K15" s="27">
        <v>672</v>
      </c>
      <c r="L15" s="27">
        <v>624</v>
      </c>
      <c r="M15" s="27">
        <v>1450</v>
      </c>
      <c r="N15" s="27">
        <v>2817</v>
      </c>
      <c r="O15" s="27">
        <v>233</v>
      </c>
      <c r="P15" s="27">
        <v>249</v>
      </c>
      <c r="Q15" s="27">
        <v>1031</v>
      </c>
      <c r="R15" s="27">
        <v>837</v>
      </c>
      <c r="S15" s="27">
        <v>115</v>
      </c>
      <c r="T15" s="27">
        <v>142</v>
      </c>
      <c r="U15" s="27"/>
      <c r="V15" s="100"/>
    </row>
    <row r="16" spans="1:24" x14ac:dyDescent="0.2">
      <c r="A16" s="11" t="s">
        <v>42</v>
      </c>
      <c r="B16" s="11" t="s">
        <v>42</v>
      </c>
      <c r="C16" s="27">
        <v>3398</v>
      </c>
      <c r="D16" s="51">
        <v>789</v>
      </c>
      <c r="E16" s="51">
        <v>279</v>
      </c>
      <c r="F16" s="27">
        <v>1267</v>
      </c>
      <c r="G16" s="27">
        <v>212</v>
      </c>
      <c r="H16" s="27">
        <v>4215</v>
      </c>
      <c r="I16" s="27">
        <v>2398</v>
      </c>
      <c r="J16" s="27">
        <v>1371</v>
      </c>
      <c r="K16" s="27">
        <v>734</v>
      </c>
      <c r="L16" s="27">
        <v>261</v>
      </c>
      <c r="M16" s="27">
        <v>4712</v>
      </c>
      <c r="N16" s="27">
        <v>2990</v>
      </c>
      <c r="O16" s="27">
        <v>409</v>
      </c>
      <c r="P16" s="27">
        <v>184</v>
      </c>
      <c r="Q16" s="27">
        <v>4302</v>
      </c>
      <c r="R16" s="27">
        <v>1172</v>
      </c>
      <c r="S16" s="27">
        <v>254</v>
      </c>
      <c r="T16" s="27">
        <v>109</v>
      </c>
      <c r="U16" s="27"/>
      <c r="V16" s="100"/>
    </row>
    <row r="17" spans="1:22" x14ac:dyDescent="0.2">
      <c r="A17" s="39" t="s">
        <v>43</v>
      </c>
      <c r="B17" s="39" t="s">
        <v>43</v>
      </c>
      <c r="C17" s="27">
        <v>3956</v>
      </c>
      <c r="D17" s="51">
        <v>256</v>
      </c>
      <c r="E17" s="51">
        <v>43</v>
      </c>
      <c r="F17" s="27">
        <v>1375</v>
      </c>
      <c r="G17" s="27">
        <v>64</v>
      </c>
      <c r="H17" s="27">
        <v>5921</v>
      </c>
      <c r="I17" s="27">
        <v>632</v>
      </c>
      <c r="J17" s="27">
        <v>129</v>
      </c>
      <c r="K17" s="27">
        <v>1001</v>
      </c>
      <c r="L17" s="27">
        <v>103</v>
      </c>
      <c r="M17" s="27">
        <v>6384</v>
      </c>
      <c r="N17" s="27">
        <v>895</v>
      </c>
      <c r="O17" s="27">
        <v>593</v>
      </c>
      <c r="P17" s="27">
        <v>110</v>
      </c>
      <c r="Q17" s="27">
        <v>4779</v>
      </c>
      <c r="R17" s="27">
        <v>789</v>
      </c>
      <c r="S17" s="27">
        <v>298</v>
      </c>
      <c r="T17" s="27">
        <v>90</v>
      </c>
      <c r="U17" s="27"/>
      <c r="V17" s="100"/>
    </row>
    <row r="18" spans="1:22" x14ac:dyDescent="0.2">
      <c r="A18" s="39" t="s">
        <v>44</v>
      </c>
      <c r="B18" s="39" t="s">
        <v>44</v>
      </c>
      <c r="C18" s="27">
        <v>4667</v>
      </c>
      <c r="D18" s="27">
        <v>65</v>
      </c>
      <c r="E18" s="51">
        <v>6</v>
      </c>
      <c r="F18" s="27">
        <v>3760</v>
      </c>
      <c r="G18" s="27">
        <v>55</v>
      </c>
      <c r="H18" s="27">
        <v>5393</v>
      </c>
      <c r="I18" s="27">
        <v>210</v>
      </c>
      <c r="J18" s="27">
        <v>74</v>
      </c>
      <c r="K18" s="27">
        <v>2447</v>
      </c>
      <c r="L18" s="27">
        <v>225</v>
      </c>
      <c r="M18" s="27">
        <v>3660</v>
      </c>
      <c r="N18" s="27">
        <v>409</v>
      </c>
      <c r="O18" s="27">
        <v>935</v>
      </c>
      <c r="P18" s="27">
        <v>191</v>
      </c>
      <c r="Q18" s="27">
        <v>1857</v>
      </c>
      <c r="R18" s="27">
        <v>432</v>
      </c>
      <c r="S18" s="27">
        <v>245</v>
      </c>
      <c r="T18" s="27">
        <v>111</v>
      </c>
      <c r="U18" s="27"/>
      <c r="V18" s="100"/>
    </row>
    <row r="19" spans="1:22" x14ac:dyDescent="0.2">
      <c r="A19" s="82" t="s">
        <v>48</v>
      </c>
      <c r="B19" s="82" t="s">
        <v>946</v>
      </c>
      <c r="C19" s="23">
        <v>4136</v>
      </c>
      <c r="D19" s="23">
        <v>906</v>
      </c>
      <c r="E19" s="23">
        <v>442</v>
      </c>
      <c r="F19" s="23">
        <v>897</v>
      </c>
      <c r="G19" s="23">
        <v>131</v>
      </c>
      <c r="H19" s="23">
        <v>6442</v>
      </c>
      <c r="I19" s="23">
        <v>3278</v>
      </c>
      <c r="J19" s="23">
        <v>3210</v>
      </c>
      <c r="K19" s="23">
        <v>695</v>
      </c>
      <c r="L19" s="23">
        <v>458</v>
      </c>
      <c r="M19" s="23">
        <v>3656</v>
      </c>
      <c r="N19" s="23">
        <v>3751</v>
      </c>
      <c r="O19" s="23">
        <v>421</v>
      </c>
      <c r="P19" s="23">
        <v>398</v>
      </c>
      <c r="Q19" s="23">
        <v>4567</v>
      </c>
      <c r="R19" s="23">
        <v>5722</v>
      </c>
      <c r="S19" s="23">
        <v>532</v>
      </c>
      <c r="T19" s="23">
        <v>572</v>
      </c>
      <c r="V19" s="23"/>
    </row>
    <row r="20" spans="1:22" s="3" customFormat="1" x14ac:dyDescent="0.2">
      <c r="A20" s="39" t="s">
        <v>66</v>
      </c>
      <c r="B20" s="39" t="s">
        <v>66</v>
      </c>
      <c r="C20" s="31">
        <v>50</v>
      </c>
      <c r="D20" s="51">
        <v>3</v>
      </c>
      <c r="E20" s="51">
        <v>1</v>
      </c>
      <c r="F20" s="27">
        <v>2</v>
      </c>
      <c r="G20" s="27">
        <v>0</v>
      </c>
      <c r="H20" s="31">
        <v>102</v>
      </c>
      <c r="I20" s="31">
        <v>29</v>
      </c>
      <c r="J20" s="27">
        <v>10</v>
      </c>
      <c r="K20" s="27">
        <v>11</v>
      </c>
      <c r="L20" s="31">
        <v>4</v>
      </c>
      <c r="M20" s="31">
        <v>171</v>
      </c>
      <c r="N20" s="27">
        <v>185</v>
      </c>
      <c r="O20" s="27">
        <v>13</v>
      </c>
      <c r="P20" s="31">
        <v>8</v>
      </c>
      <c r="Q20" s="31">
        <v>177</v>
      </c>
      <c r="R20" s="27">
        <v>227</v>
      </c>
      <c r="S20" s="27">
        <v>14</v>
      </c>
      <c r="T20" s="27">
        <v>27</v>
      </c>
      <c r="V20" s="100"/>
    </row>
    <row r="21" spans="1:22" x14ac:dyDescent="0.2">
      <c r="A21" s="39" t="s">
        <v>36</v>
      </c>
      <c r="B21" s="39" t="s">
        <v>36</v>
      </c>
      <c r="C21" s="31">
        <v>585</v>
      </c>
      <c r="D21" s="51">
        <v>23</v>
      </c>
      <c r="E21" s="51">
        <v>2</v>
      </c>
      <c r="F21" s="27">
        <v>37</v>
      </c>
      <c r="G21" s="27">
        <v>1</v>
      </c>
      <c r="H21" s="31">
        <v>734</v>
      </c>
      <c r="I21" s="31">
        <v>131</v>
      </c>
      <c r="J21" s="27">
        <v>59</v>
      </c>
      <c r="K21" s="27">
        <v>66</v>
      </c>
      <c r="L21" s="31">
        <v>10</v>
      </c>
      <c r="M21" s="31">
        <v>547</v>
      </c>
      <c r="N21" s="27">
        <v>341</v>
      </c>
      <c r="O21" s="27">
        <v>46</v>
      </c>
      <c r="P21" s="31">
        <v>25</v>
      </c>
      <c r="Q21" s="31">
        <v>758</v>
      </c>
      <c r="R21" s="27">
        <v>777</v>
      </c>
      <c r="S21" s="27">
        <v>73</v>
      </c>
      <c r="T21" s="27">
        <v>73</v>
      </c>
      <c r="V21" s="100"/>
    </row>
    <row r="22" spans="1:22" x14ac:dyDescent="0.2">
      <c r="A22" s="11" t="s">
        <v>37</v>
      </c>
      <c r="B22" s="11" t="s">
        <v>37</v>
      </c>
      <c r="C22" s="31">
        <v>790</v>
      </c>
      <c r="D22" s="51">
        <v>74</v>
      </c>
      <c r="E22" s="51">
        <v>16</v>
      </c>
      <c r="F22" s="27">
        <v>67</v>
      </c>
      <c r="G22" s="27">
        <v>8</v>
      </c>
      <c r="H22" s="31">
        <v>1264</v>
      </c>
      <c r="I22" s="31">
        <v>323</v>
      </c>
      <c r="J22" s="27">
        <v>223</v>
      </c>
      <c r="K22" s="27">
        <v>80</v>
      </c>
      <c r="L22" s="31">
        <v>38</v>
      </c>
      <c r="M22" s="31">
        <v>625</v>
      </c>
      <c r="N22" s="27">
        <v>439</v>
      </c>
      <c r="O22" s="27">
        <v>69</v>
      </c>
      <c r="P22" s="31">
        <v>45</v>
      </c>
      <c r="Q22" s="31">
        <v>884</v>
      </c>
      <c r="R22" s="27">
        <v>888</v>
      </c>
      <c r="S22" s="27">
        <v>90</v>
      </c>
      <c r="T22" s="27">
        <v>73</v>
      </c>
      <c r="V22" s="100"/>
    </row>
    <row r="23" spans="1:22" x14ac:dyDescent="0.2">
      <c r="A23" s="39" t="s">
        <v>38</v>
      </c>
      <c r="B23" s="39" t="s">
        <v>38</v>
      </c>
      <c r="C23" s="27">
        <v>723</v>
      </c>
      <c r="D23" s="51">
        <v>176</v>
      </c>
      <c r="E23" s="51">
        <v>98</v>
      </c>
      <c r="F23" s="27">
        <v>78</v>
      </c>
      <c r="G23" s="27">
        <v>19</v>
      </c>
      <c r="H23" s="27">
        <v>1161</v>
      </c>
      <c r="I23" s="27">
        <v>759</v>
      </c>
      <c r="J23" s="27">
        <v>716</v>
      </c>
      <c r="K23" s="27">
        <v>87</v>
      </c>
      <c r="L23" s="27">
        <v>76</v>
      </c>
      <c r="M23" s="27">
        <v>443</v>
      </c>
      <c r="N23" s="27">
        <v>610</v>
      </c>
      <c r="O23" s="27">
        <v>49</v>
      </c>
      <c r="P23" s="27">
        <v>65</v>
      </c>
      <c r="Q23" s="27">
        <v>533</v>
      </c>
      <c r="R23" s="27">
        <v>947</v>
      </c>
      <c r="S23" s="27">
        <v>63</v>
      </c>
      <c r="T23" s="27">
        <v>90</v>
      </c>
      <c r="V23" s="100"/>
    </row>
    <row r="24" spans="1:22" x14ac:dyDescent="0.2">
      <c r="A24" s="39" t="s">
        <v>39</v>
      </c>
      <c r="B24" s="39" t="s">
        <v>39</v>
      </c>
      <c r="C24" s="27">
        <v>523</v>
      </c>
      <c r="D24" s="51">
        <v>244</v>
      </c>
      <c r="E24" s="51">
        <v>155</v>
      </c>
      <c r="F24" s="27">
        <v>72</v>
      </c>
      <c r="G24" s="27">
        <v>43</v>
      </c>
      <c r="H24" s="27">
        <v>820</v>
      </c>
      <c r="I24" s="27">
        <v>831</v>
      </c>
      <c r="J24" s="27">
        <v>1094</v>
      </c>
      <c r="K24" s="27">
        <v>84</v>
      </c>
      <c r="L24" s="27">
        <v>126</v>
      </c>
      <c r="M24" s="27">
        <v>298</v>
      </c>
      <c r="N24" s="27">
        <v>632</v>
      </c>
      <c r="O24" s="27">
        <v>36</v>
      </c>
      <c r="P24" s="27">
        <v>77</v>
      </c>
      <c r="Q24" s="27">
        <v>398</v>
      </c>
      <c r="R24" s="27">
        <v>837</v>
      </c>
      <c r="S24" s="27">
        <v>45</v>
      </c>
      <c r="T24" s="27">
        <v>81</v>
      </c>
      <c r="V24" s="100"/>
    </row>
    <row r="25" spans="1:22" x14ac:dyDescent="0.2">
      <c r="A25" s="39" t="s">
        <v>40</v>
      </c>
      <c r="B25" s="39" t="s">
        <v>40</v>
      </c>
      <c r="C25" s="27">
        <v>440</v>
      </c>
      <c r="D25" s="51">
        <v>195</v>
      </c>
      <c r="E25" s="51">
        <v>112</v>
      </c>
      <c r="F25" s="27">
        <v>92</v>
      </c>
      <c r="G25" s="27">
        <v>29</v>
      </c>
      <c r="H25" s="27">
        <v>639</v>
      </c>
      <c r="I25" s="27">
        <v>645</v>
      </c>
      <c r="J25" s="27">
        <v>768</v>
      </c>
      <c r="K25" s="27">
        <v>69</v>
      </c>
      <c r="L25" s="27">
        <v>103</v>
      </c>
      <c r="M25" s="27">
        <v>353</v>
      </c>
      <c r="N25" s="27">
        <v>570</v>
      </c>
      <c r="O25" s="27">
        <v>38</v>
      </c>
      <c r="P25" s="27">
        <v>59</v>
      </c>
      <c r="Q25" s="27">
        <v>436</v>
      </c>
      <c r="R25" s="27">
        <v>652</v>
      </c>
      <c r="S25" s="27">
        <v>53</v>
      </c>
      <c r="T25" s="27">
        <v>70</v>
      </c>
      <c r="V25" s="100"/>
    </row>
    <row r="26" spans="1:22" x14ac:dyDescent="0.2">
      <c r="A26" s="39" t="s">
        <v>41</v>
      </c>
      <c r="B26" s="39" t="s">
        <v>41</v>
      </c>
      <c r="C26" s="27">
        <v>320</v>
      </c>
      <c r="D26" s="51">
        <v>124</v>
      </c>
      <c r="E26" s="51">
        <v>45</v>
      </c>
      <c r="F26" s="27">
        <v>107</v>
      </c>
      <c r="G26" s="27">
        <v>19</v>
      </c>
      <c r="H26" s="27">
        <v>573</v>
      </c>
      <c r="I26" s="27">
        <v>333</v>
      </c>
      <c r="J26" s="27">
        <v>253</v>
      </c>
      <c r="K26" s="27">
        <v>70</v>
      </c>
      <c r="L26" s="27">
        <v>55</v>
      </c>
      <c r="M26" s="27">
        <v>367</v>
      </c>
      <c r="N26" s="27">
        <v>416</v>
      </c>
      <c r="O26" s="27">
        <v>43</v>
      </c>
      <c r="P26" s="27">
        <v>43</v>
      </c>
      <c r="Q26" s="27">
        <v>464</v>
      </c>
      <c r="R26" s="27">
        <v>531</v>
      </c>
      <c r="S26" s="27">
        <v>62</v>
      </c>
      <c r="T26" s="27">
        <v>53</v>
      </c>
      <c r="V26" s="100"/>
    </row>
    <row r="27" spans="1:22" x14ac:dyDescent="0.2">
      <c r="A27" s="11" t="s">
        <v>42</v>
      </c>
      <c r="B27" s="11" t="s">
        <v>42</v>
      </c>
      <c r="C27" s="27">
        <v>268</v>
      </c>
      <c r="D27" s="51">
        <v>51</v>
      </c>
      <c r="E27" s="51">
        <v>10</v>
      </c>
      <c r="F27" s="27">
        <v>114</v>
      </c>
      <c r="G27" s="27">
        <v>10</v>
      </c>
      <c r="H27" s="27">
        <v>516</v>
      </c>
      <c r="I27" s="27">
        <v>157</v>
      </c>
      <c r="J27" s="27">
        <v>58</v>
      </c>
      <c r="K27" s="27">
        <v>69</v>
      </c>
      <c r="L27" s="27">
        <v>15</v>
      </c>
      <c r="M27" s="27">
        <v>411</v>
      </c>
      <c r="N27" s="27">
        <v>270</v>
      </c>
      <c r="O27" s="27">
        <v>49</v>
      </c>
      <c r="P27" s="27">
        <v>23</v>
      </c>
      <c r="Q27" s="27">
        <v>447</v>
      </c>
      <c r="R27" s="27">
        <v>401</v>
      </c>
      <c r="S27" s="27">
        <v>52</v>
      </c>
      <c r="T27" s="27">
        <v>38</v>
      </c>
      <c r="V27" s="100"/>
    </row>
    <row r="28" spans="1:22" x14ac:dyDescent="0.2">
      <c r="A28" s="39" t="s">
        <v>43</v>
      </c>
      <c r="B28" s="39" t="s">
        <v>43</v>
      </c>
      <c r="C28" s="27">
        <v>226</v>
      </c>
      <c r="D28" s="51">
        <v>13</v>
      </c>
      <c r="E28" s="51">
        <v>3</v>
      </c>
      <c r="F28" s="27">
        <v>126</v>
      </c>
      <c r="G28" s="27">
        <v>2</v>
      </c>
      <c r="H28" s="27">
        <v>387</v>
      </c>
      <c r="I28" s="27">
        <v>46</v>
      </c>
      <c r="J28" s="27">
        <v>17</v>
      </c>
      <c r="K28" s="27">
        <v>70</v>
      </c>
      <c r="L28" s="27">
        <v>14</v>
      </c>
      <c r="M28" s="27">
        <v>285</v>
      </c>
      <c r="N28" s="27">
        <v>172</v>
      </c>
      <c r="O28" s="27">
        <v>33</v>
      </c>
      <c r="P28" s="27">
        <v>18</v>
      </c>
      <c r="Q28" s="27">
        <v>339</v>
      </c>
      <c r="R28" s="27">
        <v>270</v>
      </c>
      <c r="S28" s="27">
        <v>35</v>
      </c>
      <c r="T28" s="27">
        <v>32</v>
      </c>
      <c r="V28" s="100"/>
    </row>
    <row r="29" spans="1:22" x14ac:dyDescent="0.2">
      <c r="A29" s="39" t="s">
        <v>44</v>
      </c>
      <c r="B29" s="39" t="s">
        <v>44</v>
      </c>
      <c r="C29" s="27">
        <v>211</v>
      </c>
      <c r="D29" s="51">
        <v>3</v>
      </c>
      <c r="E29" s="51">
        <v>0</v>
      </c>
      <c r="F29" s="27">
        <v>202</v>
      </c>
      <c r="G29" s="27">
        <v>0</v>
      </c>
      <c r="H29" s="27">
        <v>246</v>
      </c>
      <c r="I29" s="27">
        <v>24</v>
      </c>
      <c r="J29" s="27">
        <v>12</v>
      </c>
      <c r="K29" s="27">
        <v>89</v>
      </c>
      <c r="L29" s="27">
        <v>17</v>
      </c>
      <c r="M29" s="27">
        <v>156</v>
      </c>
      <c r="N29" s="27">
        <v>116</v>
      </c>
      <c r="O29" s="27">
        <v>45</v>
      </c>
      <c r="P29" s="27">
        <v>35</v>
      </c>
      <c r="Q29" s="27">
        <v>131</v>
      </c>
      <c r="R29" s="27">
        <v>192</v>
      </c>
      <c r="S29" s="27">
        <v>45</v>
      </c>
      <c r="T29" s="27">
        <v>35</v>
      </c>
      <c r="V29" s="100"/>
    </row>
    <row r="30" spans="1:22" x14ac:dyDescent="0.2">
      <c r="A30" s="141" t="s">
        <v>264</v>
      </c>
      <c r="B30" s="141"/>
      <c r="D30" s="74"/>
      <c r="E30" s="74"/>
      <c r="H30" s="85"/>
      <c r="I30" s="85"/>
      <c r="J30" s="85"/>
      <c r="L30" s="85"/>
      <c r="M30" s="85"/>
      <c r="N30" s="85"/>
      <c r="P30" s="85"/>
      <c r="Q30" s="85"/>
      <c r="R30" s="85"/>
    </row>
    <row r="31" spans="1:22" x14ac:dyDescent="0.2">
      <c r="A31" s="141" t="s">
        <v>692</v>
      </c>
      <c r="B31" s="141"/>
      <c r="D31" s="74"/>
      <c r="E31" s="74"/>
      <c r="H31" s="85"/>
      <c r="I31" s="85"/>
      <c r="J31" s="85"/>
      <c r="L31" s="85"/>
      <c r="M31" s="85"/>
      <c r="N31" s="85"/>
      <c r="P31" s="85"/>
      <c r="Q31" s="85"/>
      <c r="R31" s="85"/>
    </row>
    <row r="32" spans="1:22" x14ac:dyDescent="0.2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</row>
    <row r="33" spans="1:21" x14ac:dyDescent="0.2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</row>
    <row r="34" spans="1:21" x14ac:dyDescent="0.2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</row>
    <row r="35" spans="1:21" x14ac:dyDescent="0.2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</row>
    <row r="36" spans="1:21" x14ac:dyDescent="0.2">
      <c r="A36" s="98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</row>
    <row r="37" spans="1:21" x14ac:dyDescent="0.2">
      <c r="A37" s="98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</row>
    <row r="38" spans="1:21" x14ac:dyDescent="0.2">
      <c r="A38" s="98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</row>
    <row r="39" spans="1:21" x14ac:dyDescent="0.2">
      <c r="A39" s="98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</row>
    <row r="40" spans="1:21" x14ac:dyDescent="0.2">
      <c r="A40" s="98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</row>
    <row r="41" spans="1:21" x14ac:dyDescent="0.2">
      <c r="A41" s="98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</row>
    <row r="42" spans="1:21" x14ac:dyDescent="0.2">
      <c r="A42" s="98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</row>
    <row r="43" spans="1:21" x14ac:dyDescent="0.2">
      <c r="A43" s="98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</row>
    <row r="44" spans="1:21" x14ac:dyDescent="0.2">
      <c r="A44" s="98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</row>
    <row r="45" spans="1:21" x14ac:dyDescent="0.2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</row>
    <row r="46" spans="1:21" x14ac:dyDescent="0.2">
      <c r="A46" s="98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</row>
    <row r="47" spans="1:21" x14ac:dyDescent="0.2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</row>
    <row r="48" spans="1:21" x14ac:dyDescent="0.2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</row>
    <row r="49" spans="1:21" x14ac:dyDescent="0.2">
      <c r="A49" s="98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</row>
    <row r="50" spans="1:21" x14ac:dyDescent="0.2">
      <c r="A50" s="98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</row>
  </sheetData>
  <mergeCells count="8">
    <mergeCell ref="H4:L4"/>
    <mergeCell ref="M4:P4"/>
    <mergeCell ref="Q4:T4"/>
    <mergeCell ref="C4:G4"/>
    <mergeCell ref="C5:G5"/>
    <mergeCell ref="H5:L5"/>
    <mergeCell ref="M5:P5"/>
    <mergeCell ref="Q5:T5"/>
  </mergeCells>
  <phoneticPr fontId="2" type="noConversion"/>
  <pageMargins left="0.25" right="0.42" top="0.44" bottom="0.25" header="0" footer="0"/>
  <pageSetup paperSize="9" scale="76" orientation="landscape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0"/>
  <sheetViews>
    <sheetView workbookViewId="0">
      <selection activeCell="A3" sqref="A3"/>
    </sheetView>
  </sheetViews>
  <sheetFormatPr baseColWidth="10" defaultRowHeight="12.75" x14ac:dyDescent="0.2"/>
  <cols>
    <col min="1" max="2" width="13.140625" customWidth="1"/>
    <col min="3" max="20" width="11.42578125" customWidth="1"/>
  </cols>
  <sheetData>
    <row r="1" spans="1:24" x14ac:dyDescent="0.2">
      <c r="A1" s="6" t="s">
        <v>950</v>
      </c>
      <c r="B1" s="6"/>
      <c r="G1" s="74"/>
      <c r="H1" s="74"/>
      <c r="I1" s="74"/>
      <c r="M1" s="74"/>
    </row>
    <row r="2" spans="1:24" x14ac:dyDescent="0.2">
      <c r="A2" s="165" t="s">
        <v>949</v>
      </c>
      <c r="B2" s="165"/>
    </row>
    <row r="3" spans="1:24" x14ac:dyDescent="0.2">
      <c r="A3" s="18"/>
      <c r="B3" s="18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</row>
    <row r="4" spans="1:24" ht="19.5" customHeight="1" x14ac:dyDescent="0.2">
      <c r="A4" s="97"/>
      <c r="B4" s="97"/>
      <c r="C4" s="177" t="s">
        <v>55</v>
      </c>
      <c r="D4" s="177"/>
      <c r="E4" s="177"/>
      <c r="F4" s="177"/>
      <c r="G4" s="177"/>
      <c r="H4" s="177" t="s">
        <v>56</v>
      </c>
      <c r="I4" s="177"/>
      <c r="J4" s="177"/>
      <c r="K4" s="177"/>
      <c r="L4" s="177"/>
      <c r="M4" s="177" t="s">
        <v>57</v>
      </c>
      <c r="N4" s="177"/>
      <c r="O4" s="177"/>
      <c r="P4" s="177"/>
      <c r="Q4" s="177" t="s">
        <v>58</v>
      </c>
      <c r="R4" s="177"/>
      <c r="S4" s="177"/>
      <c r="T4" s="177"/>
      <c r="U4" s="96"/>
      <c r="V4" s="96"/>
      <c r="W4" s="96"/>
      <c r="X4" s="96"/>
    </row>
    <row r="5" spans="1:24" ht="19.5" customHeight="1" x14ac:dyDescent="0.2">
      <c r="A5" s="97"/>
      <c r="B5" s="97"/>
      <c r="C5" s="177" t="s">
        <v>936</v>
      </c>
      <c r="D5" s="177"/>
      <c r="E5" s="177"/>
      <c r="F5" s="177"/>
      <c r="G5" s="177"/>
      <c r="H5" s="177" t="s">
        <v>937</v>
      </c>
      <c r="I5" s="177"/>
      <c r="J5" s="177"/>
      <c r="K5" s="177"/>
      <c r="L5" s="177"/>
      <c r="M5" s="177" t="s">
        <v>938</v>
      </c>
      <c r="N5" s="177"/>
      <c r="O5" s="177"/>
      <c r="P5" s="177"/>
      <c r="Q5" s="177" t="s">
        <v>939</v>
      </c>
      <c r="R5" s="177"/>
      <c r="S5" s="177"/>
      <c r="T5" s="177"/>
      <c r="U5" s="96"/>
      <c r="V5" s="96"/>
      <c r="W5" s="96"/>
      <c r="X5" s="96"/>
    </row>
    <row r="6" spans="1:24" ht="42" customHeight="1" x14ac:dyDescent="0.2">
      <c r="A6" s="5"/>
      <c r="B6" s="5"/>
      <c r="C6" s="95" t="s">
        <v>235</v>
      </c>
      <c r="D6" s="95" t="s">
        <v>60</v>
      </c>
      <c r="E6" s="95" t="s">
        <v>62</v>
      </c>
      <c r="F6" s="95" t="s">
        <v>61</v>
      </c>
      <c r="G6" s="95" t="s">
        <v>59</v>
      </c>
      <c r="H6" s="95" t="s">
        <v>235</v>
      </c>
      <c r="I6" s="95" t="s">
        <v>60</v>
      </c>
      <c r="J6" s="95" t="s">
        <v>62</v>
      </c>
      <c r="K6" s="95" t="s">
        <v>61</v>
      </c>
      <c r="L6" s="95" t="s">
        <v>59</v>
      </c>
      <c r="M6" s="95" t="s">
        <v>235</v>
      </c>
      <c r="N6" s="95" t="s">
        <v>63</v>
      </c>
      <c r="O6" s="95" t="s">
        <v>61</v>
      </c>
      <c r="P6" s="95" t="s">
        <v>59</v>
      </c>
      <c r="Q6" s="95" t="s">
        <v>235</v>
      </c>
      <c r="R6" s="95" t="s">
        <v>63</v>
      </c>
      <c r="S6" s="95" t="s">
        <v>61</v>
      </c>
      <c r="T6" s="95" t="s">
        <v>59</v>
      </c>
      <c r="U6" s="96"/>
      <c r="V6" s="96"/>
      <c r="W6" s="96"/>
      <c r="X6" s="96"/>
    </row>
    <row r="7" spans="1:24" ht="42" customHeight="1" x14ac:dyDescent="0.2">
      <c r="A7" s="5"/>
      <c r="B7" s="5"/>
      <c r="C7" s="95" t="s">
        <v>852</v>
      </c>
      <c r="D7" s="95" t="s">
        <v>940</v>
      </c>
      <c r="E7" s="95" t="s">
        <v>941</v>
      </c>
      <c r="F7" s="95" t="s">
        <v>942</v>
      </c>
      <c r="G7" s="95" t="s">
        <v>943</v>
      </c>
      <c r="H7" s="95" t="s">
        <v>852</v>
      </c>
      <c r="I7" s="95" t="s">
        <v>940</v>
      </c>
      <c r="J7" s="95" t="s">
        <v>941</v>
      </c>
      <c r="K7" s="95" t="s">
        <v>942</v>
      </c>
      <c r="L7" s="95" t="s">
        <v>943</v>
      </c>
      <c r="M7" s="95" t="s">
        <v>852</v>
      </c>
      <c r="N7" s="95" t="s">
        <v>944</v>
      </c>
      <c r="O7" s="95" t="s">
        <v>942</v>
      </c>
      <c r="P7" s="95" t="s">
        <v>943</v>
      </c>
      <c r="Q7" s="95" t="s">
        <v>852</v>
      </c>
      <c r="R7" s="95" t="s">
        <v>944</v>
      </c>
      <c r="S7" s="95" t="s">
        <v>942</v>
      </c>
      <c r="T7" s="95" t="s">
        <v>943</v>
      </c>
    </row>
    <row r="8" spans="1:24" x14ac:dyDescent="0.2">
      <c r="A8" s="82" t="s">
        <v>47</v>
      </c>
      <c r="B8" s="82" t="s">
        <v>945</v>
      </c>
      <c r="C8" s="23">
        <v>27810</v>
      </c>
      <c r="D8" s="23">
        <v>5953</v>
      </c>
      <c r="E8" s="23">
        <v>3243</v>
      </c>
      <c r="F8" s="23">
        <v>12079</v>
      </c>
      <c r="G8" s="23">
        <v>2215</v>
      </c>
      <c r="H8" s="23">
        <v>30967</v>
      </c>
      <c r="I8" s="23">
        <v>16747</v>
      </c>
      <c r="J8" s="23">
        <v>18542</v>
      </c>
      <c r="K8" s="23">
        <v>9038</v>
      </c>
      <c r="L8" s="23">
        <v>3097</v>
      </c>
      <c r="M8" s="23">
        <v>25395</v>
      </c>
      <c r="N8" s="23">
        <v>12978</v>
      </c>
      <c r="O8" s="23">
        <v>3980</v>
      </c>
      <c r="P8" s="23">
        <v>1710</v>
      </c>
      <c r="Q8" s="23">
        <v>23909</v>
      </c>
      <c r="R8" s="23">
        <v>6928</v>
      </c>
      <c r="S8" s="23">
        <v>1774</v>
      </c>
      <c r="T8" s="23">
        <v>1034</v>
      </c>
      <c r="V8" s="23"/>
      <c r="W8" s="100"/>
    </row>
    <row r="9" spans="1:24" x14ac:dyDescent="0.2">
      <c r="A9" s="39" t="s">
        <v>66</v>
      </c>
      <c r="B9" s="39" t="s">
        <v>66</v>
      </c>
      <c r="C9" s="27">
        <v>80</v>
      </c>
      <c r="D9" s="51">
        <v>14</v>
      </c>
      <c r="E9" s="51">
        <v>0</v>
      </c>
      <c r="F9" s="27">
        <v>50</v>
      </c>
      <c r="G9" s="27">
        <v>13</v>
      </c>
      <c r="H9" s="27">
        <v>637</v>
      </c>
      <c r="I9" s="27">
        <v>406</v>
      </c>
      <c r="J9" s="27">
        <v>81</v>
      </c>
      <c r="K9" s="27">
        <v>181</v>
      </c>
      <c r="L9" s="27">
        <v>60</v>
      </c>
      <c r="M9" s="27">
        <v>1268</v>
      </c>
      <c r="N9" s="27">
        <v>1522</v>
      </c>
      <c r="O9" s="27">
        <v>136</v>
      </c>
      <c r="P9" s="27">
        <v>82</v>
      </c>
      <c r="Q9" s="27">
        <v>1646</v>
      </c>
      <c r="R9" s="27">
        <v>571</v>
      </c>
      <c r="S9" s="27">
        <v>109</v>
      </c>
      <c r="T9" s="27">
        <v>47</v>
      </c>
      <c r="V9" s="100"/>
    </row>
    <row r="10" spans="1:24" x14ac:dyDescent="0.2">
      <c r="A10" s="39" t="s">
        <v>36</v>
      </c>
      <c r="B10" s="39" t="s">
        <v>36</v>
      </c>
      <c r="C10" s="27">
        <v>718</v>
      </c>
      <c r="D10" s="51">
        <v>54</v>
      </c>
      <c r="E10" s="51">
        <v>13</v>
      </c>
      <c r="F10" s="27">
        <v>253</v>
      </c>
      <c r="G10" s="27">
        <v>19</v>
      </c>
      <c r="H10" s="27">
        <v>1913</v>
      </c>
      <c r="I10" s="27">
        <v>475</v>
      </c>
      <c r="J10" s="27">
        <v>101</v>
      </c>
      <c r="K10" s="27">
        <v>454</v>
      </c>
      <c r="L10" s="27">
        <v>88</v>
      </c>
      <c r="M10" s="27">
        <v>3490</v>
      </c>
      <c r="N10" s="27">
        <v>1676</v>
      </c>
      <c r="O10" s="27">
        <v>387</v>
      </c>
      <c r="P10" s="27">
        <v>119</v>
      </c>
      <c r="Q10" s="27">
        <v>4904</v>
      </c>
      <c r="R10" s="27">
        <v>1279</v>
      </c>
      <c r="S10" s="27">
        <v>266</v>
      </c>
      <c r="T10" s="27">
        <v>99</v>
      </c>
      <c r="V10" s="100"/>
    </row>
    <row r="11" spans="1:24" x14ac:dyDescent="0.2">
      <c r="A11" s="11" t="s">
        <v>37</v>
      </c>
      <c r="B11" s="11" t="s">
        <v>37</v>
      </c>
      <c r="C11" s="27">
        <v>2362</v>
      </c>
      <c r="D11" s="51">
        <v>142</v>
      </c>
      <c r="E11" s="51">
        <v>68</v>
      </c>
      <c r="F11" s="27">
        <v>544</v>
      </c>
      <c r="G11" s="27">
        <v>39</v>
      </c>
      <c r="H11" s="27">
        <v>3219</v>
      </c>
      <c r="I11" s="27">
        <v>465</v>
      </c>
      <c r="J11" s="27">
        <v>264</v>
      </c>
      <c r="K11" s="27">
        <v>764</v>
      </c>
      <c r="L11" s="27">
        <v>69</v>
      </c>
      <c r="M11" s="27">
        <v>2954</v>
      </c>
      <c r="N11" s="27">
        <v>457</v>
      </c>
      <c r="O11" s="27">
        <v>502</v>
      </c>
      <c r="P11" s="27">
        <v>94</v>
      </c>
      <c r="Q11" s="27">
        <v>3584</v>
      </c>
      <c r="R11" s="27">
        <v>656</v>
      </c>
      <c r="S11" s="27">
        <v>251</v>
      </c>
      <c r="T11" s="27">
        <v>93</v>
      </c>
      <c r="V11" s="100"/>
    </row>
    <row r="12" spans="1:24" x14ac:dyDescent="0.2">
      <c r="A12" s="39" t="s">
        <v>38</v>
      </c>
      <c r="B12" s="39" t="s">
        <v>38</v>
      </c>
      <c r="C12" s="27">
        <v>2964</v>
      </c>
      <c r="D12" s="51">
        <v>470</v>
      </c>
      <c r="E12" s="51">
        <v>217</v>
      </c>
      <c r="F12" s="27">
        <v>961</v>
      </c>
      <c r="G12" s="27">
        <v>111</v>
      </c>
      <c r="H12" s="27">
        <v>3412</v>
      </c>
      <c r="I12" s="27">
        <v>1545</v>
      </c>
      <c r="J12" s="27">
        <v>1095</v>
      </c>
      <c r="K12" s="27">
        <v>960</v>
      </c>
      <c r="L12" s="27">
        <v>247</v>
      </c>
      <c r="M12" s="27">
        <v>1458</v>
      </c>
      <c r="N12" s="27">
        <v>495</v>
      </c>
      <c r="O12" s="27">
        <v>428</v>
      </c>
      <c r="P12" s="27">
        <v>163</v>
      </c>
      <c r="Q12" s="27">
        <v>1286</v>
      </c>
      <c r="R12" s="27">
        <v>532</v>
      </c>
      <c r="S12" s="27">
        <v>142</v>
      </c>
      <c r="T12" s="27">
        <v>95</v>
      </c>
      <c r="V12" s="100"/>
    </row>
    <row r="13" spans="1:24" x14ac:dyDescent="0.2">
      <c r="A13" s="39" t="s">
        <v>39</v>
      </c>
      <c r="B13" s="39" t="s">
        <v>39</v>
      </c>
      <c r="C13" s="27">
        <v>2507</v>
      </c>
      <c r="D13" s="51">
        <v>847</v>
      </c>
      <c r="E13" s="51">
        <v>523</v>
      </c>
      <c r="F13" s="27">
        <v>1188</v>
      </c>
      <c r="G13" s="27">
        <v>411</v>
      </c>
      <c r="H13" s="27">
        <v>2133</v>
      </c>
      <c r="I13" s="27">
        <v>2828</v>
      </c>
      <c r="J13" s="27">
        <v>3518</v>
      </c>
      <c r="K13" s="27">
        <v>854</v>
      </c>
      <c r="L13" s="27">
        <v>560</v>
      </c>
      <c r="M13" s="27">
        <v>500</v>
      </c>
      <c r="N13" s="27">
        <v>717</v>
      </c>
      <c r="O13" s="27">
        <v>257</v>
      </c>
      <c r="P13" s="27">
        <v>239</v>
      </c>
      <c r="Q13" s="27">
        <v>309</v>
      </c>
      <c r="R13" s="27">
        <v>479</v>
      </c>
      <c r="S13" s="27">
        <v>82</v>
      </c>
      <c r="T13" s="27">
        <v>130</v>
      </c>
      <c r="V13" s="100"/>
    </row>
    <row r="14" spans="1:24" x14ac:dyDescent="0.2">
      <c r="A14" s="39" t="s">
        <v>40</v>
      </c>
      <c r="B14" s="39" t="s">
        <v>40</v>
      </c>
      <c r="C14" s="27">
        <v>2660</v>
      </c>
      <c r="D14" s="51">
        <v>1311</v>
      </c>
      <c r="E14" s="51">
        <v>915</v>
      </c>
      <c r="F14" s="27">
        <v>1341</v>
      </c>
      <c r="G14" s="27">
        <v>637</v>
      </c>
      <c r="H14" s="27">
        <v>1915</v>
      </c>
      <c r="I14" s="27">
        <v>3557</v>
      </c>
      <c r="J14" s="27">
        <v>5993</v>
      </c>
      <c r="K14" s="27">
        <v>717</v>
      </c>
      <c r="L14" s="27">
        <v>765</v>
      </c>
      <c r="M14" s="27">
        <v>451</v>
      </c>
      <c r="N14" s="27">
        <v>1146</v>
      </c>
      <c r="O14" s="27">
        <v>176</v>
      </c>
      <c r="P14" s="27">
        <v>280</v>
      </c>
      <c r="Q14" s="27">
        <v>344</v>
      </c>
      <c r="R14" s="27">
        <v>595</v>
      </c>
      <c r="S14" s="27">
        <v>69</v>
      </c>
      <c r="T14" s="27">
        <v>152</v>
      </c>
      <c r="V14" s="100"/>
    </row>
    <row r="15" spans="1:24" x14ac:dyDescent="0.2">
      <c r="A15" s="39" t="s">
        <v>41</v>
      </c>
      <c r="B15" s="39" t="s">
        <v>41</v>
      </c>
      <c r="C15" s="27">
        <v>3322</v>
      </c>
      <c r="D15" s="51">
        <v>1686</v>
      </c>
      <c r="E15" s="51">
        <v>1032</v>
      </c>
      <c r="F15" s="27">
        <v>1489</v>
      </c>
      <c r="G15" s="27">
        <v>598</v>
      </c>
      <c r="H15" s="27">
        <v>2412</v>
      </c>
      <c r="I15" s="27">
        <v>3894</v>
      </c>
      <c r="J15" s="27">
        <v>5641</v>
      </c>
      <c r="K15" s="27">
        <v>704</v>
      </c>
      <c r="L15" s="27">
        <v>669</v>
      </c>
      <c r="M15" s="27">
        <v>1152</v>
      </c>
      <c r="N15" s="27">
        <v>2408</v>
      </c>
      <c r="O15" s="27">
        <v>242</v>
      </c>
      <c r="P15" s="27">
        <v>258</v>
      </c>
      <c r="Q15" s="27">
        <v>890</v>
      </c>
      <c r="R15" s="27">
        <v>745</v>
      </c>
      <c r="S15" s="27">
        <v>85</v>
      </c>
      <c r="T15" s="27">
        <v>121</v>
      </c>
      <c r="V15" s="100"/>
    </row>
    <row r="16" spans="1:24" x14ac:dyDescent="0.2">
      <c r="A16" s="11" t="s">
        <v>42</v>
      </c>
      <c r="B16" s="11" t="s">
        <v>42</v>
      </c>
      <c r="C16" s="27">
        <v>3719</v>
      </c>
      <c r="D16" s="51">
        <v>994</v>
      </c>
      <c r="E16" s="51">
        <v>391</v>
      </c>
      <c r="F16" s="27">
        <v>1303</v>
      </c>
      <c r="G16" s="27">
        <v>251</v>
      </c>
      <c r="H16" s="27">
        <v>3776</v>
      </c>
      <c r="I16" s="27">
        <v>2577</v>
      </c>
      <c r="J16" s="27">
        <v>1589</v>
      </c>
      <c r="K16" s="27">
        <v>722</v>
      </c>
      <c r="L16" s="27">
        <v>326</v>
      </c>
      <c r="M16" s="27">
        <v>3612</v>
      </c>
      <c r="N16" s="27">
        <v>3168</v>
      </c>
      <c r="O16" s="27">
        <v>327</v>
      </c>
      <c r="P16" s="27">
        <v>180</v>
      </c>
      <c r="Q16" s="27">
        <v>3426</v>
      </c>
      <c r="R16" s="27">
        <v>967</v>
      </c>
      <c r="S16" s="27">
        <v>204</v>
      </c>
      <c r="T16" s="27">
        <v>106</v>
      </c>
      <c r="V16" s="100"/>
    </row>
    <row r="17" spans="1:22" x14ac:dyDescent="0.2">
      <c r="A17" s="39" t="s">
        <v>43</v>
      </c>
      <c r="B17" s="39" t="s">
        <v>43</v>
      </c>
      <c r="C17" s="27">
        <v>4268</v>
      </c>
      <c r="D17" s="51">
        <v>358</v>
      </c>
      <c r="E17" s="51">
        <v>73</v>
      </c>
      <c r="F17" s="27">
        <v>1373</v>
      </c>
      <c r="G17" s="27">
        <v>96</v>
      </c>
      <c r="H17" s="27">
        <v>5834</v>
      </c>
      <c r="I17" s="27">
        <v>800</v>
      </c>
      <c r="J17" s="27">
        <v>185</v>
      </c>
      <c r="K17" s="27">
        <v>1004</v>
      </c>
      <c r="L17" s="27">
        <v>111</v>
      </c>
      <c r="M17" s="27">
        <v>6320</v>
      </c>
      <c r="N17" s="27">
        <v>962</v>
      </c>
      <c r="O17" s="27">
        <v>573</v>
      </c>
      <c r="P17" s="27">
        <v>92</v>
      </c>
      <c r="Q17" s="27">
        <v>5308</v>
      </c>
      <c r="R17" s="27">
        <v>716</v>
      </c>
      <c r="S17" s="27">
        <v>295</v>
      </c>
      <c r="T17" s="27">
        <v>91</v>
      </c>
      <c r="V17" s="100"/>
    </row>
    <row r="18" spans="1:22" x14ac:dyDescent="0.2">
      <c r="A18" s="39" t="s">
        <v>44</v>
      </c>
      <c r="B18" s="39" t="s">
        <v>44</v>
      </c>
      <c r="C18" s="27">
        <v>5210</v>
      </c>
      <c r="D18" s="51">
        <v>77</v>
      </c>
      <c r="E18" s="51">
        <v>11</v>
      </c>
      <c r="F18" s="27">
        <v>3577</v>
      </c>
      <c r="G18" s="27">
        <v>40</v>
      </c>
      <c r="H18" s="27">
        <v>5716</v>
      </c>
      <c r="I18" s="27">
        <v>200</v>
      </c>
      <c r="J18" s="27">
        <v>75</v>
      </c>
      <c r="K18" s="27">
        <v>2678</v>
      </c>
      <c r="L18" s="27">
        <v>202</v>
      </c>
      <c r="M18" s="27">
        <v>4190</v>
      </c>
      <c r="N18" s="27">
        <v>427</v>
      </c>
      <c r="O18" s="27">
        <v>952</v>
      </c>
      <c r="P18" s="27">
        <v>203</v>
      </c>
      <c r="Q18" s="27">
        <v>2212</v>
      </c>
      <c r="R18" s="27">
        <v>388</v>
      </c>
      <c r="S18" s="27">
        <v>271</v>
      </c>
      <c r="T18" s="27">
        <v>100</v>
      </c>
      <c r="V18" s="100"/>
    </row>
    <row r="19" spans="1:22" x14ac:dyDescent="0.2">
      <c r="A19" s="82" t="s">
        <v>48</v>
      </c>
      <c r="B19" s="82" t="s">
        <v>946</v>
      </c>
      <c r="C19" s="23">
        <v>6787</v>
      </c>
      <c r="D19" s="23">
        <v>1111</v>
      </c>
      <c r="E19" s="23">
        <v>589</v>
      </c>
      <c r="F19" s="23">
        <v>1155</v>
      </c>
      <c r="G19" s="23">
        <v>211</v>
      </c>
      <c r="H19" s="23">
        <v>9456</v>
      </c>
      <c r="I19" s="23">
        <v>4365</v>
      </c>
      <c r="J19" s="23">
        <v>4235</v>
      </c>
      <c r="K19" s="23">
        <v>967</v>
      </c>
      <c r="L19" s="23">
        <v>677</v>
      </c>
      <c r="M19" s="23">
        <v>4527</v>
      </c>
      <c r="N19" s="23">
        <v>4396</v>
      </c>
      <c r="O19" s="23">
        <v>626</v>
      </c>
      <c r="P19" s="23">
        <v>527</v>
      </c>
      <c r="Q19" s="23">
        <v>5246</v>
      </c>
      <c r="R19" s="23">
        <v>6144</v>
      </c>
      <c r="S19" s="23">
        <v>623</v>
      </c>
      <c r="T19" s="23">
        <v>704</v>
      </c>
      <c r="V19" s="23"/>
    </row>
    <row r="20" spans="1:22" s="3" customFormat="1" x14ac:dyDescent="0.2">
      <c r="A20" s="39" t="s">
        <v>66</v>
      </c>
      <c r="B20" s="39" t="s">
        <v>66</v>
      </c>
      <c r="C20" s="31">
        <v>105</v>
      </c>
      <c r="D20" s="51">
        <v>1</v>
      </c>
      <c r="E20" s="51">
        <v>0</v>
      </c>
      <c r="F20" s="27">
        <v>7</v>
      </c>
      <c r="G20" s="27">
        <v>1</v>
      </c>
      <c r="H20" s="27">
        <v>135</v>
      </c>
      <c r="I20" s="31">
        <v>45</v>
      </c>
      <c r="J20" s="27">
        <v>10</v>
      </c>
      <c r="K20" s="27">
        <v>8</v>
      </c>
      <c r="L20" s="31">
        <v>8</v>
      </c>
      <c r="M20" s="31">
        <v>175</v>
      </c>
      <c r="N20" s="27">
        <v>231</v>
      </c>
      <c r="O20" s="27">
        <v>27</v>
      </c>
      <c r="P20" s="31">
        <v>17</v>
      </c>
      <c r="Q20" s="31">
        <v>197</v>
      </c>
      <c r="R20" s="27">
        <v>224</v>
      </c>
      <c r="S20" s="27">
        <v>21</v>
      </c>
      <c r="T20" s="27">
        <v>23</v>
      </c>
      <c r="V20" s="100"/>
    </row>
    <row r="21" spans="1:22" x14ac:dyDescent="0.2">
      <c r="A21" s="39" t="s">
        <v>36</v>
      </c>
      <c r="B21" s="39" t="s">
        <v>36</v>
      </c>
      <c r="C21" s="31">
        <v>1033</v>
      </c>
      <c r="D21" s="51">
        <v>16</v>
      </c>
      <c r="E21" s="51">
        <v>3</v>
      </c>
      <c r="F21" s="27">
        <v>45</v>
      </c>
      <c r="G21" s="27">
        <v>4</v>
      </c>
      <c r="H21" s="27">
        <v>877</v>
      </c>
      <c r="I21" s="31">
        <v>152</v>
      </c>
      <c r="J21" s="27">
        <v>48</v>
      </c>
      <c r="K21" s="27">
        <v>74</v>
      </c>
      <c r="L21" s="31">
        <v>18</v>
      </c>
      <c r="M21" s="31">
        <v>642</v>
      </c>
      <c r="N21" s="27">
        <v>454</v>
      </c>
      <c r="O21" s="27">
        <v>62</v>
      </c>
      <c r="P21" s="31">
        <v>41</v>
      </c>
      <c r="Q21" s="31">
        <v>838</v>
      </c>
      <c r="R21" s="27">
        <v>780</v>
      </c>
      <c r="S21" s="27">
        <v>81</v>
      </c>
      <c r="T21" s="27">
        <v>69</v>
      </c>
      <c r="V21" s="100"/>
    </row>
    <row r="22" spans="1:22" x14ac:dyDescent="0.2">
      <c r="A22" s="11" t="s">
        <v>37</v>
      </c>
      <c r="B22" s="11" t="s">
        <v>37</v>
      </c>
      <c r="C22" s="31">
        <v>1561</v>
      </c>
      <c r="D22" s="51">
        <v>84</v>
      </c>
      <c r="E22" s="51">
        <v>32</v>
      </c>
      <c r="F22" s="27">
        <v>91</v>
      </c>
      <c r="G22" s="27">
        <v>9</v>
      </c>
      <c r="H22" s="27">
        <v>1967</v>
      </c>
      <c r="I22" s="31">
        <v>422</v>
      </c>
      <c r="J22" s="27">
        <v>223</v>
      </c>
      <c r="K22" s="27">
        <v>100</v>
      </c>
      <c r="L22" s="31">
        <v>26</v>
      </c>
      <c r="M22" s="31">
        <v>751</v>
      </c>
      <c r="N22" s="27">
        <v>419</v>
      </c>
      <c r="O22" s="27">
        <v>81</v>
      </c>
      <c r="P22" s="31">
        <v>48</v>
      </c>
      <c r="Q22" s="31">
        <v>970</v>
      </c>
      <c r="R22" s="27">
        <v>988</v>
      </c>
      <c r="S22" s="27">
        <v>90</v>
      </c>
      <c r="T22" s="27">
        <v>96</v>
      </c>
      <c r="V22" s="100"/>
    </row>
    <row r="23" spans="1:22" x14ac:dyDescent="0.2">
      <c r="A23" s="39" t="s">
        <v>38</v>
      </c>
      <c r="B23" s="39" t="s">
        <v>38</v>
      </c>
      <c r="C23" s="27">
        <v>1222</v>
      </c>
      <c r="D23" s="51">
        <v>174</v>
      </c>
      <c r="E23" s="51">
        <v>102</v>
      </c>
      <c r="F23" s="27">
        <v>79</v>
      </c>
      <c r="G23" s="27">
        <v>22</v>
      </c>
      <c r="H23" s="27">
        <v>1948</v>
      </c>
      <c r="I23" s="27">
        <v>863</v>
      </c>
      <c r="J23" s="27">
        <v>755</v>
      </c>
      <c r="K23" s="27">
        <v>118</v>
      </c>
      <c r="L23" s="27">
        <v>94</v>
      </c>
      <c r="M23" s="27">
        <v>565</v>
      </c>
      <c r="N23" s="27">
        <v>542</v>
      </c>
      <c r="O23" s="27">
        <v>71</v>
      </c>
      <c r="P23" s="27">
        <v>61</v>
      </c>
      <c r="Q23" s="27">
        <v>657</v>
      </c>
      <c r="R23" s="27">
        <v>983</v>
      </c>
      <c r="S23" s="27">
        <v>73</v>
      </c>
      <c r="T23" s="27">
        <v>107</v>
      </c>
      <c r="V23" s="100"/>
    </row>
    <row r="24" spans="1:22" x14ac:dyDescent="0.2">
      <c r="A24" s="39" t="s">
        <v>39</v>
      </c>
      <c r="B24" s="39" t="s">
        <v>39</v>
      </c>
      <c r="C24" s="27">
        <v>807</v>
      </c>
      <c r="D24" s="51">
        <v>272</v>
      </c>
      <c r="E24" s="51">
        <v>179</v>
      </c>
      <c r="F24" s="27">
        <v>105</v>
      </c>
      <c r="G24" s="27">
        <v>47</v>
      </c>
      <c r="H24" s="27">
        <v>1217</v>
      </c>
      <c r="I24" s="27">
        <v>1049</v>
      </c>
      <c r="J24" s="27">
        <v>1414</v>
      </c>
      <c r="K24" s="27">
        <v>118</v>
      </c>
      <c r="L24" s="27">
        <v>186</v>
      </c>
      <c r="M24" s="27">
        <v>370</v>
      </c>
      <c r="N24" s="27">
        <v>719</v>
      </c>
      <c r="O24" s="27">
        <v>71</v>
      </c>
      <c r="P24" s="27">
        <v>87</v>
      </c>
      <c r="Q24" s="27">
        <v>397</v>
      </c>
      <c r="R24" s="27">
        <v>820</v>
      </c>
      <c r="S24" s="27">
        <v>48</v>
      </c>
      <c r="T24" s="27">
        <v>93</v>
      </c>
      <c r="V24" s="100"/>
    </row>
    <row r="25" spans="1:22" x14ac:dyDescent="0.2">
      <c r="A25" s="39" t="s">
        <v>40</v>
      </c>
      <c r="B25" s="39" t="s">
        <v>40</v>
      </c>
      <c r="C25" s="27">
        <v>573</v>
      </c>
      <c r="D25" s="51">
        <v>221</v>
      </c>
      <c r="E25" s="51">
        <v>177</v>
      </c>
      <c r="F25" s="27">
        <v>124</v>
      </c>
      <c r="G25" s="27">
        <v>55</v>
      </c>
      <c r="H25" s="27">
        <v>828</v>
      </c>
      <c r="I25" s="27">
        <v>898</v>
      </c>
      <c r="J25" s="27">
        <v>1138</v>
      </c>
      <c r="K25" s="27">
        <v>98</v>
      </c>
      <c r="L25" s="27">
        <v>175</v>
      </c>
      <c r="M25" s="27">
        <v>397</v>
      </c>
      <c r="N25" s="27">
        <v>745</v>
      </c>
      <c r="O25" s="27">
        <v>65</v>
      </c>
      <c r="P25" s="27">
        <v>84</v>
      </c>
      <c r="Q25" s="27">
        <v>434</v>
      </c>
      <c r="R25" s="27">
        <v>720</v>
      </c>
      <c r="S25" s="27">
        <v>57</v>
      </c>
      <c r="T25" s="27">
        <v>88</v>
      </c>
      <c r="V25" s="100"/>
    </row>
    <row r="26" spans="1:22" x14ac:dyDescent="0.2">
      <c r="A26" s="39" t="s">
        <v>41</v>
      </c>
      <c r="B26" s="39" t="s">
        <v>41</v>
      </c>
      <c r="C26" s="27">
        <v>470</v>
      </c>
      <c r="D26" s="51">
        <v>215</v>
      </c>
      <c r="E26" s="51">
        <v>72</v>
      </c>
      <c r="F26" s="27">
        <v>135</v>
      </c>
      <c r="G26" s="27">
        <v>39</v>
      </c>
      <c r="H26" s="27">
        <v>754</v>
      </c>
      <c r="I26" s="27">
        <v>547</v>
      </c>
      <c r="J26" s="27">
        <v>488</v>
      </c>
      <c r="K26" s="27">
        <v>104</v>
      </c>
      <c r="L26" s="27">
        <v>101</v>
      </c>
      <c r="M26" s="27">
        <v>486</v>
      </c>
      <c r="N26" s="27">
        <v>577</v>
      </c>
      <c r="O26" s="27">
        <v>57</v>
      </c>
      <c r="P26" s="27">
        <v>64</v>
      </c>
      <c r="Q26" s="27">
        <v>547</v>
      </c>
      <c r="R26" s="27">
        <v>562</v>
      </c>
      <c r="S26" s="27">
        <v>74</v>
      </c>
      <c r="T26" s="27">
        <v>85</v>
      </c>
      <c r="V26" s="100"/>
    </row>
    <row r="27" spans="1:22" x14ac:dyDescent="0.2">
      <c r="A27" s="11" t="s">
        <v>42</v>
      </c>
      <c r="B27" s="11" t="s">
        <v>42</v>
      </c>
      <c r="C27" s="27">
        <v>377</v>
      </c>
      <c r="D27" s="51">
        <v>95</v>
      </c>
      <c r="E27" s="51">
        <v>23</v>
      </c>
      <c r="F27" s="27">
        <v>136</v>
      </c>
      <c r="G27" s="27">
        <v>21</v>
      </c>
      <c r="H27" s="27">
        <v>712</v>
      </c>
      <c r="I27" s="27">
        <v>259</v>
      </c>
      <c r="J27" s="27">
        <v>119</v>
      </c>
      <c r="K27" s="27">
        <v>98</v>
      </c>
      <c r="L27" s="27">
        <v>35</v>
      </c>
      <c r="M27" s="27">
        <v>507</v>
      </c>
      <c r="N27" s="27">
        <v>338</v>
      </c>
      <c r="O27" s="27">
        <v>72</v>
      </c>
      <c r="P27" s="27">
        <v>44</v>
      </c>
      <c r="Q27" s="27">
        <v>578</v>
      </c>
      <c r="R27" s="27">
        <v>477</v>
      </c>
      <c r="S27" s="27">
        <v>74</v>
      </c>
      <c r="T27" s="27">
        <v>44</v>
      </c>
      <c r="V27" s="100"/>
    </row>
    <row r="28" spans="1:22" x14ac:dyDescent="0.2">
      <c r="A28" s="39" t="s">
        <v>43</v>
      </c>
      <c r="B28" s="39" t="s">
        <v>43</v>
      </c>
      <c r="C28" s="27">
        <v>346</v>
      </c>
      <c r="D28" s="51">
        <v>28</v>
      </c>
      <c r="E28" s="51">
        <v>1</v>
      </c>
      <c r="F28" s="27">
        <v>170</v>
      </c>
      <c r="G28" s="27">
        <v>10</v>
      </c>
      <c r="H28" s="27">
        <v>626</v>
      </c>
      <c r="I28" s="27">
        <v>85</v>
      </c>
      <c r="J28" s="27">
        <v>32</v>
      </c>
      <c r="K28" s="27">
        <v>119</v>
      </c>
      <c r="L28" s="27">
        <v>16</v>
      </c>
      <c r="M28" s="27">
        <v>414</v>
      </c>
      <c r="N28" s="27">
        <v>195</v>
      </c>
      <c r="O28" s="27">
        <v>63</v>
      </c>
      <c r="P28" s="27">
        <v>32</v>
      </c>
      <c r="Q28" s="27">
        <v>404</v>
      </c>
      <c r="R28" s="27">
        <v>348</v>
      </c>
      <c r="S28" s="27">
        <v>56</v>
      </c>
      <c r="T28" s="27">
        <v>48</v>
      </c>
      <c r="V28" s="100"/>
    </row>
    <row r="29" spans="1:22" x14ac:dyDescent="0.2">
      <c r="A29" s="39" t="s">
        <v>44</v>
      </c>
      <c r="B29" s="39" t="s">
        <v>44</v>
      </c>
      <c r="C29" s="27">
        <v>293</v>
      </c>
      <c r="D29" s="51">
        <v>5</v>
      </c>
      <c r="E29" s="51">
        <v>0</v>
      </c>
      <c r="F29" s="27">
        <v>263</v>
      </c>
      <c r="G29" s="27">
        <v>3</v>
      </c>
      <c r="H29" s="27">
        <v>392</v>
      </c>
      <c r="I29" s="27">
        <v>45</v>
      </c>
      <c r="J29" s="27">
        <v>8</v>
      </c>
      <c r="K29" s="27">
        <v>130</v>
      </c>
      <c r="L29" s="27">
        <v>18</v>
      </c>
      <c r="M29" s="27">
        <v>220</v>
      </c>
      <c r="N29" s="27">
        <v>176</v>
      </c>
      <c r="O29" s="27">
        <v>57</v>
      </c>
      <c r="P29" s="27">
        <v>49</v>
      </c>
      <c r="Q29" s="27">
        <v>224</v>
      </c>
      <c r="R29" s="27">
        <v>242</v>
      </c>
      <c r="S29" s="27">
        <v>49</v>
      </c>
      <c r="T29" s="27">
        <v>51</v>
      </c>
      <c r="V29" s="100"/>
    </row>
    <row r="30" spans="1:22" x14ac:dyDescent="0.2">
      <c r="A30" s="141" t="s">
        <v>687</v>
      </c>
      <c r="B30" s="141"/>
      <c r="D30" s="74"/>
      <c r="E30" s="74"/>
      <c r="H30" s="85"/>
      <c r="I30" s="85"/>
      <c r="J30" s="85"/>
      <c r="L30" s="105"/>
      <c r="M30" s="85"/>
      <c r="N30" s="85"/>
      <c r="P30" s="85"/>
      <c r="Q30" s="85"/>
      <c r="R30" s="85"/>
    </row>
    <row r="31" spans="1:22" x14ac:dyDescent="0.2">
      <c r="A31" s="141" t="s">
        <v>691</v>
      </c>
      <c r="B31" s="141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</row>
    <row r="32" spans="1:22" x14ac:dyDescent="0.2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</row>
    <row r="33" spans="1:21" x14ac:dyDescent="0.2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</row>
    <row r="34" spans="1:21" x14ac:dyDescent="0.2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</row>
    <row r="35" spans="1:21" x14ac:dyDescent="0.2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</row>
    <row r="36" spans="1:21" x14ac:dyDescent="0.2">
      <c r="A36" s="98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</row>
    <row r="37" spans="1:21" x14ac:dyDescent="0.2">
      <c r="A37" s="98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</row>
    <row r="38" spans="1:21" x14ac:dyDescent="0.2">
      <c r="A38" s="98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</row>
    <row r="39" spans="1:21" x14ac:dyDescent="0.2">
      <c r="A39" s="98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</row>
    <row r="40" spans="1:21" x14ac:dyDescent="0.2">
      <c r="A40" s="98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</row>
    <row r="41" spans="1:21" x14ac:dyDescent="0.2">
      <c r="A41" s="98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</row>
    <row r="42" spans="1:21" x14ac:dyDescent="0.2">
      <c r="A42" s="98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</row>
    <row r="43" spans="1:21" x14ac:dyDescent="0.2">
      <c r="A43" s="98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</row>
    <row r="44" spans="1:21" x14ac:dyDescent="0.2">
      <c r="A44" s="98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</row>
    <row r="45" spans="1:21" x14ac:dyDescent="0.2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</row>
    <row r="46" spans="1:21" x14ac:dyDescent="0.2">
      <c r="A46" s="98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</row>
    <row r="47" spans="1:21" x14ac:dyDescent="0.2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</row>
    <row r="48" spans="1:21" x14ac:dyDescent="0.2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</row>
    <row r="49" spans="1:21" x14ac:dyDescent="0.2">
      <c r="A49" s="98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</row>
    <row r="50" spans="1:21" x14ac:dyDescent="0.2">
      <c r="A50" s="98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</row>
  </sheetData>
  <mergeCells count="8">
    <mergeCell ref="H4:L4"/>
    <mergeCell ref="M4:P4"/>
    <mergeCell ref="Q4:T4"/>
    <mergeCell ref="C4:G4"/>
    <mergeCell ref="C5:G5"/>
    <mergeCell ref="H5:L5"/>
    <mergeCell ref="M5:P5"/>
    <mergeCell ref="Q5:T5"/>
  </mergeCells>
  <phoneticPr fontId="2" type="noConversion"/>
  <pageMargins left="0.25" right="0.42" top="0.44" bottom="0.25" header="0" footer="0"/>
  <pageSetup paperSize="9" scale="78" orientation="landscape" r:id="rId1"/>
  <headerFooter alignWithMargins="0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0"/>
  <sheetViews>
    <sheetView workbookViewId="0">
      <selection activeCell="A3" sqref="A3"/>
    </sheetView>
  </sheetViews>
  <sheetFormatPr baseColWidth="10" defaultRowHeight="12.75" x14ac:dyDescent="0.2"/>
  <cols>
    <col min="1" max="2" width="13.140625" customWidth="1"/>
    <col min="3" max="20" width="11.42578125" customWidth="1"/>
  </cols>
  <sheetData>
    <row r="1" spans="1:24" x14ac:dyDescent="0.2">
      <c r="A1" s="6" t="s">
        <v>1002</v>
      </c>
      <c r="B1" s="6"/>
      <c r="G1" s="74"/>
      <c r="H1" s="74"/>
      <c r="I1" s="74"/>
      <c r="M1" s="74"/>
    </row>
    <row r="2" spans="1:24" x14ac:dyDescent="0.2">
      <c r="A2" s="165" t="s">
        <v>999</v>
      </c>
      <c r="B2" s="165"/>
    </row>
    <row r="3" spans="1:24" x14ac:dyDescent="0.2">
      <c r="A3" s="18"/>
      <c r="B3" s="18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</row>
    <row r="4" spans="1:24" ht="19.5" customHeight="1" x14ac:dyDescent="0.2">
      <c r="A4" s="97"/>
      <c r="B4" s="97"/>
      <c r="C4" s="177" t="s">
        <v>55</v>
      </c>
      <c r="D4" s="177"/>
      <c r="E4" s="177"/>
      <c r="F4" s="177"/>
      <c r="G4" s="177"/>
      <c r="H4" s="177" t="s">
        <v>56</v>
      </c>
      <c r="I4" s="177"/>
      <c r="J4" s="177"/>
      <c r="K4" s="177"/>
      <c r="L4" s="177"/>
      <c r="M4" s="177" t="s">
        <v>57</v>
      </c>
      <c r="N4" s="177"/>
      <c r="O4" s="177"/>
      <c r="P4" s="177"/>
      <c r="Q4" s="177" t="s">
        <v>58</v>
      </c>
      <c r="R4" s="177"/>
      <c r="S4" s="177"/>
      <c r="T4" s="177"/>
      <c r="U4" s="96"/>
      <c r="V4" s="96"/>
      <c r="W4" s="96"/>
      <c r="X4" s="96"/>
    </row>
    <row r="5" spans="1:24" ht="19.5" customHeight="1" x14ac:dyDescent="0.2">
      <c r="A5" s="97"/>
      <c r="B5" s="97"/>
      <c r="C5" s="177" t="s">
        <v>936</v>
      </c>
      <c r="D5" s="177"/>
      <c r="E5" s="177"/>
      <c r="F5" s="177"/>
      <c r="G5" s="177"/>
      <c r="H5" s="177" t="s">
        <v>937</v>
      </c>
      <c r="I5" s="177"/>
      <c r="J5" s="177"/>
      <c r="K5" s="177"/>
      <c r="L5" s="177"/>
      <c r="M5" s="177" t="s">
        <v>938</v>
      </c>
      <c r="N5" s="177"/>
      <c r="O5" s="177"/>
      <c r="P5" s="177"/>
      <c r="Q5" s="177" t="s">
        <v>939</v>
      </c>
      <c r="R5" s="177"/>
      <c r="S5" s="177"/>
      <c r="T5" s="177"/>
      <c r="U5" s="96"/>
      <c r="V5" s="96"/>
      <c r="W5" s="96"/>
      <c r="X5" s="96"/>
    </row>
    <row r="6" spans="1:24" ht="42" customHeight="1" x14ac:dyDescent="0.2">
      <c r="A6" s="5"/>
      <c r="B6" s="5"/>
      <c r="C6" s="95" t="s">
        <v>235</v>
      </c>
      <c r="D6" s="95" t="s">
        <v>60</v>
      </c>
      <c r="E6" s="95" t="s">
        <v>62</v>
      </c>
      <c r="F6" s="95" t="s">
        <v>61</v>
      </c>
      <c r="G6" s="95" t="s">
        <v>59</v>
      </c>
      <c r="H6" s="95" t="s">
        <v>235</v>
      </c>
      <c r="I6" s="95" t="s">
        <v>60</v>
      </c>
      <c r="J6" s="95" t="s">
        <v>62</v>
      </c>
      <c r="K6" s="95" t="s">
        <v>61</v>
      </c>
      <c r="L6" s="95" t="s">
        <v>59</v>
      </c>
      <c r="M6" s="95" t="s">
        <v>235</v>
      </c>
      <c r="N6" s="95" t="s">
        <v>63</v>
      </c>
      <c r="O6" s="95" t="s">
        <v>61</v>
      </c>
      <c r="P6" s="95" t="s">
        <v>59</v>
      </c>
      <c r="Q6" s="95" t="s">
        <v>235</v>
      </c>
      <c r="R6" s="95" t="s">
        <v>63</v>
      </c>
      <c r="S6" s="95" t="s">
        <v>61</v>
      </c>
      <c r="T6" s="95" t="s">
        <v>59</v>
      </c>
      <c r="U6" s="96"/>
      <c r="V6" s="96"/>
      <c r="W6" s="96"/>
      <c r="X6" s="96"/>
    </row>
    <row r="7" spans="1:24" ht="42" customHeight="1" x14ac:dyDescent="0.2">
      <c r="A7" s="5"/>
      <c r="B7" s="5"/>
      <c r="C7" s="95" t="s">
        <v>852</v>
      </c>
      <c r="D7" s="95" t="s">
        <v>940</v>
      </c>
      <c r="E7" s="95" t="s">
        <v>941</v>
      </c>
      <c r="F7" s="95" t="s">
        <v>942</v>
      </c>
      <c r="G7" s="95" t="s">
        <v>943</v>
      </c>
      <c r="H7" s="95" t="s">
        <v>852</v>
      </c>
      <c r="I7" s="95" t="s">
        <v>940</v>
      </c>
      <c r="J7" s="95" t="s">
        <v>941</v>
      </c>
      <c r="K7" s="95" t="s">
        <v>942</v>
      </c>
      <c r="L7" s="95" t="s">
        <v>943</v>
      </c>
      <c r="M7" s="95" t="s">
        <v>852</v>
      </c>
      <c r="N7" s="95" t="s">
        <v>944</v>
      </c>
      <c r="O7" s="95" t="s">
        <v>942</v>
      </c>
      <c r="P7" s="95" t="s">
        <v>943</v>
      </c>
      <c r="Q7" s="95" t="s">
        <v>852</v>
      </c>
      <c r="R7" s="95" t="s">
        <v>944</v>
      </c>
      <c r="S7" s="95" t="s">
        <v>942</v>
      </c>
      <c r="T7" s="95" t="s">
        <v>943</v>
      </c>
    </row>
    <row r="8" spans="1:24" x14ac:dyDescent="0.2">
      <c r="A8" s="82" t="s">
        <v>75</v>
      </c>
      <c r="B8" s="82" t="s">
        <v>913</v>
      </c>
      <c r="C8" s="23">
        <v>30156</v>
      </c>
      <c r="D8" s="23">
        <v>1173</v>
      </c>
      <c r="E8" s="23">
        <v>626</v>
      </c>
      <c r="F8" s="23">
        <v>13542</v>
      </c>
      <c r="G8" s="23">
        <v>401</v>
      </c>
      <c r="H8" s="23">
        <v>28204</v>
      </c>
      <c r="I8" s="23">
        <v>16483</v>
      </c>
      <c r="J8" s="23">
        <v>20684</v>
      </c>
      <c r="K8" s="23">
        <v>8268</v>
      </c>
      <c r="L8" s="23">
        <v>2290</v>
      </c>
      <c r="M8" s="23">
        <v>25763</v>
      </c>
      <c r="N8" s="23">
        <v>12940</v>
      </c>
      <c r="O8" s="23">
        <v>3798</v>
      </c>
      <c r="P8" s="23">
        <v>1444</v>
      </c>
      <c r="Q8" s="23">
        <v>25731</v>
      </c>
      <c r="R8" s="23">
        <v>7851</v>
      </c>
      <c r="S8" s="23">
        <v>2031</v>
      </c>
      <c r="T8" s="23">
        <v>1017</v>
      </c>
      <c r="V8" s="23"/>
      <c r="W8" s="100"/>
    </row>
    <row r="9" spans="1:24" x14ac:dyDescent="0.2">
      <c r="A9" s="39" t="s">
        <v>66</v>
      </c>
      <c r="B9" s="39" t="s">
        <v>66</v>
      </c>
      <c r="C9" s="27">
        <v>59</v>
      </c>
      <c r="D9" s="51">
        <v>7</v>
      </c>
      <c r="E9" s="27">
        <v>3</v>
      </c>
      <c r="F9" s="27">
        <v>55</v>
      </c>
      <c r="G9" s="27">
        <v>6</v>
      </c>
      <c r="H9" s="27">
        <v>569</v>
      </c>
      <c r="I9" s="51">
        <v>349</v>
      </c>
      <c r="J9" s="27">
        <v>56</v>
      </c>
      <c r="K9" s="27">
        <v>126</v>
      </c>
      <c r="L9" s="27">
        <v>66</v>
      </c>
      <c r="M9" s="27">
        <v>1240</v>
      </c>
      <c r="N9" s="27">
        <v>1679</v>
      </c>
      <c r="O9" s="27">
        <v>122</v>
      </c>
      <c r="P9" s="27">
        <v>67</v>
      </c>
      <c r="Q9" s="27">
        <v>1697</v>
      </c>
      <c r="R9" s="27">
        <v>628</v>
      </c>
      <c r="S9" s="27">
        <v>91</v>
      </c>
      <c r="T9" s="27">
        <v>43</v>
      </c>
      <c r="V9" s="100"/>
    </row>
    <row r="10" spans="1:24" x14ac:dyDescent="0.2">
      <c r="A10" s="39" t="s">
        <v>36</v>
      </c>
      <c r="B10" s="39" t="s">
        <v>36</v>
      </c>
      <c r="C10" s="27">
        <v>523</v>
      </c>
      <c r="D10" s="51">
        <v>15</v>
      </c>
      <c r="E10" s="27">
        <v>2</v>
      </c>
      <c r="F10" s="27">
        <v>211</v>
      </c>
      <c r="G10" s="27">
        <v>6</v>
      </c>
      <c r="H10" s="27">
        <v>1646</v>
      </c>
      <c r="I10" s="51">
        <v>467</v>
      </c>
      <c r="J10" s="27">
        <v>75</v>
      </c>
      <c r="K10" s="27">
        <v>404</v>
      </c>
      <c r="L10" s="27">
        <v>68</v>
      </c>
      <c r="M10" s="27">
        <v>3522</v>
      </c>
      <c r="N10" s="27">
        <v>1776</v>
      </c>
      <c r="O10" s="27">
        <v>386</v>
      </c>
      <c r="P10" s="27">
        <v>117</v>
      </c>
      <c r="Q10" s="27">
        <v>4941</v>
      </c>
      <c r="R10" s="27">
        <v>1543</v>
      </c>
      <c r="S10" s="27">
        <v>323</v>
      </c>
      <c r="T10" s="27">
        <v>136</v>
      </c>
      <c r="V10" s="100"/>
    </row>
    <row r="11" spans="1:24" x14ac:dyDescent="0.2">
      <c r="A11" s="11" t="s">
        <v>37</v>
      </c>
      <c r="B11" s="11" t="s">
        <v>37</v>
      </c>
      <c r="C11" s="27">
        <v>1817</v>
      </c>
      <c r="D11" s="51">
        <v>12</v>
      </c>
      <c r="E11" s="27">
        <v>6</v>
      </c>
      <c r="F11" s="27">
        <v>563</v>
      </c>
      <c r="G11" s="27">
        <v>9</v>
      </c>
      <c r="H11" s="27">
        <v>2822</v>
      </c>
      <c r="I11" s="51">
        <v>348</v>
      </c>
      <c r="J11" s="27">
        <v>172</v>
      </c>
      <c r="K11" s="27">
        <v>743</v>
      </c>
      <c r="L11" s="27">
        <v>54</v>
      </c>
      <c r="M11" s="27">
        <v>3485</v>
      </c>
      <c r="N11" s="27">
        <v>487</v>
      </c>
      <c r="O11" s="27">
        <v>569</v>
      </c>
      <c r="P11" s="27">
        <v>83</v>
      </c>
      <c r="Q11" s="27">
        <v>4396</v>
      </c>
      <c r="R11" s="27">
        <v>836</v>
      </c>
      <c r="S11" s="27">
        <v>348</v>
      </c>
      <c r="T11" s="27">
        <v>102</v>
      </c>
      <c r="V11" s="100"/>
    </row>
    <row r="12" spans="1:24" x14ac:dyDescent="0.2">
      <c r="A12" s="39" t="s">
        <v>38</v>
      </c>
      <c r="B12" s="39" t="s">
        <v>38</v>
      </c>
      <c r="C12" s="27">
        <v>2951</v>
      </c>
      <c r="D12" s="51">
        <v>54</v>
      </c>
      <c r="E12" s="27">
        <v>16</v>
      </c>
      <c r="F12" s="27">
        <v>1298</v>
      </c>
      <c r="G12" s="27">
        <v>13</v>
      </c>
      <c r="H12" s="27">
        <v>3454</v>
      </c>
      <c r="I12" s="51">
        <v>1319</v>
      </c>
      <c r="J12" s="27">
        <v>831</v>
      </c>
      <c r="K12" s="27">
        <v>1264</v>
      </c>
      <c r="L12" s="27">
        <v>133</v>
      </c>
      <c r="M12" s="27">
        <v>2091</v>
      </c>
      <c r="N12" s="27">
        <v>352</v>
      </c>
      <c r="O12" s="27">
        <v>633</v>
      </c>
      <c r="P12" s="27">
        <v>136</v>
      </c>
      <c r="Q12" s="27">
        <v>2080</v>
      </c>
      <c r="R12" s="27">
        <v>561</v>
      </c>
      <c r="S12" s="27">
        <v>248</v>
      </c>
      <c r="T12" s="27">
        <v>119</v>
      </c>
      <c r="V12" s="100"/>
    </row>
    <row r="13" spans="1:24" x14ac:dyDescent="0.2">
      <c r="A13" s="39" t="s">
        <v>39</v>
      </c>
      <c r="B13" s="39" t="s">
        <v>39</v>
      </c>
      <c r="C13" s="27">
        <v>3794</v>
      </c>
      <c r="D13" s="51">
        <v>176</v>
      </c>
      <c r="E13" s="27">
        <v>59</v>
      </c>
      <c r="F13" s="27">
        <v>2101</v>
      </c>
      <c r="G13" s="27">
        <v>54</v>
      </c>
      <c r="H13" s="27">
        <v>3012</v>
      </c>
      <c r="I13" s="51">
        <v>2951</v>
      </c>
      <c r="J13" s="27">
        <v>3338</v>
      </c>
      <c r="K13" s="27">
        <v>1438</v>
      </c>
      <c r="L13" s="27">
        <v>389</v>
      </c>
      <c r="M13" s="27">
        <v>1036</v>
      </c>
      <c r="N13" s="27">
        <v>661</v>
      </c>
      <c r="O13" s="27">
        <v>541</v>
      </c>
      <c r="P13" s="27">
        <v>219</v>
      </c>
      <c r="Q13" s="27">
        <v>693</v>
      </c>
      <c r="R13" s="27">
        <v>575</v>
      </c>
      <c r="S13" s="27">
        <v>153</v>
      </c>
      <c r="T13" s="27">
        <v>123</v>
      </c>
      <c r="V13" s="100"/>
    </row>
    <row r="14" spans="1:24" x14ac:dyDescent="0.2">
      <c r="A14" s="39" t="s">
        <v>40</v>
      </c>
      <c r="B14" s="39" t="s">
        <v>40</v>
      </c>
      <c r="C14" s="27">
        <v>4710</v>
      </c>
      <c r="D14" s="51">
        <v>304</v>
      </c>
      <c r="E14" s="27">
        <v>172</v>
      </c>
      <c r="F14" s="27">
        <v>2679</v>
      </c>
      <c r="G14" s="27">
        <v>115</v>
      </c>
      <c r="H14" s="27">
        <v>2590</v>
      </c>
      <c r="I14" s="51">
        <v>3766</v>
      </c>
      <c r="J14" s="27">
        <v>6690</v>
      </c>
      <c r="K14" s="27">
        <v>1319</v>
      </c>
      <c r="L14" s="27">
        <v>617</v>
      </c>
      <c r="M14" s="27">
        <v>563</v>
      </c>
      <c r="N14" s="27">
        <v>935</v>
      </c>
      <c r="O14" s="27">
        <v>374</v>
      </c>
      <c r="P14" s="27">
        <v>270</v>
      </c>
      <c r="Q14" s="27">
        <v>334</v>
      </c>
      <c r="R14" s="27">
        <v>568</v>
      </c>
      <c r="S14" s="27">
        <v>117</v>
      </c>
      <c r="T14" s="27">
        <v>161</v>
      </c>
      <c r="V14" s="100"/>
    </row>
    <row r="15" spans="1:24" x14ac:dyDescent="0.2">
      <c r="A15" s="39" t="s">
        <v>41</v>
      </c>
      <c r="B15" s="39" t="s">
        <v>41</v>
      </c>
      <c r="C15" s="27">
        <v>4681</v>
      </c>
      <c r="D15" s="51">
        <v>276</v>
      </c>
      <c r="E15" s="27">
        <v>213</v>
      </c>
      <c r="F15" s="27">
        <v>2466</v>
      </c>
      <c r="G15" s="27">
        <v>109</v>
      </c>
      <c r="H15" s="27">
        <v>2437</v>
      </c>
      <c r="I15" s="51">
        <v>3532</v>
      </c>
      <c r="J15" s="27">
        <v>6289</v>
      </c>
      <c r="K15" s="27">
        <v>1002</v>
      </c>
      <c r="L15" s="27">
        <v>536</v>
      </c>
      <c r="M15" s="27">
        <v>854</v>
      </c>
      <c r="N15" s="27">
        <v>1941</v>
      </c>
      <c r="O15" s="27">
        <v>263</v>
      </c>
      <c r="P15" s="27">
        <v>227</v>
      </c>
      <c r="Q15" s="27">
        <v>618</v>
      </c>
      <c r="R15" s="27">
        <v>663</v>
      </c>
      <c r="S15" s="27">
        <v>111</v>
      </c>
      <c r="T15" s="27">
        <v>112</v>
      </c>
      <c r="V15" s="100"/>
    </row>
    <row r="16" spans="1:24" x14ac:dyDescent="0.2">
      <c r="A16" s="11" t="s">
        <v>42</v>
      </c>
      <c r="B16" s="11" t="s">
        <v>42</v>
      </c>
      <c r="C16" s="27">
        <v>4605</v>
      </c>
      <c r="D16" s="51">
        <v>193</v>
      </c>
      <c r="E16" s="27">
        <v>108</v>
      </c>
      <c r="F16" s="27">
        <v>1912</v>
      </c>
      <c r="G16" s="27">
        <v>52</v>
      </c>
      <c r="H16" s="27">
        <v>2900</v>
      </c>
      <c r="I16" s="51">
        <v>2430</v>
      </c>
      <c r="J16" s="27">
        <v>2571</v>
      </c>
      <c r="K16" s="27">
        <v>752</v>
      </c>
      <c r="L16" s="27">
        <v>261</v>
      </c>
      <c r="M16" s="27">
        <v>2802</v>
      </c>
      <c r="N16" s="27">
        <v>3231</v>
      </c>
      <c r="O16" s="27">
        <v>270</v>
      </c>
      <c r="P16" s="27">
        <v>193</v>
      </c>
      <c r="Q16" s="27">
        <v>2869</v>
      </c>
      <c r="R16" s="27">
        <v>1024</v>
      </c>
      <c r="S16" s="27">
        <v>187</v>
      </c>
      <c r="T16" s="27">
        <v>99</v>
      </c>
      <c r="V16" s="100"/>
    </row>
    <row r="17" spans="1:22" x14ac:dyDescent="0.2">
      <c r="A17" s="39" t="s">
        <v>43</v>
      </c>
      <c r="B17" s="39" t="s">
        <v>43</v>
      </c>
      <c r="C17" s="27">
        <v>3885</v>
      </c>
      <c r="D17" s="51">
        <v>92</v>
      </c>
      <c r="E17" s="27">
        <v>34</v>
      </c>
      <c r="F17" s="27">
        <v>1206</v>
      </c>
      <c r="G17" s="27">
        <v>28</v>
      </c>
      <c r="H17" s="27">
        <v>3622</v>
      </c>
      <c r="I17" s="51">
        <v>965</v>
      </c>
      <c r="J17" s="27">
        <v>524</v>
      </c>
      <c r="K17" s="27">
        <v>542</v>
      </c>
      <c r="L17" s="27">
        <v>95</v>
      </c>
      <c r="M17" s="27">
        <v>5121</v>
      </c>
      <c r="N17" s="27">
        <v>1336</v>
      </c>
      <c r="O17" s="27">
        <v>317</v>
      </c>
      <c r="P17" s="27">
        <v>69</v>
      </c>
      <c r="Q17" s="27">
        <v>4924</v>
      </c>
      <c r="R17" s="27">
        <v>810</v>
      </c>
      <c r="S17" s="27">
        <v>241</v>
      </c>
      <c r="T17" s="27">
        <v>67</v>
      </c>
      <c r="V17" s="100"/>
    </row>
    <row r="18" spans="1:22" x14ac:dyDescent="0.2">
      <c r="A18" s="39" t="s">
        <v>44</v>
      </c>
      <c r="B18" s="39" t="s">
        <v>44</v>
      </c>
      <c r="C18" s="27">
        <v>3131</v>
      </c>
      <c r="D18" s="51">
        <v>44</v>
      </c>
      <c r="E18" s="27">
        <v>13</v>
      </c>
      <c r="F18" s="27">
        <v>1051</v>
      </c>
      <c r="G18" s="27">
        <v>9</v>
      </c>
      <c r="H18" s="27">
        <v>5152</v>
      </c>
      <c r="I18" s="51">
        <v>356</v>
      </c>
      <c r="J18" s="27">
        <v>138</v>
      </c>
      <c r="K18" s="27">
        <v>678</v>
      </c>
      <c r="L18" s="27">
        <v>71</v>
      </c>
      <c r="M18" s="27">
        <v>5049</v>
      </c>
      <c r="N18" s="27">
        <v>542</v>
      </c>
      <c r="O18" s="27">
        <v>323</v>
      </c>
      <c r="P18" s="27">
        <v>63</v>
      </c>
      <c r="Q18" s="27">
        <v>3179</v>
      </c>
      <c r="R18" s="27">
        <v>643</v>
      </c>
      <c r="S18" s="27">
        <v>212</v>
      </c>
      <c r="T18" s="27">
        <v>55</v>
      </c>
      <c r="V18" s="100"/>
    </row>
    <row r="19" spans="1:22" x14ac:dyDescent="0.2">
      <c r="A19" s="82" t="s">
        <v>76</v>
      </c>
      <c r="B19" s="82" t="s">
        <v>914</v>
      </c>
      <c r="C19" s="23">
        <v>4891</v>
      </c>
      <c r="D19" s="23">
        <v>180</v>
      </c>
      <c r="E19" s="23">
        <v>79</v>
      </c>
      <c r="F19" s="23">
        <v>393</v>
      </c>
      <c r="G19" s="23">
        <v>18</v>
      </c>
      <c r="H19" s="23">
        <v>6427</v>
      </c>
      <c r="I19" s="23">
        <v>2866</v>
      </c>
      <c r="J19" s="23">
        <v>3022</v>
      </c>
      <c r="K19" s="23">
        <v>474</v>
      </c>
      <c r="L19" s="23">
        <v>325</v>
      </c>
      <c r="M19" s="23">
        <v>3929</v>
      </c>
      <c r="N19" s="23">
        <v>3321</v>
      </c>
      <c r="O19" s="23">
        <v>324</v>
      </c>
      <c r="P19" s="23">
        <v>303</v>
      </c>
      <c r="Q19" s="23">
        <v>6936</v>
      </c>
      <c r="R19" s="23">
        <v>5873</v>
      </c>
      <c r="S19" s="23">
        <v>723</v>
      </c>
      <c r="T19" s="23">
        <v>521</v>
      </c>
      <c r="V19" s="23"/>
    </row>
    <row r="20" spans="1:22" s="3" customFormat="1" x14ac:dyDescent="0.2">
      <c r="A20" s="39" t="s">
        <v>66</v>
      </c>
      <c r="B20" s="39" t="s">
        <v>66</v>
      </c>
      <c r="C20" s="31">
        <v>43</v>
      </c>
      <c r="D20" s="51">
        <v>4</v>
      </c>
      <c r="E20" s="51">
        <v>0</v>
      </c>
      <c r="F20" s="27">
        <v>3</v>
      </c>
      <c r="G20" s="27">
        <v>1</v>
      </c>
      <c r="H20" s="31">
        <v>91</v>
      </c>
      <c r="I20" s="51">
        <v>30</v>
      </c>
      <c r="J20" s="27">
        <v>3</v>
      </c>
      <c r="K20" s="27">
        <v>11</v>
      </c>
      <c r="L20" s="31">
        <v>5</v>
      </c>
      <c r="M20" s="31">
        <v>164</v>
      </c>
      <c r="N20" s="27">
        <v>175</v>
      </c>
      <c r="O20" s="27">
        <v>16</v>
      </c>
      <c r="P20" s="31">
        <v>14</v>
      </c>
      <c r="Q20" s="31">
        <v>216</v>
      </c>
      <c r="R20" s="27">
        <v>236</v>
      </c>
      <c r="S20" s="27">
        <v>11</v>
      </c>
      <c r="T20" s="27">
        <v>18</v>
      </c>
      <c r="V20" s="100"/>
    </row>
    <row r="21" spans="1:22" x14ac:dyDescent="0.2">
      <c r="A21" s="39" t="s">
        <v>36</v>
      </c>
      <c r="B21" s="39" t="s">
        <v>36</v>
      </c>
      <c r="C21" s="31">
        <v>418</v>
      </c>
      <c r="D21" s="51">
        <v>7</v>
      </c>
      <c r="E21" s="51">
        <v>0</v>
      </c>
      <c r="F21" s="27">
        <v>26</v>
      </c>
      <c r="G21" s="27">
        <v>1</v>
      </c>
      <c r="H21" s="31">
        <v>574</v>
      </c>
      <c r="I21" s="51">
        <v>75</v>
      </c>
      <c r="J21" s="27">
        <v>21</v>
      </c>
      <c r="K21" s="27">
        <v>44</v>
      </c>
      <c r="L21" s="31">
        <v>10</v>
      </c>
      <c r="M21" s="31">
        <v>528</v>
      </c>
      <c r="N21" s="27">
        <v>320</v>
      </c>
      <c r="O21" s="27">
        <v>45</v>
      </c>
      <c r="P21" s="31">
        <v>24</v>
      </c>
      <c r="Q21" s="31">
        <v>1030</v>
      </c>
      <c r="R21" s="27">
        <v>746</v>
      </c>
      <c r="S21" s="27">
        <v>96</v>
      </c>
      <c r="T21" s="27">
        <v>63</v>
      </c>
      <c r="V21" s="100"/>
    </row>
    <row r="22" spans="1:22" x14ac:dyDescent="0.2">
      <c r="A22" s="11" t="s">
        <v>37</v>
      </c>
      <c r="B22" s="11" t="s">
        <v>37</v>
      </c>
      <c r="C22" s="31">
        <v>702</v>
      </c>
      <c r="D22" s="51">
        <v>10</v>
      </c>
      <c r="E22" s="51">
        <v>1</v>
      </c>
      <c r="F22" s="27">
        <v>39</v>
      </c>
      <c r="G22" s="51">
        <v>0</v>
      </c>
      <c r="H22" s="31">
        <v>997</v>
      </c>
      <c r="I22" s="51">
        <v>203</v>
      </c>
      <c r="J22" s="27">
        <v>85</v>
      </c>
      <c r="K22" s="27">
        <v>63</v>
      </c>
      <c r="L22" s="31">
        <v>14</v>
      </c>
      <c r="M22" s="31">
        <v>602</v>
      </c>
      <c r="N22" s="27">
        <v>301</v>
      </c>
      <c r="O22" s="27">
        <v>51</v>
      </c>
      <c r="P22" s="31">
        <v>23</v>
      </c>
      <c r="Q22" s="31">
        <v>1068</v>
      </c>
      <c r="R22" s="27">
        <v>889</v>
      </c>
      <c r="S22" s="27">
        <v>100</v>
      </c>
      <c r="T22" s="27">
        <v>71</v>
      </c>
      <c r="V22" s="100"/>
    </row>
    <row r="23" spans="1:22" x14ac:dyDescent="0.2">
      <c r="A23" s="39" t="s">
        <v>38</v>
      </c>
      <c r="B23" s="39" t="s">
        <v>38</v>
      </c>
      <c r="C23" s="27">
        <v>813</v>
      </c>
      <c r="D23" s="51">
        <v>19</v>
      </c>
      <c r="E23" s="51">
        <v>3</v>
      </c>
      <c r="F23" s="27">
        <v>38</v>
      </c>
      <c r="G23" s="51">
        <v>0</v>
      </c>
      <c r="H23" s="27">
        <v>1145</v>
      </c>
      <c r="I23" s="51">
        <v>430</v>
      </c>
      <c r="J23" s="27">
        <v>350</v>
      </c>
      <c r="K23" s="27">
        <v>77</v>
      </c>
      <c r="L23" s="27">
        <v>29</v>
      </c>
      <c r="M23" s="27">
        <v>565</v>
      </c>
      <c r="N23" s="27">
        <v>419</v>
      </c>
      <c r="O23" s="27">
        <v>39</v>
      </c>
      <c r="P23" s="27">
        <v>33</v>
      </c>
      <c r="Q23" s="27">
        <v>935</v>
      </c>
      <c r="R23" s="27">
        <v>847</v>
      </c>
      <c r="S23" s="27">
        <v>67</v>
      </c>
      <c r="T23" s="27">
        <v>55</v>
      </c>
      <c r="V23" s="100"/>
    </row>
    <row r="24" spans="1:22" x14ac:dyDescent="0.2">
      <c r="A24" s="39" t="s">
        <v>39</v>
      </c>
      <c r="B24" s="39" t="s">
        <v>39</v>
      </c>
      <c r="C24" s="27">
        <v>804</v>
      </c>
      <c r="D24" s="51">
        <v>39</v>
      </c>
      <c r="E24" s="51">
        <v>14</v>
      </c>
      <c r="F24" s="27">
        <v>50</v>
      </c>
      <c r="G24" s="27">
        <v>3</v>
      </c>
      <c r="H24" s="27">
        <v>1007</v>
      </c>
      <c r="I24" s="51">
        <v>660</v>
      </c>
      <c r="J24" s="27">
        <v>804</v>
      </c>
      <c r="K24" s="27">
        <v>63</v>
      </c>
      <c r="L24" s="27">
        <v>64</v>
      </c>
      <c r="M24" s="27">
        <v>459</v>
      </c>
      <c r="N24" s="27">
        <v>539</v>
      </c>
      <c r="O24" s="27">
        <v>42</v>
      </c>
      <c r="P24" s="27">
        <v>59</v>
      </c>
      <c r="Q24" s="27">
        <v>912</v>
      </c>
      <c r="R24" s="27">
        <v>912</v>
      </c>
      <c r="S24" s="27">
        <v>97</v>
      </c>
      <c r="T24" s="27">
        <v>81</v>
      </c>
      <c r="V24" s="100"/>
    </row>
    <row r="25" spans="1:22" x14ac:dyDescent="0.2">
      <c r="A25" s="39" t="s">
        <v>40</v>
      </c>
      <c r="B25" s="39" t="s">
        <v>40</v>
      </c>
      <c r="C25" s="27">
        <v>701</v>
      </c>
      <c r="D25" s="51">
        <v>49</v>
      </c>
      <c r="E25" s="51">
        <v>35</v>
      </c>
      <c r="F25" s="27">
        <v>75</v>
      </c>
      <c r="G25" s="27">
        <v>7</v>
      </c>
      <c r="H25" s="27">
        <v>810</v>
      </c>
      <c r="I25" s="51">
        <v>661</v>
      </c>
      <c r="J25" s="27">
        <v>905</v>
      </c>
      <c r="K25" s="27">
        <v>67</v>
      </c>
      <c r="L25" s="27">
        <v>102</v>
      </c>
      <c r="M25" s="27">
        <v>411</v>
      </c>
      <c r="N25" s="27">
        <v>595</v>
      </c>
      <c r="O25" s="27">
        <v>42</v>
      </c>
      <c r="P25" s="27">
        <v>63</v>
      </c>
      <c r="Q25" s="27">
        <v>846</v>
      </c>
      <c r="R25" s="27">
        <v>781</v>
      </c>
      <c r="S25" s="27">
        <v>66</v>
      </c>
      <c r="T25" s="27">
        <v>67</v>
      </c>
      <c r="V25" s="100"/>
    </row>
    <row r="26" spans="1:22" x14ac:dyDescent="0.2">
      <c r="A26" s="39" t="s">
        <v>41</v>
      </c>
      <c r="B26" s="39" t="s">
        <v>41</v>
      </c>
      <c r="C26" s="27">
        <v>559</v>
      </c>
      <c r="D26" s="51">
        <v>27</v>
      </c>
      <c r="E26" s="51">
        <v>15</v>
      </c>
      <c r="F26" s="27">
        <v>52</v>
      </c>
      <c r="G26" s="27">
        <v>3</v>
      </c>
      <c r="H26" s="27">
        <v>595</v>
      </c>
      <c r="I26" s="51">
        <v>459</v>
      </c>
      <c r="J26" s="27">
        <v>543</v>
      </c>
      <c r="K26" s="27">
        <v>59</v>
      </c>
      <c r="L26" s="27">
        <v>64</v>
      </c>
      <c r="M26" s="27">
        <v>415</v>
      </c>
      <c r="N26" s="27">
        <v>499</v>
      </c>
      <c r="O26" s="27">
        <v>25</v>
      </c>
      <c r="P26" s="27">
        <v>41</v>
      </c>
      <c r="Q26" s="27">
        <v>723</v>
      </c>
      <c r="R26" s="27">
        <v>594</v>
      </c>
      <c r="S26" s="27">
        <v>74</v>
      </c>
      <c r="T26" s="27">
        <v>79</v>
      </c>
      <c r="V26" s="100"/>
    </row>
    <row r="27" spans="1:22" x14ac:dyDescent="0.2">
      <c r="A27" s="11" t="s">
        <v>42</v>
      </c>
      <c r="B27" s="11" t="s">
        <v>42</v>
      </c>
      <c r="C27" s="27">
        <v>410</v>
      </c>
      <c r="D27" s="51">
        <v>17</v>
      </c>
      <c r="E27" s="51">
        <v>9</v>
      </c>
      <c r="F27" s="27">
        <v>41</v>
      </c>
      <c r="G27" s="27">
        <v>1</v>
      </c>
      <c r="H27" s="27">
        <v>533</v>
      </c>
      <c r="I27" s="51">
        <v>222</v>
      </c>
      <c r="J27" s="27">
        <v>233</v>
      </c>
      <c r="K27" s="27">
        <v>31</v>
      </c>
      <c r="L27" s="27">
        <v>20</v>
      </c>
      <c r="M27" s="27">
        <v>384</v>
      </c>
      <c r="N27" s="27">
        <v>268</v>
      </c>
      <c r="O27" s="27">
        <v>28</v>
      </c>
      <c r="P27" s="27">
        <v>23</v>
      </c>
      <c r="Q27" s="27">
        <v>595</v>
      </c>
      <c r="R27" s="27">
        <v>403</v>
      </c>
      <c r="S27" s="27">
        <v>77</v>
      </c>
      <c r="T27" s="27">
        <v>41</v>
      </c>
      <c r="V27" s="100"/>
    </row>
    <row r="28" spans="1:22" x14ac:dyDescent="0.2">
      <c r="A28" s="39" t="s">
        <v>43</v>
      </c>
      <c r="B28" s="39" t="s">
        <v>43</v>
      </c>
      <c r="C28" s="27">
        <v>267</v>
      </c>
      <c r="D28" s="51">
        <v>5</v>
      </c>
      <c r="E28" s="51">
        <v>2</v>
      </c>
      <c r="F28" s="27">
        <v>34</v>
      </c>
      <c r="G28" s="27">
        <v>1</v>
      </c>
      <c r="H28" s="27">
        <v>394</v>
      </c>
      <c r="I28" s="51">
        <v>89</v>
      </c>
      <c r="J28" s="27">
        <v>64</v>
      </c>
      <c r="K28" s="27">
        <v>32</v>
      </c>
      <c r="L28" s="27">
        <v>12</v>
      </c>
      <c r="M28" s="27">
        <v>249</v>
      </c>
      <c r="N28" s="27">
        <v>137</v>
      </c>
      <c r="O28" s="27">
        <v>24</v>
      </c>
      <c r="P28" s="27">
        <v>12</v>
      </c>
      <c r="Q28" s="27">
        <v>391</v>
      </c>
      <c r="R28" s="27">
        <v>292</v>
      </c>
      <c r="S28" s="27">
        <v>67</v>
      </c>
      <c r="T28" s="27">
        <v>34</v>
      </c>
      <c r="V28" s="100"/>
    </row>
    <row r="29" spans="1:22" x14ac:dyDescent="0.2">
      <c r="A29" s="39" t="s">
        <v>44</v>
      </c>
      <c r="B29" s="39" t="s">
        <v>44</v>
      </c>
      <c r="C29" s="27">
        <v>174</v>
      </c>
      <c r="D29" s="51">
        <v>3</v>
      </c>
      <c r="E29" s="51">
        <v>0</v>
      </c>
      <c r="F29" s="27">
        <v>35</v>
      </c>
      <c r="G29" s="27">
        <v>1</v>
      </c>
      <c r="H29" s="27">
        <v>281</v>
      </c>
      <c r="I29" s="51">
        <v>37</v>
      </c>
      <c r="J29" s="27">
        <v>14</v>
      </c>
      <c r="K29" s="27">
        <v>27</v>
      </c>
      <c r="L29" s="27">
        <v>5</v>
      </c>
      <c r="M29" s="27">
        <v>152</v>
      </c>
      <c r="N29" s="27">
        <v>68</v>
      </c>
      <c r="O29" s="27">
        <v>12</v>
      </c>
      <c r="P29" s="27">
        <v>11</v>
      </c>
      <c r="Q29" s="27">
        <v>220</v>
      </c>
      <c r="R29" s="27">
        <v>173</v>
      </c>
      <c r="S29" s="27">
        <v>68</v>
      </c>
      <c r="T29" s="27">
        <v>12</v>
      </c>
      <c r="V29" s="100"/>
    </row>
    <row r="30" spans="1:22" x14ac:dyDescent="0.2">
      <c r="A30" s="141" t="s">
        <v>264</v>
      </c>
      <c r="B30" s="141"/>
      <c r="D30" s="74"/>
      <c r="E30" s="74"/>
      <c r="H30" s="85"/>
      <c r="I30" s="85"/>
      <c r="J30" s="85"/>
      <c r="L30" s="85"/>
      <c r="M30" s="85"/>
      <c r="N30" s="85"/>
      <c r="P30" s="85"/>
      <c r="Q30" s="85"/>
      <c r="R30" s="85"/>
      <c r="S30" s="104"/>
    </row>
    <row r="31" spans="1:22" x14ac:dyDescent="0.2">
      <c r="A31" s="141" t="s">
        <v>692</v>
      </c>
      <c r="B31" s="141"/>
      <c r="D31" s="74"/>
      <c r="E31" s="74"/>
      <c r="H31" s="85"/>
      <c r="I31" s="85"/>
      <c r="J31" s="85"/>
      <c r="L31" s="85"/>
      <c r="M31" s="85"/>
      <c r="N31" s="85"/>
      <c r="P31" s="103"/>
      <c r="Q31" s="103"/>
      <c r="R31" s="103"/>
      <c r="S31" s="103"/>
      <c r="T31" s="103"/>
    </row>
    <row r="32" spans="1:22" x14ac:dyDescent="0.2">
      <c r="A32" s="98"/>
      <c r="B32" s="98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98"/>
    </row>
    <row r="33" spans="1:21" x14ac:dyDescent="0.2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</row>
    <row r="34" spans="1:21" x14ac:dyDescent="0.2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</row>
    <row r="35" spans="1:21" x14ac:dyDescent="0.2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</row>
    <row r="36" spans="1:21" x14ac:dyDescent="0.2">
      <c r="A36" s="98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</row>
    <row r="37" spans="1:21" x14ac:dyDescent="0.2">
      <c r="A37" s="98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</row>
    <row r="38" spans="1:21" x14ac:dyDescent="0.2">
      <c r="A38" s="98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</row>
    <row r="39" spans="1:21" x14ac:dyDescent="0.2">
      <c r="A39" s="98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</row>
    <row r="40" spans="1:21" x14ac:dyDescent="0.2">
      <c r="A40" s="98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</row>
    <row r="41" spans="1:21" x14ac:dyDescent="0.2">
      <c r="A41" s="98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</row>
    <row r="42" spans="1:21" x14ac:dyDescent="0.2">
      <c r="A42" s="98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</row>
    <row r="43" spans="1:21" x14ac:dyDescent="0.2">
      <c r="A43" s="98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</row>
    <row r="44" spans="1:21" x14ac:dyDescent="0.2">
      <c r="A44" s="98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</row>
    <row r="45" spans="1:21" x14ac:dyDescent="0.2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</row>
    <row r="46" spans="1:21" x14ac:dyDescent="0.2">
      <c r="A46" s="98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</row>
    <row r="47" spans="1:21" x14ac:dyDescent="0.2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</row>
    <row r="48" spans="1:21" x14ac:dyDescent="0.2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</row>
    <row r="49" spans="1:21" x14ac:dyDescent="0.2">
      <c r="A49" s="98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</row>
    <row r="50" spans="1:21" x14ac:dyDescent="0.2">
      <c r="A50" s="98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</row>
  </sheetData>
  <mergeCells count="8">
    <mergeCell ref="H4:L4"/>
    <mergeCell ref="M4:P4"/>
    <mergeCell ref="Q4:T4"/>
    <mergeCell ref="C4:G4"/>
    <mergeCell ref="C5:G5"/>
    <mergeCell ref="H5:L5"/>
    <mergeCell ref="M5:P5"/>
    <mergeCell ref="Q5:T5"/>
  </mergeCells>
  <phoneticPr fontId="2" type="noConversion"/>
  <pageMargins left="0.25" right="0.42" top="0.44" bottom="0.25" header="0" footer="0"/>
  <pageSetup paperSize="9" scale="78" orientation="landscape" r:id="rId1"/>
  <headerFooter alignWithMargins="0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0"/>
  <sheetViews>
    <sheetView workbookViewId="0">
      <selection activeCell="A3" sqref="A3"/>
    </sheetView>
  </sheetViews>
  <sheetFormatPr baseColWidth="10" defaultRowHeight="12.75" x14ac:dyDescent="0.2"/>
  <cols>
    <col min="1" max="2" width="13.140625" customWidth="1"/>
    <col min="3" max="20" width="11.42578125" customWidth="1"/>
  </cols>
  <sheetData>
    <row r="1" spans="1:24" x14ac:dyDescent="0.2">
      <c r="A1" s="6" t="s">
        <v>1003</v>
      </c>
      <c r="B1" s="6"/>
      <c r="G1" s="74"/>
      <c r="H1" s="74"/>
      <c r="I1" s="74"/>
      <c r="M1" s="74"/>
    </row>
    <row r="2" spans="1:24" x14ac:dyDescent="0.2">
      <c r="A2" s="165" t="s">
        <v>1000</v>
      </c>
      <c r="B2" s="165"/>
    </row>
    <row r="3" spans="1:24" x14ac:dyDescent="0.2">
      <c r="A3" s="18"/>
      <c r="B3" s="18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</row>
    <row r="4" spans="1:24" ht="19.5" customHeight="1" x14ac:dyDescent="0.2">
      <c r="A4" s="97"/>
      <c r="B4" s="97"/>
      <c r="C4" s="177" t="s">
        <v>55</v>
      </c>
      <c r="D4" s="177"/>
      <c r="E4" s="177"/>
      <c r="F4" s="177"/>
      <c r="G4" s="177"/>
      <c r="H4" s="177" t="s">
        <v>56</v>
      </c>
      <c r="I4" s="177"/>
      <c r="J4" s="177"/>
      <c r="K4" s="177"/>
      <c r="L4" s="177"/>
      <c r="M4" s="177" t="s">
        <v>57</v>
      </c>
      <c r="N4" s="177"/>
      <c r="O4" s="177"/>
      <c r="P4" s="177"/>
      <c r="Q4" s="177" t="s">
        <v>58</v>
      </c>
      <c r="R4" s="177"/>
      <c r="S4" s="177"/>
      <c r="T4" s="177"/>
      <c r="U4" s="96"/>
      <c r="V4" s="96"/>
      <c r="W4" s="96"/>
      <c r="X4" s="96"/>
    </row>
    <row r="5" spans="1:24" ht="19.5" customHeight="1" x14ac:dyDescent="0.2">
      <c r="A5" s="97"/>
      <c r="B5" s="97"/>
      <c r="C5" s="177" t="s">
        <v>936</v>
      </c>
      <c r="D5" s="177"/>
      <c r="E5" s="177"/>
      <c r="F5" s="177"/>
      <c r="G5" s="177"/>
      <c r="H5" s="177" t="s">
        <v>937</v>
      </c>
      <c r="I5" s="177"/>
      <c r="J5" s="177"/>
      <c r="K5" s="177"/>
      <c r="L5" s="177"/>
      <c r="M5" s="177" t="s">
        <v>938</v>
      </c>
      <c r="N5" s="177"/>
      <c r="O5" s="177"/>
      <c r="P5" s="177"/>
      <c r="Q5" s="177" t="s">
        <v>939</v>
      </c>
      <c r="R5" s="177"/>
      <c r="S5" s="177"/>
      <c r="T5" s="177"/>
      <c r="U5" s="96"/>
      <c r="V5" s="96"/>
      <c r="W5" s="96"/>
      <c r="X5" s="96"/>
    </row>
    <row r="6" spans="1:24" ht="42" customHeight="1" x14ac:dyDescent="0.2">
      <c r="A6" s="5"/>
      <c r="B6" s="5"/>
      <c r="C6" s="95" t="s">
        <v>235</v>
      </c>
      <c r="D6" s="95" t="s">
        <v>60</v>
      </c>
      <c r="E6" s="95" t="s">
        <v>62</v>
      </c>
      <c r="F6" s="95" t="s">
        <v>61</v>
      </c>
      <c r="G6" s="95" t="s">
        <v>59</v>
      </c>
      <c r="H6" s="95" t="s">
        <v>235</v>
      </c>
      <c r="I6" s="95" t="s">
        <v>60</v>
      </c>
      <c r="J6" s="95" t="s">
        <v>62</v>
      </c>
      <c r="K6" s="95" t="s">
        <v>61</v>
      </c>
      <c r="L6" s="95" t="s">
        <v>59</v>
      </c>
      <c r="M6" s="95" t="s">
        <v>235</v>
      </c>
      <c r="N6" s="95" t="s">
        <v>63</v>
      </c>
      <c r="O6" s="95" t="s">
        <v>61</v>
      </c>
      <c r="P6" s="95" t="s">
        <v>59</v>
      </c>
      <c r="Q6" s="95" t="s">
        <v>235</v>
      </c>
      <c r="R6" s="95" t="s">
        <v>63</v>
      </c>
      <c r="S6" s="95" t="s">
        <v>61</v>
      </c>
      <c r="T6" s="95" t="s">
        <v>59</v>
      </c>
      <c r="U6" s="96"/>
      <c r="V6" s="96"/>
      <c r="W6" s="96"/>
      <c r="X6" s="96"/>
    </row>
    <row r="7" spans="1:24" ht="42" customHeight="1" x14ac:dyDescent="0.2">
      <c r="A7" s="5"/>
      <c r="B7" s="5"/>
      <c r="C7" s="95" t="s">
        <v>852</v>
      </c>
      <c r="D7" s="95" t="s">
        <v>940</v>
      </c>
      <c r="E7" s="95" t="s">
        <v>941</v>
      </c>
      <c r="F7" s="95" t="s">
        <v>942</v>
      </c>
      <c r="G7" s="95" t="s">
        <v>943</v>
      </c>
      <c r="H7" s="95" t="s">
        <v>852</v>
      </c>
      <c r="I7" s="95" t="s">
        <v>940</v>
      </c>
      <c r="J7" s="95" t="s">
        <v>941</v>
      </c>
      <c r="K7" s="95" t="s">
        <v>942</v>
      </c>
      <c r="L7" s="95" t="s">
        <v>943</v>
      </c>
      <c r="M7" s="95" t="s">
        <v>852</v>
      </c>
      <c r="N7" s="95" t="s">
        <v>944</v>
      </c>
      <c r="O7" s="95" t="s">
        <v>942</v>
      </c>
      <c r="P7" s="95" t="s">
        <v>943</v>
      </c>
      <c r="Q7" s="95" t="s">
        <v>852</v>
      </c>
      <c r="R7" s="95" t="s">
        <v>944</v>
      </c>
      <c r="S7" s="95" t="s">
        <v>942</v>
      </c>
      <c r="T7" s="95" t="s">
        <v>943</v>
      </c>
    </row>
    <row r="8" spans="1:24" x14ac:dyDescent="0.2">
      <c r="A8" s="82" t="s">
        <v>75</v>
      </c>
      <c r="B8" s="82" t="s">
        <v>913</v>
      </c>
      <c r="C8" s="23">
        <v>32345</v>
      </c>
      <c r="D8" s="23">
        <v>1215</v>
      </c>
      <c r="E8" s="23">
        <v>656</v>
      </c>
      <c r="F8" s="23">
        <v>14091</v>
      </c>
      <c r="G8" s="23">
        <v>362</v>
      </c>
      <c r="H8" s="23">
        <v>27943</v>
      </c>
      <c r="I8" s="23">
        <v>14977</v>
      </c>
      <c r="J8" s="23">
        <v>18058</v>
      </c>
      <c r="K8" s="23">
        <v>8528</v>
      </c>
      <c r="L8" s="23">
        <v>2176</v>
      </c>
      <c r="M8" s="23">
        <v>24153</v>
      </c>
      <c r="N8" s="23">
        <v>12159</v>
      </c>
      <c r="O8" s="23">
        <v>3617</v>
      </c>
      <c r="P8" s="23">
        <v>1260</v>
      </c>
      <c r="Q8" s="23">
        <v>25194</v>
      </c>
      <c r="R8" s="23">
        <v>6688</v>
      </c>
      <c r="S8" s="23">
        <v>1842</v>
      </c>
      <c r="T8" s="23">
        <v>912</v>
      </c>
      <c r="V8" s="23"/>
      <c r="W8" s="100"/>
    </row>
    <row r="9" spans="1:24" x14ac:dyDescent="0.2">
      <c r="A9" s="39" t="s">
        <v>66</v>
      </c>
      <c r="B9" s="39" t="s">
        <v>66</v>
      </c>
      <c r="C9" s="51">
        <v>89</v>
      </c>
      <c r="D9" s="51">
        <v>25</v>
      </c>
      <c r="E9" s="51">
        <v>2</v>
      </c>
      <c r="F9" s="27">
        <v>40</v>
      </c>
      <c r="G9" s="27">
        <v>8</v>
      </c>
      <c r="H9" s="27">
        <v>572</v>
      </c>
      <c r="I9" s="27">
        <v>383</v>
      </c>
      <c r="J9" s="27">
        <v>68</v>
      </c>
      <c r="K9" s="27">
        <v>133</v>
      </c>
      <c r="L9" s="27">
        <v>77</v>
      </c>
      <c r="M9" s="27">
        <v>1232</v>
      </c>
      <c r="N9" s="27">
        <v>1663</v>
      </c>
      <c r="O9" s="27">
        <v>120</v>
      </c>
      <c r="P9" s="27">
        <v>72</v>
      </c>
      <c r="Q9" s="27">
        <v>1747</v>
      </c>
      <c r="R9" s="27">
        <v>605</v>
      </c>
      <c r="S9" s="27">
        <v>96</v>
      </c>
      <c r="T9" s="27">
        <v>59</v>
      </c>
      <c r="V9" s="100"/>
    </row>
    <row r="10" spans="1:24" x14ac:dyDescent="0.2">
      <c r="A10" s="39" t="s">
        <v>36</v>
      </c>
      <c r="B10" s="39" t="s">
        <v>36</v>
      </c>
      <c r="C10" s="51">
        <v>676</v>
      </c>
      <c r="D10" s="51">
        <v>16</v>
      </c>
      <c r="E10" s="51">
        <v>2</v>
      </c>
      <c r="F10" s="27">
        <v>229</v>
      </c>
      <c r="G10" s="27">
        <v>8</v>
      </c>
      <c r="H10" s="27">
        <v>1828</v>
      </c>
      <c r="I10" s="27">
        <v>447</v>
      </c>
      <c r="J10" s="27">
        <v>79</v>
      </c>
      <c r="K10" s="27">
        <v>478</v>
      </c>
      <c r="L10" s="27">
        <v>78</v>
      </c>
      <c r="M10" s="27">
        <v>3676</v>
      </c>
      <c r="N10" s="27">
        <v>1755</v>
      </c>
      <c r="O10" s="27">
        <v>459</v>
      </c>
      <c r="P10" s="27">
        <v>98</v>
      </c>
      <c r="Q10" s="27">
        <v>5362</v>
      </c>
      <c r="R10" s="27">
        <v>1353</v>
      </c>
      <c r="S10" s="27">
        <v>310</v>
      </c>
      <c r="T10" s="27">
        <v>119</v>
      </c>
      <c r="V10" s="100"/>
    </row>
    <row r="11" spans="1:24" x14ac:dyDescent="0.2">
      <c r="A11" s="11" t="s">
        <v>37</v>
      </c>
      <c r="B11" s="11" t="s">
        <v>37</v>
      </c>
      <c r="C11" s="51">
        <v>2195</v>
      </c>
      <c r="D11" s="51">
        <v>15</v>
      </c>
      <c r="E11" s="51">
        <v>2</v>
      </c>
      <c r="F11" s="27">
        <v>615</v>
      </c>
      <c r="G11" s="27">
        <v>8</v>
      </c>
      <c r="H11" s="27">
        <v>2948</v>
      </c>
      <c r="I11" s="27">
        <v>287</v>
      </c>
      <c r="J11" s="27">
        <v>142</v>
      </c>
      <c r="K11" s="27">
        <v>889</v>
      </c>
      <c r="L11" s="27">
        <v>53</v>
      </c>
      <c r="M11" s="27">
        <v>3326</v>
      </c>
      <c r="N11" s="27">
        <v>384</v>
      </c>
      <c r="O11" s="27">
        <v>623</v>
      </c>
      <c r="P11" s="27">
        <v>67</v>
      </c>
      <c r="Q11" s="27">
        <v>4120</v>
      </c>
      <c r="R11" s="27">
        <v>675</v>
      </c>
      <c r="S11" s="27">
        <v>318</v>
      </c>
      <c r="T11" s="27">
        <v>87</v>
      </c>
      <c r="V11" s="100"/>
    </row>
    <row r="12" spans="1:24" x14ac:dyDescent="0.2">
      <c r="A12" s="39" t="s">
        <v>38</v>
      </c>
      <c r="B12" s="39" t="s">
        <v>38</v>
      </c>
      <c r="C12" s="51">
        <v>3259</v>
      </c>
      <c r="D12" s="51">
        <v>52</v>
      </c>
      <c r="E12" s="51">
        <v>9</v>
      </c>
      <c r="F12" s="27">
        <v>1213</v>
      </c>
      <c r="G12" s="27">
        <v>9</v>
      </c>
      <c r="H12" s="27">
        <v>3568</v>
      </c>
      <c r="I12" s="27">
        <v>1029</v>
      </c>
      <c r="J12" s="27">
        <v>612</v>
      </c>
      <c r="K12" s="27">
        <v>1311</v>
      </c>
      <c r="L12" s="27">
        <v>124</v>
      </c>
      <c r="M12" s="27">
        <v>1934</v>
      </c>
      <c r="N12" s="27">
        <v>287</v>
      </c>
      <c r="O12" s="27">
        <v>592</v>
      </c>
      <c r="P12" s="27">
        <v>103</v>
      </c>
      <c r="Q12" s="27">
        <v>1779</v>
      </c>
      <c r="R12" s="27">
        <v>380</v>
      </c>
      <c r="S12" s="27">
        <v>218</v>
      </c>
      <c r="T12" s="27">
        <v>95</v>
      </c>
      <c r="V12" s="100"/>
    </row>
    <row r="13" spans="1:24" x14ac:dyDescent="0.2">
      <c r="A13" s="39" t="s">
        <v>39</v>
      </c>
      <c r="B13" s="39" t="s">
        <v>39</v>
      </c>
      <c r="C13" s="51">
        <v>3375</v>
      </c>
      <c r="D13" s="51">
        <v>119</v>
      </c>
      <c r="E13" s="51">
        <v>49</v>
      </c>
      <c r="F13" s="27">
        <v>2026</v>
      </c>
      <c r="G13" s="27">
        <v>39</v>
      </c>
      <c r="H13" s="27">
        <v>2823</v>
      </c>
      <c r="I13" s="27">
        <v>2264</v>
      </c>
      <c r="J13" s="27">
        <v>2487</v>
      </c>
      <c r="K13" s="27">
        <v>1391</v>
      </c>
      <c r="L13" s="27">
        <v>322</v>
      </c>
      <c r="M13" s="27">
        <v>763</v>
      </c>
      <c r="N13" s="27">
        <v>477</v>
      </c>
      <c r="O13" s="27">
        <v>424</v>
      </c>
      <c r="P13" s="27">
        <v>167</v>
      </c>
      <c r="Q13" s="27">
        <v>522</v>
      </c>
      <c r="R13" s="27">
        <v>331</v>
      </c>
      <c r="S13" s="27">
        <v>166</v>
      </c>
      <c r="T13" s="27">
        <v>119</v>
      </c>
      <c r="V13" s="100"/>
    </row>
    <row r="14" spans="1:24" x14ac:dyDescent="0.2">
      <c r="A14" s="39" t="s">
        <v>40</v>
      </c>
      <c r="B14" s="39" t="s">
        <v>40</v>
      </c>
      <c r="C14" s="51">
        <v>4036</v>
      </c>
      <c r="D14" s="51">
        <v>243</v>
      </c>
      <c r="E14" s="51">
        <v>156</v>
      </c>
      <c r="F14" s="27">
        <v>2475</v>
      </c>
      <c r="G14" s="27">
        <v>78</v>
      </c>
      <c r="H14" s="27">
        <v>2388</v>
      </c>
      <c r="I14" s="27">
        <v>3178</v>
      </c>
      <c r="J14" s="27">
        <v>5163</v>
      </c>
      <c r="K14" s="27">
        <v>1209</v>
      </c>
      <c r="L14" s="27">
        <v>541</v>
      </c>
      <c r="M14" s="27">
        <v>476</v>
      </c>
      <c r="N14" s="27">
        <v>796</v>
      </c>
      <c r="O14" s="27">
        <v>254</v>
      </c>
      <c r="P14" s="27">
        <v>217</v>
      </c>
      <c r="Q14" s="27">
        <v>290</v>
      </c>
      <c r="R14" s="27">
        <v>435</v>
      </c>
      <c r="S14" s="27">
        <v>96</v>
      </c>
      <c r="T14" s="27">
        <v>103</v>
      </c>
      <c r="V14" s="100"/>
    </row>
    <row r="15" spans="1:24" x14ac:dyDescent="0.2">
      <c r="A15" s="39" t="s">
        <v>41</v>
      </c>
      <c r="B15" s="39" t="s">
        <v>41</v>
      </c>
      <c r="C15" s="51">
        <v>4971</v>
      </c>
      <c r="D15" s="51">
        <v>337</v>
      </c>
      <c r="E15" s="51">
        <v>249</v>
      </c>
      <c r="F15" s="27">
        <v>2547</v>
      </c>
      <c r="G15" s="27">
        <v>107</v>
      </c>
      <c r="H15" s="27">
        <v>2390</v>
      </c>
      <c r="I15" s="27">
        <v>3513</v>
      </c>
      <c r="J15" s="27">
        <v>5987</v>
      </c>
      <c r="K15" s="27">
        <v>1005</v>
      </c>
      <c r="L15" s="27">
        <v>539</v>
      </c>
      <c r="M15" s="27">
        <v>796</v>
      </c>
      <c r="N15" s="27">
        <v>1701</v>
      </c>
      <c r="O15" s="27">
        <v>245</v>
      </c>
      <c r="P15" s="27">
        <v>223</v>
      </c>
      <c r="Q15" s="27">
        <v>537</v>
      </c>
      <c r="R15" s="27">
        <v>625</v>
      </c>
      <c r="S15" s="27">
        <v>106</v>
      </c>
      <c r="T15" s="27">
        <v>115</v>
      </c>
      <c r="V15" s="100"/>
    </row>
    <row r="16" spans="1:24" x14ac:dyDescent="0.2">
      <c r="A16" s="11" t="s">
        <v>42</v>
      </c>
      <c r="B16" s="11" t="s">
        <v>42</v>
      </c>
      <c r="C16" s="51">
        <v>4881</v>
      </c>
      <c r="D16" s="51">
        <v>240</v>
      </c>
      <c r="E16" s="51">
        <v>136</v>
      </c>
      <c r="F16" s="27">
        <v>2087</v>
      </c>
      <c r="G16" s="27">
        <v>70</v>
      </c>
      <c r="H16" s="27">
        <v>2776</v>
      </c>
      <c r="I16" s="27">
        <v>2405</v>
      </c>
      <c r="J16" s="27">
        <v>2731</v>
      </c>
      <c r="K16" s="27">
        <v>741</v>
      </c>
      <c r="L16" s="27">
        <v>272</v>
      </c>
      <c r="M16" s="27">
        <v>2219</v>
      </c>
      <c r="N16" s="27">
        <v>3000</v>
      </c>
      <c r="O16" s="27">
        <v>280</v>
      </c>
      <c r="P16" s="27">
        <v>176</v>
      </c>
      <c r="Q16" s="27">
        <v>2273</v>
      </c>
      <c r="R16" s="27">
        <v>920</v>
      </c>
      <c r="S16" s="27">
        <v>151</v>
      </c>
      <c r="T16" s="27">
        <v>99</v>
      </c>
      <c r="V16" s="100"/>
    </row>
    <row r="17" spans="1:22" x14ac:dyDescent="0.2">
      <c r="A17" s="39" t="s">
        <v>43</v>
      </c>
      <c r="B17" s="39" t="s">
        <v>43</v>
      </c>
      <c r="C17" s="51">
        <v>4849</v>
      </c>
      <c r="D17" s="51">
        <v>118</v>
      </c>
      <c r="E17" s="51">
        <v>40</v>
      </c>
      <c r="F17" s="27">
        <v>1522</v>
      </c>
      <c r="G17" s="27">
        <v>22</v>
      </c>
      <c r="H17" s="27">
        <v>3691</v>
      </c>
      <c r="I17" s="27">
        <v>1093</v>
      </c>
      <c r="J17" s="27">
        <v>628</v>
      </c>
      <c r="K17" s="27">
        <v>629</v>
      </c>
      <c r="L17" s="27">
        <v>112</v>
      </c>
      <c r="M17" s="27">
        <v>4571</v>
      </c>
      <c r="N17" s="27">
        <v>1545</v>
      </c>
      <c r="O17" s="27">
        <v>277</v>
      </c>
      <c r="P17" s="27">
        <v>82</v>
      </c>
      <c r="Q17" s="27">
        <v>4900</v>
      </c>
      <c r="R17" s="27">
        <v>800</v>
      </c>
      <c r="S17" s="27">
        <v>224</v>
      </c>
      <c r="T17" s="27">
        <v>73</v>
      </c>
      <c r="V17" s="100"/>
    </row>
    <row r="18" spans="1:22" x14ac:dyDescent="0.2">
      <c r="A18" s="39" t="s">
        <v>44</v>
      </c>
      <c r="B18" s="39" t="s">
        <v>44</v>
      </c>
      <c r="C18" s="51">
        <v>4014</v>
      </c>
      <c r="D18" s="51">
        <v>50</v>
      </c>
      <c r="E18" s="51">
        <v>11</v>
      </c>
      <c r="F18" s="27">
        <v>1337</v>
      </c>
      <c r="G18" s="27">
        <v>13</v>
      </c>
      <c r="H18" s="27">
        <v>4959</v>
      </c>
      <c r="I18" s="27">
        <v>378</v>
      </c>
      <c r="J18" s="27">
        <v>161</v>
      </c>
      <c r="K18" s="27">
        <v>742</v>
      </c>
      <c r="L18" s="27">
        <v>58</v>
      </c>
      <c r="M18" s="27">
        <v>5160</v>
      </c>
      <c r="N18" s="27">
        <v>551</v>
      </c>
      <c r="O18" s="27">
        <v>343</v>
      </c>
      <c r="P18" s="27">
        <v>55</v>
      </c>
      <c r="Q18" s="27">
        <v>3664</v>
      </c>
      <c r="R18" s="27">
        <v>564</v>
      </c>
      <c r="S18" s="27">
        <v>157</v>
      </c>
      <c r="T18" s="27">
        <v>43</v>
      </c>
      <c r="V18" s="100"/>
    </row>
    <row r="19" spans="1:22" x14ac:dyDescent="0.2">
      <c r="A19" s="82" t="s">
        <v>76</v>
      </c>
      <c r="B19" s="82" t="s">
        <v>914</v>
      </c>
      <c r="C19" s="23">
        <v>7557</v>
      </c>
      <c r="D19" s="23">
        <v>182</v>
      </c>
      <c r="E19" s="23">
        <v>81</v>
      </c>
      <c r="F19" s="23">
        <v>604</v>
      </c>
      <c r="G19" s="23">
        <v>21</v>
      </c>
      <c r="H19" s="23">
        <v>9060</v>
      </c>
      <c r="I19" s="23">
        <v>3685</v>
      </c>
      <c r="J19" s="23">
        <v>3906</v>
      </c>
      <c r="K19" s="23">
        <v>693</v>
      </c>
      <c r="L19" s="23">
        <v>475</v>
      </c>
      <c r="M19" s="23">
        <v>4695</v>
      </c>
      <c r="N19" s="23">
        <v>3886</v>
      </c>
      <c r="O19" s="23">
        <v>579</v>
      </c>
      <c r="P19" s="23">
        <v>408</v>
      </c>
      <c r="Q19" s="23">
        <v>7473</v>
      </c>
      <c r="R19" s="23">
        <v>5915</v>
      </c>
      <c r="S19" s="23">
        <v>967</v>
      </c>
      <c r="T19" s="23">
        <v>620</v>
      </c>
      <c r="V19" s="23"/>
    </row>
    <row r="20" spans="1:22" s="3" customFormat="1" x14ac:dyDescent="0.2">
      <c r="A20" s="39" t="s">
        <v>66</v>
      </c>
      <c r="B20" s="39" t="s">
        <v>66</v>
      </c>
      <c r="C20" s="27">
        <v>82</v>
      </c>
      <c r="D20" s="51">
        <v>1</v>
      </c>
      <c r="E20" s="51">
        <v>0</v>
      </c>
      <c r="F20" s="27">
        <v>6</v>
      </c>
      <c r="G20" s="51">
        <v>0</v>
      </c>
      <c r="H20" s="31">
        <v>133</v>
      </c>
      <c r="I20" s="31">
        <v>45</v>
      </c>
      <c r="J20" s="27">
        <v>18</v>
      </c>
      <c r="K20" s="27">
        <v>10</v>
      </c>
      <c r="L20" s="31">
        <v>6</v>
      </c>
      <c r="M20" s="31">
        <v>179</v>
      </c>
      <c r="N20" s="27">
        <v>251</v>
      </c>
      <c r="O20" s="27">
        <v>10</v>
      </c>
      <c r="P20" s="27">
        <v>23</v>
      </c>
      <c r="Q20" s="31">
        <v>250</v>
      </c>
      <c r="R20" s="27">
        <v>223</v>
      </c>
      <c r="S20" s="27">
        <v>31</v>
      </c>
      <c r="T20" s="27">
        <v>26</v>
      </c>
      <c r="V20" s="100"/>
    </row>
    <row r="21" spans="1:22" x14ac:dyDescent="0.2">
      <c r="A21" s="39" t="s">
        <v>36</v>
      </c>
      <c r="B21" s="39" t="s">
        <v>36</v>
      </c>
      <c r="C21" s="27">
        <v>824</v>
      </c>
      <c r="D21" s="51">
        <v>4</v>
      </c>
      <c r="E21" s="51">
        <v>0</v>
      </c>
      <c r="F21" s="27">
        <v>32</v>
      </c>
      <c r="G21" s="51">
        <v>0</v>
      </c>
      <c r="H21" s="31">
        <v>684</v>
      </c>
      <c r="I21" s="31">
        <v>89</v>
      </c>
      <c r="J21" s="27">
        <v>32</v>
      </c>
      <c r="K21" s="27">
        <v>73</v>
      </c>
      <c r="L21" s="31">
        <v>15</v>
      </c>
      <c r="M21" s="31">
        <v>643</v>
      </c>
      <c r="N21" s="27">
        <v>416</v>
      </c>
      <c r="O21" s="27">
        <v>66</v>
      </c>
      <c r="P21" s="27">
        <v>40</v>
      </c>
      <c r="Q21" s="31">
        <v>1118</v>
      </c>
      <c r="R21" s="27">
        <v>789</v>
      </c>
      <c r="S21" s="27">
        <v>109</v>
      </c>
      <c r="T21" s="27">
        <v>76</v>
      </c>
      <c r="V21" s="100"/>
    </row>
    <row r="22" spans="1:22" x14ac:dyDescent="0.2">
      <c r="A22" s="11" t="s">
        <v>37</v>
      </c>
      <c r="B22" s="11" t="s">
        <v>37</v>
      </c>
      <c r="C22" s="27">
        <v>1372</v>
      </c>
      <c r="D22" s="51">
        <v>2</v>
      </c>
      <c r="E22" s="51">
        <v>2</v>
      </c>
      <c r="F22" s="27">
        <v>37</v>
      </c>
      <c r="G22" s="51">
        <v>0</v>
      </c>
      <c r="H22" s="31">
        <v>1491</v>
      </c>
      <c r="I22" s="31">
        <v>199</v>
      </c>
      <c r="J22" s="27">
        <v>93</v>
      </c>
      <c r="K22" s="27">
        <v>79</v>
      </c>
      <c r="L22" s="31">
        <v>15</v>
      </c>
      <c r="M22" s="31">
        <v>769</v>
      </c>
      <c r="N22" s="27">
        <v>368</v>
      </c>
      <c r="O22" s="27">
        <v>89</v>
      </c>
      <c r="P22" s="27">
        <v>32</v>
      </c>
      <c r="Q22" s="31">
        <v>1362</v>
      </c>
      <c r="R22" s="27">
        <v>897</v>
      </c>
      <c r="S22" s="27">
        <v>132</v>
      </c>
      <c r="T22" s="27">
        <v>86</v>
      </c>
      <c r="V22" s="100"/>
    </row>
    <row r="23" spans="1:22" x14ac:dyDescent="0.2">
      <c r="A23" s="39" t="s">
        <v>38</v>
      </c>
      <c r="B23" s="39" t="s">
        <v>38</v>
      </c>
      <c r="C23" s="27">
        <v>1422</v>
      </c>
      <c r="D23" s="51">
        <v>29</v>
      </c>
      <c r="E23" s="51">
        <v>3</v>
      </c>
      <c r="F23" s="27">
        <v>62</v>
      </c>
      <c r="G23" s="51">
        <v>0</v>
      </c>
      <c r="H23" s="27">
        <v>1912</v>
      </c>
      <c r="I23" s="27">
        <v>583</v>
      </c>
      <c r="J23" s="27">
        <v>345</v>
      </c>
      <c r="K23" s="27">
        <v>99</v>
      </c>
      <c r="L23" s="27">
        <v>33</v>
      </c>
      <c r="M23" s="27">
        <v>663</v>
      </c>
      <c r="N23" s="27">
        <v>395</v>
      </c>
      <c r="O23" s="27">
        <v>75</v>
      </c>
      <c r="P23" s="27">
        <v>42</v>
      </c>
      <c r="Q23" s="27">
        <v>1091</v>
      </c>
      <c r="R23" s="27">
        <v>940</v>
      </c>
      <c r="S23" s="27">
        <v>138</v>
      </c>
      <c r="T23" s="27">
        <v>78</v>
      </c>
      <c r="V23" s="100"/>
    </row>
    <row r="24" spans="1:22" x14ac:dyDescent="0.2">
      <c r="A24" s="39" t="s">
        <v>39</v>
      </c>
      <c r="B24" s="39" t="s">
        <v>39</v>
      </c>
      <c r="C24" s="27">
        <v>999</v>
      </c>
      <c r="D24" s="51">
        <v>29</v>
      </c>
      <c r="E24" s="51">
        <v>15</v>
      </c>
      <c r="F24" s="27">
        <v>74</v>
      </c>
      <c r="G24" s="27">
        <v>9</v>
      </c>
      <c r="H24" s="27">
        <v>1387</v>
      </c>
      <c r="I24" s="27">
        <v>792</v>
      </c>
      <c r="J24" s="27">
        <v>949</v>
      </c>
      <c r="K24" s="27">
        <v>117</v>
      </c>
      <c r="L24" s="27">
        <v>97</v>
      </c>
      <c r="M24" s="27">
        <v>443</v>
      </c>
      <c r="N24" s="27">
        <v>476</v>
      </c>
      <c r="O24" s="27">
        <v>74</v>
      </c>
      <c r="P24" s="27">
        <v>67</v>
      </c>
      <c r="Q24" s="27">
        <v>788</v>
      </c>
      <c r="R24" s="27">
        <v>843</v>
      </c>
      <c r="S24" s="27">
        <v>89</v>
      </c>
      <c r="T24" s="27">
        <v>83</v>
      </c>
      <c r="V24" s="100"/>
    </row>
    <row r="25" spans="1:22" x14ac:dyDescent="0.2">
      <c r="A25" s="39" t="s">
        <v>40</v>
      </c>
      <c r="B25" s="39" t="s">
        <v>40</v>
      </c>
      <c r="C25" s="27">
        <v>929</v>
      </c>
      <c r="D25" s="51">
        <v>48</v>
      </c>
      <c r="E25" s="51">
        <v>24</v>
      </c>
      <c r="F25" s="27">
        <v>97</v>
      </c>
      <c r="G25" s="27">
        <v>4</v>
      </c>
      <c r="H25" s="27">
        <v>971</v>
      </c>
      <c r="I25" s="27">
        <v>828</v>
      </c>
      <c r="J25" s="27">
        <v>1121</v>
      </c>
      <c r="K25" s="27">
        <v>73</v>
      </c>
      <c r="L25" s="27">
        <v>137</v>
      </c>
      <c r="M25" s="27">
        <v>398</v>
      </c>
      <c r="N25" s="27">
        <v>636</v>
      </c>
      <c r="O25" s="27">
        <v>71</v>
      </c>
      <c r="P25" s="27">
        <v>79</v>
      </c>
      <c r="Q25" s="27">
        <v>719</v>
      </c>
      <c r="R25" s="27">
        <v>691</v>
      </c>
      <c r="S25" s="27">
        <v>116</v>
      </c>
      <c r="T25" s="27">
        <v>78</v>
      </c>
      <c r="V25" s="100"/>
    </row>
    <row r="26" spans="1:22" x14ac:dyDescent="0.2">
      <c r="A26" s="39" t="s">
        <v>41</v>
      </c>
      <c r="B26" s="39" t="s">
        <v>41</v>
      </c>
      <c r="C26" s="27">
        <v>705</v>
      </c>
      <c r="D26" s="51">
        <v>28</v>
      </c>
      <c r="E26" s="51">
        <v>21</v>
      </c>
      <c r="F26" s="27">
        <v>95</v>
      </c>
      <c r="G26" s="27">
        <v>2</v>
      </c>
      <c r="H26" s="27">
        <v>792</v>
      </c>
      <c r="I26" s="27">
        <v>591</v>
      </c>
      <c r="J26" s="27">
        <v>827</v>
      </c>
      <c r="K26" s="27">
        <v>80</v>
      </c>
      <c r="L26" s="27">
        <v>85</v>
      </c>
      <c r="M26" s="27">
        <v>461</v>
      </c>
      <c r="N26" s="27">
        <v>566</v>
      </c>
      <c r="O26" s="27">
        <v>59</v>
      </c>
      <c r="P26" s="27">
        <v>61</v>
      </c>
      <c r="Q26" s="27">
        <v>686</v>
      </c>
      <c r="R26" s="27">
        <v>560</v>
      </c>
      <c r="S26" s="27">
        <v>82</v>
      </c>
      <c r="T26" s="27">
        <v>82</v>
      </c>
      <c r="V26" s="100"/>
    </row>
    <row r="27" spans="1:22" x14ac:dyDescent="0.2">
      <c r="A27" s="11" t="s">
        <v>42</v>
      </c>
      <c r="B27" s="11" t="s">
        <v>42</v>
      </c>
      <c r="C27" s="27">
        <v>580</v>
      </c>
      <c r="D27" s="51">
        <v>25</v>
      </c>
      <c r="E27" s="51">
        <v>11</v>
      </c>
      <c r="F27" s="27">
        <v>69</v>
      </c>
      <c r="G27" s="27">
        <v>4</v>
      </c>
      <c r="H27" s="27">
        <v>667</v>
      </c>
      <c r="I27" s="27">
        <v>359</v>
      </c>
      <c r="J27" s="27">
        <v>370</v>
      </c>
      <c r="K27" s="27">
        <v>65</v>
      </c>
      <c r="L27" s="27">
        <v>56</v>
      </c>
      <c r="M27" s="27">
        <v>484</v>
      </c>
      <c r="N27" s="27">
        <v>448</v>
      </c>
      <c r="O27" s="27">
        <v>53</v>
      </c>
      <c r="P27" s="27">
        <v>31</v>
      </c>
      <c r="Q27" s="27">
        <v>678</v>
      </c>
      <c r="R27" s="27">
        <v>413</v>
      </c>
      <c r="S27" s="27">
        <v>102</v>
      </c>
      <c r="T27" s="27">
        <v>51</v>
      </c>
      <c r="V27" s="100"/>
    </row>
    <row r="28" spans="1:22" x14ac:dyDescent="0.2">
      <c r="A28" s="39" t="s">
        <v>43</v>
      </c>
      <c r="B28" s="39" t="s">
        <v>43</v>
      </c>
      <c r="C28" s="27">
        <v>393</v>
      </c>
      <c r="D28" s="51">
        <v>9</v>
      </c>
      <c r="E28" s="51">
        <v>4</v>
      </c>
      <c r="F28" s="27">
        <v>51</v>
      </c>
      <c r="G28" s="27">
        <v>1</v>
      </c>
      <c r="H28" s="27">
        <v>587</v>
      </c>
      <c r="I28" s="27">
        <v>147</v>
      </c>
      <c r="J28" s="27">
        <v>122</v>
      </c>
      <c r="K28" s="27">
        <v>55</v>
      </c>
      <c r="L28" s="27">
        <v>16</v>
      </c>
      <c r="M28" s="27">
        <v>407</v>
      </c>
      <c r="N28" s="27">
        <v>229</v>
      </c>
      <c r="O28" s="27">
        <v>48</v>
      </c>
      <c r="P28" s="27">
        <v>19</v>
      </c>
      <c r="Q28" s="27">
        <v>512</v>
      </c>
      <c r="R28" s="27">
        <v>347</v>
      </c>
      <c r="S28" s="27">
        <v>77</v>
      </c>
      <c r="T28" s="27">
        <v>31</v>
      </c>
      <c r="V28" s="100"/>
    </row>
    <row r="29" spans="1:22" x14ac:dyDescent="0.2">
      <c r="A29" s="39" t="s">
        <v>44</v>
      </c>
      <c r="B29" s="39" t="s">
        <v>44</v>
      </c>
      <c r="C29" s="27">
        <v>251</v>
      </c>
      <c r="D29" s="51">
        <v>7</v>
      </c>
      <c r="E29" s="51">
        <v>1</v>
      </c>
      <c r="F29" s="27">
        <v>81</v>
      </c>
      <c r="G29" s="27">
        <v>1</v>
      </c>
      <c r="H29" s="27">
        <v>436</v>
      </c>
      <c r="I29" s="27">
        <v>52</v>
      </c>
      <c r="J29" s="27">
        <v>29</v>
      </c>
      <c r="K29" s="27">
        <v>42</v>
      </c>
      <c r="L29" s="27">
        <v>15</v>
      </c>
      <c r="M29" s="27">
        <v>248</v>
      </c>
      <c r="N29" s="27">
        <v>101</v>
      </c>
      <c r="O29" s="27">
        <v>34</v>
      </c>
      <c r="P29" s="27">
        <v>14</v>
      </c>
      <c r="Q29" s="27">
        <v>269</v>
      </c>
      <c r="R29" s="27">
        <v>212</v>
      </c>
      <c r="S29" s="27">
        <v>91</v>
      </c>
      <c r="T29" s="27">
        <v>29</v>
      </c>
      <c r="V29" s="100"/>
    </row>
    <row r="30" spans="1:22" x14ac:dyDescent="0.2">
      <c r="A30" s="141" t="s">
        <v>687</v>
      </c>
      <c r="B30" s="141"/>
      <c r="D30" s="74"/>
      <c r="E30" s="74"/>
      <c r="H30" s="85"/>
      <c r="I30" s="85"/>
      <c r="J30" s="85"/>
      <c r="L30" s="85"/>
      <c r="M30" s="85"/>
      <c r="N30" s="85"/>
      <c r="P30" s="85"/>
      <c r="Q30" s="85"/>
      <c r="R30" s="85"/>
    </row>
    <row r="31" spans="1:22" x14ac:dyDescent="0.2">
      <c r="A31" s="141" t="s">
        <v>691</v>
      </c>
      <c r="B31" s="141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</row>
    <row r="32" spans="1:22" x14ac:dyDescent="0.2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</row>
    <row r="33" spans="1:21" x14ac:dyDescent="0.2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</row>
    <row r="34" spans="1:21" x14ac:dyDescent="0.2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</row>
    <row r="35" spans="1:21" x14ac:dyDescent="0.2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</row>
    <row r="36" spans="1:21" x14ac:dyDescent="0.2">
      <c r="A36" s="98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</row>
    <row r="37" spans="1:21" x14ac:dyDescent="0.2">
      <c r="A37" s="98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</row>
    <row r="38" spans="1:21" x14ac:dyDescent="0.2">
      <c r="A38" s="98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</row>
    <row r="39" spans="1:21" x14ac:dyDescent="0.2">
      <c r="A39" s="98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</row>
    <row r="40" spans="1:21" x14ac:dyDescent="0.2">
      <c r="A40" s="98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</row>
    <row r="41" spans="1:21" x14ac:dyDescent="0.2">
      <c r="A41" s="98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</row>
    <row r="42" spans="1:21" x14ac:dyDescent="0.2">
      <c r="A42" s="98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</row>
    <row r="43" spans="1:21" x14ac:dyDescent="0.2">
      <c r="A43" s="98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</row>
    <row r="44" spans="1:21" x14ac:dyDescent="0.2">
      <c r="A44" s="98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</row>
    <row r="45" spans="1:21" x14ac:dyDescent="0.2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</row>
    <row r="46" spans="1:21" x14ac:dyDescent="0.2">
      <c r="A46" s="98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</row>
    <row r="47" spans="1:21" x14ac:dyDescent="0.2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</row>
    <row r="48" spans="1:21" x14ac:dyDescent="0.2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</row>
    <row r="49" spans="1:21" x14ac:dyDescent="0.2">
      <c r="A49" s="98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</row>
    <row r="50" spans="1:21" x14ac:dyDescent="0.2">
      <c r="A50" s="98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</row>
  </sheetData>
  <mergeCells count="8">
    <mergeCell ref="H4:L4"/>
    <mergeCell ref="M4:P4"/>
    <mergeCell ref="Q4:T4"/>
    <mergeCell ref="C4:G4"/>
    <mergeCell ref="C5:G5"/>
    <mergeCell ref="H5:L5"/>
    <mergeCell ref="M5:P5"/>
    <mergeCell ref="Q5:T5"/>
  </mergeCells>
  <phoneticPr fontId="2" type="noConversion"/>
  <pageMargins left="0.25" right="0.42" top="0.44" bottom="0.25" header="0" footer="0"/>
  <pageSetup paperSize="9" scale="78" orientation="landscape" r:id="rId1"/>
  <headerFooter alignWithMargins="0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workbookViewId="0">
      <selection activeCell="A3" sqref="A3"/>
    </sheetView>
  </sheetViews>
  <sheetFormatPr baseColWidth="10" defaultRowHeight="12.75" x14ac:dyDescent="0.2"/>
  <cols>
    <col min="1" max="1" width="11.7109375" style="3" customWidth="1"/>
    <col min="2" max="7" width="10.7109375" style="3" customWidth="1"/>
    <col min="8" max="8" width="9.7109375" style="3" customWidth="1"/>
    <col min="9" max="9" width="11.7109375" style="3" customWidth="1"/>
    <col min="10" max="15" width="10.7109375" style="3" customWidth="1"/>
    <col min="16" max="16384" width="11.42578125" style="3"/>
  </cols>
  <sheetData>
    <row r="1" spans="1:15" x14ac:dyDescent="0.2">
      <c r="A1" s="6" t="s">
        <v>1014</v>
      </c>
      <c r="F1" s="69"/>
      <c r="G1" s="69"/>
      <c r="H1" s="69"/>
      <c r="I1" s="69"/>
    </row>
    <row r="2" spans="1:15" x14ac:dyDescent="0.2">
      <c r="A2" s="165" t="s">
        <v>1015</v>
      </c>
    </row>
    <row r="3" spans="1:15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15" ht="19.5" customHeight="1" x14ac:dyDescent="0.2">
      <c r="A4" s="5"/>
      <c r="B4" s="95" t="s">
        <v>87</v>
      </c>
      <c r="C4" s="95" t="s">
        <v>49</v>
      </c>
      <c r="D4" s="95" t="s">
        <v>105</v>
      </c>
      <c r="E4" s="95" t="s">
        <v>50</v>
      </c>
      <c r="F4" s="95" t="s">
        <v>51</v>
      </c>
      <c r="G4" s="95" t="s">
        <v>1020</v>
      </c>
      <c r="H4" s="95"/>
      <c r="I4" s="95"/>
      <c r="J4" s="95" t="s">
        <v>87</v>
      </c>
      <c r="K4" s="95" t="s">
        <v>49</v>
      </c>
      <c r="L4" s="95" t="s">
        <v>105</v>
      </c>
      <c r="M4" s="95" t="s">
        <v>50</v>
      </c>
      <c r="N4" s="95" t="s">
        <v>51</v>
      </c>
      <c r="O4" s="95" t="s">
        <v>1020</v>
      </c>
    </row>
    <row r="5" spans="1:15" ht="19.5" customHeight="1" x14ac:dyDescent="0.2">
      <c r="A5" s="5"/>
      <c r="B5" s="95" t="s">
        <v>87</v>
      </c>
      <c r="C5" s="95" t="s">
        <v>49</v>
      </c>
      <c r="D5" s="95" t="s">
        <v>105</v>
      </c>
      <c r="E5" s="95" t="s">
        <v>50</v>
      </c>
      <c r="F5" s="95" t="s">
        <v>1018</v>
      </c>
      <c r="G5" s="95" t="s">
        <v>1019</v>
      </c>
      <c r="H5" s="95"/>
      <c r="I5" s="95"/>
      <c r="J5" s="95" t="s">
        <v>87</v>
      </c>
      <c r="K5" s="95" t="s">
        <v>49</v>
      </c>
      <c r="L5" s="95" t="s">
        <v>105</v>
      </c>
      <c r="M5" s="95" t="s">
        <v>50</v>
      </c>
      <c r="N5" s="95" t="s">
        <v>1018</v>
      </c>
      <c r="O5" s="95" t="s">
        <v>1019</v>
      </c>
    </row>
    <row r="6" spans="1:15" x14ac:dyDescent="0.2">
      <c r="A6" s="82" t="s">
        <v>87</v>
      </c>
      <c r="B6" s="23">
        <v>414572</v>
      </c>
      <c r="C6" s="23">
        <v>62978</v>
      </c>
      <c r="D6" s="23">
        <v>97330</v>
      </c>
      <c r="E6" s="23">
        <v>96317</v>
      </c>
      <c r="F6" s="23">
        <v>94757</v>
      </c>
      <c r="G6" s="23">
        <v>63190</v>
      </c>
      <c r="H6" s="23"/>
      <c r="I6" s="173" t="s">
        <v>1121</v>
      </c>
      <c r="J6" s="8">
        <v>6440</v>
      </c>
      <c r="K6" s="51">
        <v>696</v>
      </c>
      <c r="L6" s="51">
        <v>1161</v>
      </c>
      <c r="M6" s="51">
        <v>1637</v>
      </c>
      <c r="N6" s="51">
        <v>1926</v>
      </c>
      <c r="O6" s="51">
        <v>1020</v>
      </c>
    </row>
    <row r="7" spans="1:15" x14ac:dyDescent="0.2">
      <c r="A7" s="172" t="s">
        <v>1076</v>
      </c>
      <c r="B7" s="27">
        <v>2714</v>
      </c>
      <c r="C7" s="148" t="s">
        <v>263</v>
      </c>
      <c r="D7" s="51">
        <v>191</v>
      </c>
      <c r="E7" s="27">
        <v>791</v>
      </c>
      <c r="F7" s="27">
        <v>815</v>
      </c>
      <c r="G7" s="27">
        <v>917</v>
      </c>
      <c r="H7" s="27"/>
      <c r="I7" s="173" t="s">
        <v>1122</v>
      </c>
      <c r="J7" s="8">
        <v>6379</v>
      </c>
      <c r="K7" s="51">
        <v>698</v>
      </c>
      <c r="L7" s="51">
        <v>1124</v>
      </c>
      <c r="M7" s="51">
        <v>1665</v>
      </c>
      <c r="N7" s="51">
        <v>1929</v>
      </c>
      <c r="O7" s="51">
        <v>963</v>
      </c>
    </row>
    <row r="8" spans="1:15" x14ac:dyDescent="0.2">
      <c r="A8" s="172" t="s">
        <v>1077</v>
      </c>
      <c r="B8" s="27">
        <v>2959</v>
      </c>
      <c r="C8" s="148" t="s">
        <v>263</v>
      </c>
      <c r="D8" s="51">
        <v>227</v>
      </c>
      <c r="E8" s="27">
        <v>876</v>
      </c>
      <c r="F8" s="27">
        <v>950</v>
      </c>
      <c r="G8" s="27">
        <v>906</v>
      </c>
      <c r="H8" s="27"/>
      <c r="I8" s="173" t="s">
        <v>1123</v>
      </c>
      <c r="J8" s="8">
        <v>6354</v>
      </c>
      <c r="K8" s="51">
        <v>711</v>
      </c>
      <c r="L8" s="51">
        <v>1096</v>
      </c>
      <c r="M8" s="51">
        <v>1696</v>
      </c>
      <c r="N8" s="51">
        <v>1914</v>
      </c>
      <c r="O8" s="51">
        <v>937</v>
      </c>
    </row>
    <row r="9" spans="1:15" x14ac:dyDescent="0.2">
      <c r="A9" s="172" t="s">
        <v>1078</v>
      </c>
      <c r="B9" s="27">
        <v>3209</v>
      </c>
      <c r="C9" s="148" t="s">
        <v>263</v>
      </c>
      <c r="D9" s="51">
        <v>190</v>
      </c>
      <c r="E9" s="27">
        <v>931</v>
      </c>
      <c r="F9" s="27">
        <v>1123</v>
      </c>
      <c r="G9" s="27">
        <v>965</v>
      </c>
      <c r="H9" s="27"/>
      <c r="I9" s="173" t="s">
        <v>1124</v>
      </c>
      <c r="J9" s="8">
        <v>6254</v>
      </c>
      <c r="K9" s="51">
        <v>705</v>
      </c>
      <c r="L9" s="51">
        <v>1153</v>
      </c>
      <c r="M9" s="51">
        <v>1635</v>
      </c>
      <c r="N9" s="51">
        <v>1863</v>
      </c>
      <c r="O9" s="51">
        <v>898</v>
      </c>
    </row>
    <row r="10" spans="1:15" x14ac:dyDescent="0.2">
      <c r="A10" s="172" t="s">
        <v>1079</v>
      </c>
      <c r="B10" s="27">
        <v>3241</v>
      </c>
      <c r="C10" s="148" t="s">
        <v>263</v>
      </c>
      <c r="D10" s="51">
        <v>186</v>
      </c>
      <c r="E10" s="27">
        <v>830</v>
      </c>
      <c r="F10" s="27">
        <v>1221</v>
      </c>
      <c r="G10" s="27">
        <v>1004</v>
      </c>
      <c r="H10" s="27"/>
      <c r="I10" s="173" t="s">
        <v>1125</v>
      </c>
      <c r="J10" s="8">
        <v>6357</v>
      </c>
      <c r="K10" s="51">
        <v>742</v>
      </c>
      <c r="L10" s="51">
        <v>1188</v>
      </c>
      <c r="M10" s="51">
        <v>1652</v>
      </c>
      <c r="N10" s="51">
        <v>1856</v>
      </c>
      <c r="O10" s="51">
        <v>919</v>
      </c>
    </row>
    <row r="11" spans="1:15" x14ac:dyDescent="0.2">
      <c r="A11" s="172" t="s">
        <v>1080</v>
      </c>
      <c r="B11" s="27">
        <v>3268</v>
      </c>
      <c r="C11" s="148" t="s">
        <v>263</v>
      </c>
      <c r="D11" s="51">
        <v>179</v>
      </c>
      <c r="E11" s="27">
        <v>739</v>
      </c>
      <c r="F11" s="27">
        <v>1327</v>
      </c>
      <c r="G11" s="27">
        <v>1023</v>
      </c>
      <c r="H11" s="27"/>
      <c r="I11" s="173" t="s">
        <v>1126</v>
      </c>
      <c r="J11" s="8">
        <v>6383</v>
      </c>
      <c r="K11" s="51">
        <v>716</v>
      </c>
      <c r="L11" s="51">
        <v>1226</v>
      </c>
      <c r="M11" s="51">
        <v>1722</v>
      </c>
      <c r="N11" s="51">
        <v>1879</v>
      </c>
      <c r="O11" s="51">
        <v>840</v>
      </c>
    </row>
    <row r="12" spans="1:15" x14ac:dyDescent="0.2">
      <c r="A12" s="172" t="s">
        <v>1081</v>
      </c>
      <c r="B12" s="27">
        <v>3284</v>
      </c>
      <c r="C12" s="148" t="s">
        <v>263</v>
      </c>
      <c r="D12" s="51">
        <v>186</v>
      </c>
      <c r="E12" s="27">
        <v>718</v>
      </c>
      <c r="F12" s="27">
        <v>1314</v>
      </c>
      <c r="G12" s="27">
        <v>1066</v>
      </c>
      <c r="H12" s="27"/>
      <c r="I12" s="173" t="s">
        <v>1127</v>
      </c>
      <c r="J12" s="8">
        <v>6447</v>
      </c>
      <c r="K12" s="51">
        <v>755</v>
      </c>
      <c r="L12" s="51">
        <v>1230</v>
      </c>
      <c r="M12" s="51">
        <v>1826</v>
      </c>
      <c r="N12" s="51">
        <v>1846</v>
      </c>
      <c r="O12" s="51">
        <v>790</v>
      </c>
    </row>
    <row r="13" spans="1:15" x14ac:dyDescent="0.2">
      <c r="A13" s="172" t="s">
        <v>1082</v>
      </c>
      <c r="B13" s="27">
        <v>3432</v>
      </c>
      <c r="C13" s="148" t="s">
        <v>263</v>
      </c>
      <c r="D13" s="51">
        <v>191</v>
      </c>
      <c r="E13" s="27">
        <v>690</v>
      </c>
      <c r="F13" s="27">
        <v>1442</v>
      </c>
      <c r="G13" s="27">
        <v>1109</v>
      </c>
      <c r="H13" s="27"/>
      <c r="I13" s="173" t="s">
        <v>1128</v>
      </c>
      <c r="J13" s="8">
        <v>6431</v>
      </c>
      <c r="K13" s="51">
        <v>681</v>
      </c>
      <c r="L13" s="51">
        <v>1347</v>
      </c>
      <c r="M13" s="51">
        <v>1818</v>
      </c>
      <c r="N13" s="51">
        <v>1795</v>
      </c>
      <c r="O13" s="51">
        <v>790</v>
      </c>
    </row>
    <row r="14" spans="1:15" x14ac:dyDescent="0.2">
      <c r="A14" s="172" t="s">
        <v>1083</v>
      </c>
      <c r="B14" s="27">
        <v>3603</v>
      </c>
      <c r="C14" s="148" t="s">
        <v>263</v>
      </c>
      <c r="D14" s="51">
        <v>215</v>
      </c>
      <c r="E14" s="27">
        <v>738</v>
      </c>
      <c r="F14" s="27">
        <v>1481</v>
      </c>
      <c r="G14" s="27">
        <v>1169</v>
      </c>
      <c r="H14" s="27"/>
      <c r="I14" s="173" t="s">
        <v>1129</v>
      </c>
      <c r="J14" s="8">
        <v>6299</v>
      </c>
      <c r="K14" s="51">
        <v>723</v>
      </c>
      <c r="L14" s="51">
        <v>1335</v>
      </c>
      <c r="M14" s="51">
        <v>1818</v>
      </c>
      <c r="N14" s="51">
        <v>1717</v>
      </c>
      <c r="O14" s="51">
        <v>706</v>
      </c>
    </row>
    <row r="15" spans="1:15" x14ac:dyDescent="0.2">
      <c r="A15" s="172" t="s">
        <v>1084</v>
      </c>
      <c r="B15" s="27">
        <v>3628</v>
      </c>
      <c r="C15" s="148" t="s">
        <v>263</v>
      </c>
      <c r="D15" s="51">
        <v>208</v>
      </c>
      <c r="E15" s="27">
        <v>743</v>
      </c>
      <c r="F15" s="27">
        <v>1557</v>
      </c>
      <c r="G15" s="27">
        <v>1120</v>
      </c>
      <c r="H15" s="27"/>
      <c r="I15" s="173" t="s">
        <v>1130</v>
      </c>
      <c r="J15" s="8">
        <v>6455</v>
      </c>
      <c r="K15" s="51">
        <v>791</v>
      </c>
      <c r="L15" s="51">
        <v>1481</v>
      </c>
      <c r="M15" s="51">
        <v>1851</v>
      </c>
      <c r="N15" s="51">
        <v>1609</v>
      </c>
      <c r="O15" s="51">
        <v>723</v>
      </c>
    </row>
    <row r="16" spans="1:15" x14ac:dyDescent="0.2">
      <c r="A16" s="172" t="s">
        <v>1085</v>
      </c>
      <c r="B16" s="27">
        <v>3567</v>
      </c>
      <c r="C16" s="148" t="s">
        <v>263</v>
      </c>
      <c r="D16" s="51">
        <v>240</v>
      </c>
      <c r="E16" s="27">
        <v>730</v>
      </c>
      <c r="F16" s="27">
        <v>1461</v>
      </c>
      <c r="G16" s="31">
        <v>1136</v>
      </c>
      <c r="H16" s="31"/>
      <c r="I16" s="173" t="s">
        <v>1131</v>
      </c>
      <c r="J16" s="8">
        <v>6076</v>
      </c>
      <c r="K16" s="51">
        <v>758</v>
      </c>
      <c r="L16" s="51">
        <v>1465</v>
      </c>
      <c r="M16" s="51">
        <v>1750</v>
      </c>
      <c r="N16" s="51">
        <v>1461</v>
      </c>
      <c r="O16" s="51">
        <v>642</v>
      </c>
    </row>
    <row r="17" spans="1:15" x14ac:dyDescent="0.2">
      <c r="A17" s="172" t="s">
        <v>1086</v>
      </c>
      <c r="B17" s="27">
        <v>3818</v>
      </c>
      <c r="C17" s="148" t="s">
        <v>263</v>
      </c>
      <c r="D17" s="51">
        <v>251</v>
      </c>
      <c r="E17" s="27">
        <v>799</v>
      </c>
      <c r="F17" s="27">
        <v>1623</v>
      </c>
      <c r="G17" s="31">
        <v>1145</v>
      </c>
      <c r="H17" s="31"/>
      <c r="I17" s="173" t="s">
        <v>1132</v>
      </c>
      <c r="J17" s="8">
        <v>5952</v>
      </c>
      <c r="K17" s="51">
        <v>831</v>
      </c>
      <c r="L17" s="51">
        <v>1464</v>
      </c>
      <c r="M17" s="51">
        <v>1775</v>
      </c>
      <c r="N17" s="51">
        <v>1298</v>
      </c>
      <c r="O17" s="51">
        <v>584</v>
      </c>
    </row>
    <row r="18" spans="1:15" x14ac:dyDescent="0.2">
      <c r="A18" s="172" t="s">
        <v>1087</v>
      </c>
      <c r="B18" s="27">
        <v>3853</v>
      </c>
      <c r="C18" s="148" t="s">
        <v>263</v>
      </c>
      <c r="D18" s="51">
        <v>226</v>
      </c>
      <c r="E18" s="27">
        <v>854</v>
      </c>
      <c r="F18" s="27">
        <v>1626</v>
      </c>
      <c r="G18" s="27">
        <v>1147</v>
      </c>
      <c r="H18" s="27"/>
      <c r="I18" s="173" t="s">
        <v>1133</v>
      </c>
      <c r="J18" s="8">
        <v>5802</v>
      </c>
      <c r="K18" s="51">
        <v>804</v>
      </c>
      <c r="L18" s="51">
        <v>1590</v>
      </c>
      <c r="M18" s="51">
        <v>1695</v>
      </c>
      <c r="N18" s="51">
        <v>1185</v>
      </c>
      <c r="O18" s="51">
        <v>528</v>
      </c>
    </row>
    <row r="19" spans="1:15" x14ac:dyDescent="0.2">
      <c r="A19" s="172" t="s">
        <v>1088</v>
      </c>
      <c r="B19" s="27">
        <v>3831</v>
      </c>
      <c r="C19" s="148" t="s">
        <v>263</v>
      </c>
      <c r="D19" s="51">
        <v>248</v>
      </c>
      <c r="E19" s="27">
        <v>854</v>
      </c>
      <c r="F19" s="27">
        <v>1625</v>
      </c>
      <c r="G19" s="27">
        <v>1104</v>
      </c>
      <c r="H19" s="27"/>
      <c r="I19" s="173" t="s">
        <v>1134</v>
      </c>
      <c r="J19" s="8">
        <v>5865</v>
      </c>
      <c r="K19" s="51">
        <v>864</v>
      </c>
      <c r="L19" s="51">
        <v>1653</v>
      </c>
      <c r="M19" s="51">
        <v>1712</v>
      </c>
      <c r="N19" s="51">
        <v>1061</v>
      </c>
      <c r="O19" s="51">
        <v>575</v>
      </c>
    </row>
    <row r="20" spans="1:15" x14ac:dyDescent="0.2">
      <c r="A20" s="172" t="s">
        <v>1089</v>
      </c>
      <c r="B20" s="27">
        <v>3899</v>
      </c>
      <c r="C20" s="148" t="s">
        <v>263</v>
      </c>
      <c r="D20" s="51">
        <v>270</v>
      </c>
      <c r="E20" s="27">
        <v>906</v>
      </c>
      <c r="F20" s="27">
        <v>1652</v>
      </c>
      <c r="G20" s="27">
        <v>1071</v>
      </c>
      <c r="H20" s="27"/>
      <c r="I20" s="173" t="s">
        <v>1135</v>
      </c>
      <c r="J20" s="8">
        <v>5809</v>
      </c>
      <c r="K20" s="51">
        <v>925</v>
      </c>
      <c r="L20" s="51">
        <v>1730</v>
      </c>
      <c r="M20" s="51">
        <v>1649</v>
      </c>
      <c r="N20" s="51">
        <v>979</v>
      </c>
      <c r="O20" s="51">
        <v>526</v>
      </c>
    </row>
    <row r="21" spans="1:15" x14ac:dyDescent="0.2">
      <c r="A21" s="172" t="s">
        <v>1090</v>
      </c>
      <c r="B21" s="27">
        <v>3748</v>
      </c>
      <c r="C21" s="148" t="s">
        <v>263</v>
      </c>
      <c r="D21" s="51">
        <v>275</v>
      </c>
      <c r="E21" s="27">
        <v>890</v>
      </c>
      <c r="F21" s="27">
        <v>1577</v>
      </c>
      <c r="G21" s="27">
        <v>1006</v>
      </c>
      <c r="H21" s="27"/>
      <c r="I21" s="173" t="s">
        <v>1136</v>
      </c>
      <c r="J21" s="8">
        <v>5587</v>
      </c>
      <c r="K21" s="51">
        <v>940</v>
      </c>
      <c r="L21" s="51">
        <v>1784</v>
      </c>
      <c r="M21" s="51">
        <v>1598</v>
      </c>
      <c r="N21" s="51">
        <v>832</v>
      </c>
      <c r="O21" s="51">
        <v>433</v>
      </c>
    </row>
    <row r="22" spans="1:15" x14ac:dyDescent="0.2">
      <c r="A22" s="172" t="s">
        <v>1091</v>
      </c>
      <c r="B22" s="27">
        <v>3832</v>
      </c>
      <c r="C22" s="148" t="s">
        <v>263</v>
      </c>
      <c r="D22" s="51">
        <v>276</v>
      </c>
      <c r="E22" s="27">
        <v>896</v>
      </c>
      <c r="F22" s="27">
        <v>1627</v>
      </c>
      <c r="G22" s="27">
        <v>1033</v>
      </c>
      <c r="H22" s="27"/>
      <c r="I22" s="173" t="s">
        <v>1137</v>
      </c>
      <c r="J22" s="8">
        <v>5545</v>
      </c>
      <c r="K22" s="51">
        <v>949</v>
      </c>
      <c r="L22" s="51">
        <v>1903</v>
      </c>
      <c r="M22" s="51">
        <v>1532</v>
      </c>
      <c r="N22" s="51">
        <v>749</v>
      </c>
      <c r="O22" s="51">
        <v>412</v>
      </c>
    </row>
    <row r="23" spans="1:15" x14ac:dyDescent="0.2">
      <c r="A23" s="172" t="s">
        <v>1092</v>
      </c>
      <c r="B23" s="27">
        <v>3568</v>
      </c>
      <c r="C23" s="148">
        <v>18</v>
      </c>
      <c r="D23" s="51">
        <v>285</v>
      </c>
      <c r="E23" s="27">
        <v>844</v>
      </c>
      <c r="F23" s="27">
        <v>1459</v>
      </c>
      <c r="G23" s="27">
        <v>962</v>
      </c>
      <c r="H23" s="27"/>
      <c r="I23" s="173" t="s">
        <v>1138</v>
      </c>
      <c r="J23" s="8">
        <v>5180</v>
      </c>
      <c r="K23" s="51">
        <v>953</v>
      </c>
      <c r="L23" s="51">
        <v>1902</v>
      </c>
      <c r="M23" s="51">
        <v>1254</v>
      </c>
      <c r="N23" s="51">
        <v>668</v>
      </c>
      <c r="O23" s="51">
        <v>403</v>
      </c>
    </row>
    <row r="24" spans="1:15" x14ac:dyDescent="0.2">
      <c r="A24" s="172" t="s">
        <v>1093</v>
      </c>
      <c r="B24" s="27">
        <v>3635</v>
      </c>
      <c r="C24" s="51">
        <v>12</v>
      </c>
      <c r="D24" s="51">
        <v>301</v>
      </c>
      <c r="E24" s="27">
        <v>896</v>
      </c>
      <c r="F24" s="27">
        <v>1464</v>
      </c>
      <c r="G24" s="27">
        <v>962</v>
      </c>
      <c r="H24" s="27"/>
      <c r="I24" s="173" t="s">
        <v>1139</v>
      </c>
      <c r="J24" s="8">
        <v>5003</v>
      </c>
      <c r="K24" s="51">
        <v>991</v>
      </c>
      <c r="L24" s="51">
        <v>1922</v>
      </c>
      <c r="M24" s="51">
        <v>1186</v>
      </c>
      <c r="N24" s="51">
        <v>524</v>
      </c>
      <c r="O24" s="51">
        <v>380</v>
      </c>
    </row>
    <row r="25" spans="1:15" x14ac:dyDescent="0.2">
      <c r="A25" s="172" t="s">
        <v>1094</v>
      </c>
      <c r="B25" s="27">
        <v>3737</v>
      </c>
      <c r="C25" s="51">
        <v>28</v>
      </c>
      <c r="D25" s="51">
        <v>315</v>
      </c>
      <c r="E25" s="27">
        <v>946</v>
      </c>
      <c r="F25" s="27">
        <v>1497</v>
      </c>
      <c r="G25" s="27">
        <v>951</v>
      </c>
      <c r="H25" s="27"/>
      <c r="I25" s="173" t="s">
        <v>1140</v>
      </c>
      <c r="J25" s="8">
        <v>4988</v>
      </c>
      <c r="K25" s="51">
        <v>1045</v>
      </c>
      <c r="L25" s="51">
        <v>1970</v>
      </c>
      <c r="M25" s="51">
        <v>1107</v>
      </c>
      <c r="N25" s="51">
        <v>512</v>
      </c>
      <c r="O25" s="51">
        <v>354</v>
      </c>
    </row>
    <row r="26" spans="1:15" x14ac:dyDescent="0.2">
      <c r="A26" s="172" t="s">
        <v>1095</v>
      </c>
      <c r="B26" s="27">
        <v>3816</v>
      </c>
      <c r="C26" s="51">
        <v>89</v>
      </c>
      <c r="D26" s="51">
        <v>363</v>
      </c>
      <c r="E26" s="27">
        <v>952</v>
      </c>
      <c r="F26" s="27">
        <v>1448</v>
      </c>
      <c r="G26" s="27">
        <v>964</v>
      </c>
      <c r="H26" s="27"/>
      <c r="I26" s="173" t="s">
        <v>1141</v>
      </c>
      <c r="J26" s="8">
        <v>4991</v>
      </c>
      <c r="K26" s="51">
        <v>1007</v>
      </c>
      <c r="L26" s="51">
        <v>2102</v>
      </c>
      <c r="M26" s="51">
        <v>1079</v>
      </c>
      <c r="N26" s="51">
        <v>445</v>
      </c>
      <c r="O26" s="51">
        <v>358</v>
      </c>
    </row>
    <row r="27" spans="1:15" x14ac:dyDescent="0.2">
      <c r="A27" s="172" t="s">
        <v>1096</v>
      </c>
      <c r="B27" s="27">
        <v>3663</v>
      </c>
      <c r="C27" s="51">
        <v>116</v>
      </c>
      <c r="D27" s="51">
        <v>403</v>
      </c>
      <c r="E27" s="27">
        <v>932</v>
      </c>
      <c r="F27" s="27">
        <v>1321</v>
      </c>
      <c r="G27" s="27">
        <v>891</v>
      </c>
      <c r="H27" s="27"/>
      <c r="I27" s="173" t="s">
        <v>1142</v>
      </c>
      <c r="J27" s="8">
        <v>5091</v>
      </c>
      <c r="K27" s="51">
        <v>1061</v>
      </c>
      <c r="L27" s="51">
        <v>2202</v>
      </c>
      <c r="M27" s="51">
        <v>1084</v>
      </c>
      <c r="N27" s="51">
        <v>413</v>
      </c>
      <c r="O27" s="51">
        <v>331</v>
      </c>
    </row>
    <row r="28" spans="1:15" x14ac:dyDescent="0.2">
      <c r="A28" s="172" t="s">
        <v>1097</v>
      </c>
      <c r="B28" s="27">
        <v>3800</v>
      </c>
      <c r="C28" s="51">
        <v>172</v>
      </c>
      <c r="D28" s="51">
        <v>457</v>
      </c>
      <c r="E28" s="27">
        <v>965</v>
      </c>
      <c r="F28" s="27">
        <v>1322</v>
      </c>
      <c r="G28" s="27">
        <v>884</v>
      </c>
      <c r="H28" s="27"/>
      <c r="I28" s="173" t="s">
        <v>1143</v>
      </c>
      <c r="J28" s="8">
        <v>4818</v>
      </c>
      <c r="K28" s="51">
        <v>1132</v>
      </c>
      <c r="L28" s="51">
        <v>2067</v>
      </c>
      <c r="M28" s="51">
        <v>970</v>
      </c>
      <c r="N28" s="51">
        <v>328</v>
      </c>
      <c r="O28" s="51">
        <v>321</v>
      </c>
    </row>
    <row r="29" spans="1:15" x14ac:dyDescent="0.2">
      <c r="A29" s="172" t="s">
        <v>1098</v>
      </c>
      <c r="B29" s="27">
        <v>3895</v>
      </c>
      <c r="C29" s="51">
        <v>211</v>
      </c>
      <c r="D29" s="51">
        <v>500</v>
      </c>
      <c r="E29" s="27">
        <v>1002</v>
      </c>
      <c r="F29" s="27">
        <v>1256</v>
      </c>
      <c r="G29" s="27">
        <v>926</v>
      </c>
      <c r="H29" s="27"/>
      <c r="I29" s="173" t="s">
        <v>1144</v>
      </c>
      <c r="J29" s="8">
        <v>4743</v>
      </c>
      <c r="K29" s="51">
        <v>1125</v>
      </c>
      <c r="L29" s="51">
        <v>2044</v>
      </c>
      <c r="M29" s="51">
        <v>947</v>
      </c>
      <c r="N29" s="51">
        <v>350</v>
      </c>
      <c r="O29" s="51">
        <v>277</v>
      </c>
    </row>
    <row r="30" spans="1:15" x14ac:dyDescent="0.2">
      <c r="A30" s="172" t="s">
        <v>1099</v>
      </c>
      <c r="B30" s="27">
        <v>4207</v>
      </c>
      <c r="C30" s="51">
        <v>263</v>
      </c>
      <c r="D30" s="51">
        <v>598</v>
      </c>
      <c r="E30" s="27">
        <v>1049</v>
      </c>
      <c r="F30" s="27">
        <v>1338</v>
      </c>
      <c r="G30" s="27">
        <v>959</v>
      </c>
      <c r="H30" s="27"/>
      <c r="I30" s="173" t="s">
        <v>1145</v>
      </c>
      <c r="J30" s="8">
        <v>4916</v>
      </c>
      <c r="K30" s="51">
        <v>1223</v>
      </c>
      <c r="L30" s="51">
        <v>2116</v>
      </c>
      <c r="M30" s="51">
        <v>899</v>
      </c>
      <c r="N30" s="51">
        <v>352</v>
      </c>
      <c r="O30" s="51">
        <v>326</v>
      </c>
    </row>
    <row r="31" spans="1:15" x14ac:dyDescent="0.2">
      <c r="A31" s="172" t="s">
        <v>1100</v>
      </c>
      <c r="B31" s="27">
        <v>4127</v>
      </c>
      <c r="C31" s="51">
        <v>371</v>
      </c>
      <c r="D31" s="51">
        <v>655</v>
      </c>
      <c r="E31" s="27">
        <v>1047</v>
      </c>
      <c r="F31" s="27">
        <v>1163</v>
      </c>
      <c r="G31" s="27">
        <v>891</v>
      </c>
      <c r="H31" s="27"/>
      <c r="I31" s="173" t="s">
        <v>1146</v>
      </c>
      <c r="J31" s="8">
        <v>4946</v>
      </c>
      <c r="K31" s="51">
        <v>1216</v>
      </c>
      <c r="L31" s="51">
        <v>2170</v>
      </c>
      <c r="M31" s="51">
        <v>941</v>
      </c>
      <c r="N31" s="51">
        <v>319</v>
      </c>
      <c r="O31" s="51">
        <v>300</v>
      </c>
    </row>
    <row r="32" spans="1:15" x14ac:dyDescent="0.2">
      <c r="A32" s="172" t="s">
        <v>1101</v>
      </c>
      <c r="B32" s="27">
        <v>4411</v>
      </c>
      <c r="C32" s="51">
        <v>413</v>
      </c>
      <c r="D32" s="51">
        <v>780</v>
      </c>
      <c r="E32" s="27">
        <v>1122</v>
      </c>
      <c r="F32" s="27">
        <v>1202</v>
      </c>
      <c r="G32" s="27">
        <v>894</v>
      </c>
      <c r="H32" s="27"/>
      <c r="I32" s="173" t="s">
        <v>1147</v>
      </c>
      <c r="J32" s="8">
        <v>4616</v>
      </c>
      <c r="K32" s="51">
        <v>1196</v>
      </c>
      <c r="L32" s="51">
        <v>2119</v>
      </c>
      <c r="M32" s="51">
        <v>749</v>
      </c>
      <c r="N32" s="51">
        <v>302</v>
      </c>
      <c r="O32" s="51">
        <v>250</v>
      </c>
    </row>
    <row r="33" spans="1:15" x14ac:dyDescent="0.2">
      <c r="A33" s="172" t="s">
        <v>1102</v>
      </c>
      <c r="B33" s="27">
        <v>4550</v>
      </c>
      <c r="C33" s="51">
        <v>492</v>
      </c>
      <c r="D33" s="51">
        <v>904</v>
      </c>
      <c r="E33" s="27">
        <v>1137</v>
      </c>
      <c r="F33" s="27">
        <v>1126</v>
      </c>
      <c r="G33" s="27">
        <v>891</v>
      </c>
      <c r="H33" s="27"/>
      <c r="I33" s="173" t="s">
        <v>1148</v>
      </c>
      <c r="J33" s="8">
        <v>4455</v>
      </c>
      <c r="K33" s="51">
        <v>1175</v>
      </c>
      <c r="L33" s="51">
        <v>2088</v>
      </c>
      <c r="M33" s="51">
        <v>704</v>
      </c>
      <c r="N33" s="51">
        <v>258</v>
      </c>
      <c r="O33" s="51">
        <v>230</v>
      </c>
    </row>
    <row r="34" spans="1:15" x14ac:dyDescent="0.2">
      <c r="A34" s="172" t="s">
        <v>1103</v>
      </c>
      <c r="B34" s="27">
        <v>4483</v>
      </c>
      <c r="C34" s="51">
        <v>509</v>
      </c>
      <c r="D34" s="51">
        <v>989</v>
      </c>
      <c r="E34" s="27">
        <v>1144</v>
      </c>
      <c r="F34" s="27">
        <v>999</v>
      </c>
      <c r="G34" s="27">
        <v>842</v>
      </c>
      <c r="H34" s="27"/>
      <c r="I34" s="173" t="s">
        <v>1149</v>
      </c>
      <c r="J34" s="8">
        <v>4509</v>
      </c>
      <c r="K34" s="51">
        <v>1277</v>
      </c>
      <c r="L34" s="51">
        <v>2060</v>
      </c>
      <c r="M34" s="51">
        <v>715</v>
      </c>
      <c r="N34" s="51">
        <v>252</v>
      </c>
      <c r="O34" s="51">
        <v>205</v>
      </c>
    </row>
    <row r="35" spans="1:15" x14ac:dyDescent="0.2">
      <c r="A35" s="172" t="s">
        <v>1104</v>
      </c>
      <c r="B35" s="27">
        <v>4537</v>
      </c>
      <c r="C35" s="51">
        <v>563</v>
      </c>
      <c r="D35" s="51">
        <v>1041</v>
      </c>
      <c r="E35" s="27">
        <v>1116</v>
      </c>
      <c r="F35" s="27">
        <v>998</v>
      </c>
      <c r="G35" s="27">
        <v>819</v>
      </c>
      <c r="H35" s="27"/>
      <c r="I35" s="173" t="s">
        <v>1150</v>
      </c>
      <c r="J35" s="8">
        <v>4282</v>
      </c>
      <c r="K35" s="51">
        <v>1300</v>
      </c>
      <c r="L35" s="51">
        <v>1896</v>
      </c>
      <c r="M35" s="51">
        <v>638</v>
      </c>
      <c r="N35" s="51">
        <v>226</v>
      </c>
      <c r="O35" s="51">
        <v>222</v>
      </c>
    </row>
    <row r="36" spans="1:15" x14ac:dyDescent="0.2">
      <c r="A36" s="172" t="s">
        <v>1105</v>
      </c>
      <c r="B36" s="27">
        <v>4611</v>
      </c>
      <c r="C36" s="51">
        <v>615</v>
      </c>
      <c r="D36" s="51">
        <v>1104</v>
      </c>
      <c r="E36" s="27">
        <v>1142</v>
      </c>
      <c r="F36" s="27">
        <v>913</v>
      </c>
      <c r="G36" s="27">
        <v>837</v>
      </c>
      <c r="H36" s="27"/>
      <c r="I36" s="173" t="s">
        <v>1151</v>
      </c>
      <c r="J36" s="8">
        <v>4084</v>
      </c>
      <c r="K36" s="51">
        <v>1283</v>
      </c>
      <c r="L36" s="51">
        <v>1869</v>
      </c>
      <c r="M36" s="51">
        <v>569</v>
      </c>
      <c r="N36" s="51">
        <v>185</v>
      </c>
      <c r="O36" s="51">
        <v>178</v>
      </c>
    </row>
    <row r="37" spans="1:15" x14ac:dyDescent="0.2">
      <c r="A37" s="172" t="s">
        <v>1106</v>
      </c>
      <c r="B37" s="27">
        <v>4560</v>
      </c>
      <c r="C37" s="51">
        <v>602</v>
      </c>
      <c r="D37" s="51">
        <v>1121</v>
      </c>
      <c r="E37" s="27">
        <v>1139</v>
      </c>
      <c r="F37" s="27">
        <v>861</v>
      </c>
      <c r="G37" s="27">
        <v>837</v>
      </c>
      <c r="H37" s="27"/>
      <c r="I37" s="173" t="s">
        <v>1152</v>
      </c>
      <c r="J37" s="8">
        <v>3526</v>
      </c>
      <c r="K37" s="51">
        <v>1145</v>
      </c>
      <c r="L37" s="51">
        <v>1540</v>
      </c>
      <c r="M37" s="51">
        <v>521</v>
      </c>
      <c r="N37" s="51">
        <v>170</v>
      </c>
      <c r="O37" s="51">
        <v>150</v>
      </c>
    </row>
    <row r="38" spans="1:15" x14ac:dyDescent="0.2">
      <c r="A38" s="172" t="s">
        <v>1107</v>
      </c>
      <c r="B38" s="27">
        <v>4573</v>
      </c>
      <c r="C38" s="51">
        <v>614</v>
      </c>
      <c r="D38" s="51">
        <v>1094</v>
      </c>
      <c r="E38" s="27">
        <v>1146</v>
      </c>
      <c r="F38" s="27">
        <v>896</v>
      </c>
      <c r="G38" s="27">
        <v>823</v>
      </c>
      <c r="H38" s="27"/>
      <c r="I38" s="173" t="s">
        <v>1153</v>
      </c>
      <c r="J38" s="8">
        <v>3285</v>
      </c>
      <c r="K38" s="51">
        <v>1126</v>
      </c>
      <c r="L38" s="51">
        <v>1415</v>
      </c>
      <c r="M38" s="51">
        <v>431</v>
      </c>
      <c r="N38" s="51">
        <v>163</v>
      </c>
      <c r="O38" s="51">
        <v>150</v>
      </c>
    </row>
    <row r="39" spans="1:15" x14ac:dyDescent="0.2">
      <c r="A39" s="172" t="s">
        <v>1108</v>
      </c>
      <c r="B39" s="27">
        <v>4765</v>
      </c>
      <c r="C39" s="51">
        <v>639</v>
      </c>
      <c r="D39" s="51">
        <v>1116</v>
      </c>
      <c r="E39" s="27">
        <v>1234</v>
      </c>
      <c r="F39" s="27">
        <v>890</v>
      </c>
      <c r="G39" s="27">
        <v>886</v>
      </c>
      <c r="H39" s="27"/>
      <c r="I39" s="173" t="s">
        <v>1154</v>
      </c>
      <c r="J39" s="8">
        <v>4425</v>
      </c>
      <c r="K39" s="51">
        <v>1510</v>
      </c>
      <c r="L39" s="51">
        <v>1950</v>
      </c>
      <c r="M39" s="51">
        <v>583</v>
      </c>
      <c r="N39" s="51">
        <v>199</v>
      </c>
      <c r="O39" s="51">
        <v>183</v>
      </c>
    </row>
    <row r="40" spans="1:15" x14ac:dyDescent="0.2">
      <c r="A40" s="172" t="s">
        <v>1109</v>
      </c>
      <c r="B40" s="27">
        <v>4869</v>
      </c>
      <c r="C40" s="51">
        <v>642</v>
      </c>
      <c r="D40" s="51">
        <v>1071</v>
      </c>
      <c r="E40" s="27">
        <v>1300</v>
      </c>
      <c r="F40" s="27">
        <v>952</v>
      </c>
      <c r="G40" s="27">
        <v>904</v>
      </c>
      <c r="H40" s="27"/>
      <c r="I40" s="173" t="s">
        <v>1155</v>
      </c>
      <c r="J40" s="8">
        <v>2591</v>
      </c>
      <c r="K40" s="51">
        <v>936</v>
      </c>
      <c r="L40" s="51">
        <v>1061</v>
      </c>
      <c r="M40" s="51">
        <v>329</v>
      </c>
      <c r="N40" s="51">
        <v>143</v>
      </c>
      <c r="O40" s="51">
        <v>122</v>
      </c>
    </row>
    <row r="41" spans="1:15" x14ac:dyDescent="0.2">
      <c r="A41" s="172" t="s">
        <v>1110</v>
      </c>
      <c r="B41" s="27">
        <v>5204</v>
      </c>
      <c r="C41" s="51">
        <v>637</v>
      </c>
      <c r="D41" s="51">
        <v>1098</v>
      </c>
      <c r="E41" s="27">
        <v>1406</v>
      </c>
      <c r="F41" s="27">
        <v>1136</v>
      </c>
      <c r="G41" s="27">
        <v>927</v>
      </c>
      <c r="H41" s="27"/>
      <c r="I41" s="173" t="s">
        <v>1156</v>
      </c>
      <c r="J41" s="8">
        <v>3099</v>
      </c>
      <c r="K41" s="51">
        <v>1239</v>
      </c>
      <c r="L41" s="51">
        <v>1249</v>
      </c>
      <c r="M41" s="51">
        <v>323</v>
      </c>
      <c r="N41" s="51">
        <v>164</v>
      </c>
      <c r="O41" s="51">
        <v>124</v>
      </c>
    </row>
    <row r="42" spans="1:15" x14ac:dyDescent="0.2">
      <c r="A42" s="172" t="s">
        <v>1111</v>
      </c>
      <c r="B42" s="27">
        <v>5154</v>
      </c>
      <c r="C42" s="51">
        <v>654</v>
      </c>
      <c r="D42" s="51">
        <v>972</v>
      </c>
      <c r="E42" s="27">
        <v>1438</v>
      </c>
      <c r="F42" s="27">
        <v>1184</v>
      </c>
      <c r="G42" s="27">
        <v>906</v>
      </c>
      <c r="H42" s="27"/>
      <c r="I42" s="173" t="s">
        <v>1157</v>
      </c>
      <c r="J42" s="8">
        <v>3243</v>
      </c>
      <c r="K42" s="51">
        <v>1310</v>
      </c>
      <c r="L42" s="51">
        <v>1310</v>
      </c>
      <c r="M42" s="51">
        <v>370</v>
      </c>
      <c r="N42" s="51">
        <v>127</v>
      </c>
      <c r="O42" s="51">
        <v>126</v>
      </c>
    </row>
    <row r="43" spans="1:15" x14ac:dyDescent="0.2">
      <c r="A43" s="172" t="s">
        <v>1112</v>
      </c>
      <c r="B43" s="27">
        <v>5436</v>
      </c>
      <c r="C43" s="51">
        <v>592</v>
      </c>
      <c r="D43" s="51">
        <v>1036</v>
      </c>
      <c r="E43" s="27">
        <v>1447</v>
      </c>
      <c r="F43" s="27">
        <v>1294</v>
      </c>
      <c r="G43" s="27">
        <v>1067</v>
      </c>
      <c r="H43" s="27"/>
      <c r="I43" s="173" t="s">
        <v>1158</v>
      </c>
      <c r="J43" s="8">
        <v>2964</v>
      </c>
      <c r="K43" s="51">
        <v>1226</v>
      </c>
      <c r="L43" s="51">
        <v>1173</v>
      </c>
      <c r="M43" s="51">
        <v>337</v>
      </c>
      <c r="N43" s="51">
        <v>131</v>
      </c>
      <c r="O43" s="51">
        <v>97</v>
      </c>
    </row>
    <row r="44" spans="1:15" x14ac:dyDescent="0.2">
      <c r="A44" s="172" t="s">
        <v>1113</v>
      </c>
      <c r="B44" s="27">
        <v>5575</v>
      </c>
      <c r="C44" s="51">
        <v>644</v>
      </c>
      <c r="D44" s="51">
        <v>983</v>
      </c>
      <c r="E44" s="27">
        <v>1467</v>
      </c>
      <c r="F44" s="27">
        <v>1422</v>
      </c>
      <c r="G44" s="27">
        <v>1059</v>
      </c>
      <c r="H44" s="27"/>
      <c r="I44" s="173" t="s">
        <v>1159</v>
      </c>
      <c r="J44" s="8">
        <v>2910</v>
      </c>
      <c r="K44" s="51">
        <v>1316</v>
      </c>
      <c r="L44" s="51">
        <v>1081</v>
      </c>
      <c r="M44" s="51">
        <v>275</v>
      </c>
      <c r="N44" s="51">
        <v>126</v>
      </c>
      <c r="O44" s="51">
        <v>112</v>
      </c>
    </row>
    <row r="45" spans="1:15" x14ac:dyDescent="0.2">
      <c r="A45" s="172" t="s">
        <v>1114</v>
      </c>
      <c r="B45" s="27">
        <v>5961</v>
      </c>
      <c r="C45" s="51">
        <v>658</v>
      </c>
      <c r="D45" s="51">
        <v>996</v>
      </c>
      <c r="E45" s="27">
        <v>1559</v>
      </c>
      <c r="F45" s="27">
        <v>1584</v>
      </c>
      <c r="G45" s="27">
        <v>1164</v>
      </c>
      <c r="H45" s="27"/>
      <c r="I45" s="173" t="s">
        <v>1160</v>
      </c>
      <c r="J45" s="8">
        <v>2834</v>
      </c>
      <c r="K45" s="51">
        <v>1295</v>
      </c>
      <c r="L45" s="51">
        <v>1008</v>
      </c>
      <c r="M45" s="51">
        <v>282</v>
      </c>
      <c r="N45" s="51">
        <v>146</v>
      </c>
      <c r="O45" s="51">
        <v>103</v>
      </c>
    </row>
    <row r="46" spans="1:15" x14ac:dyDescent="0.2">
      <c r="A46" s="172" t="s">
        <v>1115</v>
      </c>
      <c r="B46" s="27">
        <v>5981</v>
      </c>
      <c r="C46" s="51">
        <v>574</v>
      </c>
      <c r="D46" s="51">
        <v>1005</v>
      </c>
      <c r="E46" s="27">
        <v>1580</v>
      </c>
      <c r="F46" s="27">
        <v>1675</v>
      </c>
      <c r="G46" s="27">
        <v>1147</v>
      </c>
      <c r="H46" s="27"/>
      <c r="I46" s="173" t="s">
        <v>1161</v>
      </c>
      <c r="J46" s="8">
        <v>2627</v>
      </c>
      <c r="K46" s="51">
        <v>1297</v>
      </c>
      <c r="L46" s="51">
        <v>885</v>
      </c>
      <c r="M46" s="51">
        <v>256</v>
      </c>
      <c r="N46" s="51">
        <v>103</v>
      </c>
      <c r="O46" s="51">
        <v>86</v>
      </c>
    </row>
    <row r="47" spans="1:15" x14ac:dyDescent="0.2">
      <c r="A47" s="172" t="s">
        <v>1116</v>
      </c>
      <c r="B47" s="27">
        <v>6287</v>
      </c>
      <c r="C47" s="51">
        <v>665</v>
      </c>
      <c r="D47" s="51">
        <v>1026</v>
      </c>
      <c r="E47" s="27">
        <v>1608</v>
      </c>
      <c r="F47" s="27">
        <v>1842</v>
      </c>
      <c r="G47" s="27">
        <v>1146</v>
      </c>
      <c r="H47" s="27"/>
      <c r="I47" s="173" t="s">
        <v>1162</v>
      </c>
      <c r="J47" s="8">
        <v>2397</v>
      </c>
      <c r="K47" s="51">
        <v>1191</v>
      </c>
      <c r="L47" s="51">
        <v>780</v>
      </c>
      <c r="M47" s="51">
        <v>228</v>
      </c>
      <c r="N47" s="51">
        <v>102</v>
      </c>
      <c r="O47" s="51">
        <v>96</v>
      </c>
    </row>
    <row r="48" spans="1:15" x14ac:dyDescent="0.2">
      <c r="A48" s="172" t="s">
        <v>1117</v>
      </c>
      <c r="B48" s="27">
        <v>6468</v>
      </c>
      <c r="C48" s="51">
        <v>675</v>
      </c>
      <c r="D48" s="51">
        <v>1090</v>
      </c>
      <c r="E48" s="27">
        <v>1663</v>
      </c>
      <c r="F48" s="27">
        <v>1885</v>
      </c>
      <c r="G48" s="27">
        <v>1155</v>
      </c>
      <c r="H48" s="27"/>
      <c r="I48" s="173" t="s">
        <v>1163</v>
      </c>
      <c r="J48" s="8">
        <v>2148</v>
      </c>
      <c r="K48" s="51">
        <v>1120</v>
      </c>
      <c r="L48" s="51">
        <v>655</v>
      </c>
      <c r="M48" s="51">
        <v>214</v>
      </c>
      <c r="N48" s="51">
        <v>80</v>
      </c>
      <c r="O48" s="51">
        <v>79</v>
      </c>
    </row>
    <row r="49" spans="1:15" x14ac:dyDescent="0.2">
      <c r="A49" s="172" t="s">
        <v>1118</v>
      </c>
      <c r="B49" s="27">
        <v>6623</v>
      </c>
      <c r="C49" s="51">
        <v>738</v>
      </c>
      <c r="D49" s="51">
        <v>1080</v>
      </c>
      <c r="E49" s="27">
        <v>1698</v>
      </c>
      <c r="F49" s="27">
        <v>1931</v>
      </c>
      <c r="G49" s="27">
        <v>1176</v>
      </c>
      <c r="H49" s="27"/>
      <c r="I49" s="173" t="s">
        <v>1164</v>
      </c>
      <c r="J49" s="8">
        <v>1979</v>
      </c>
      <c r="K49" s="51">
        <v>1042</v>
      </c>
      <c r="L49" s="51">
        <v>546</v>
      </c>
      <c r="M49" s="51">
        <v>214</v>
      </c>
      <c r="N49" s="51">
        <v>102</v>
      </c>
      <c r="O49" s="51">
        <v>75</v>
      </c>
    </row>
    <row r="50" spans="1:15" x14ac:dyDescent="0.2">
      <c r="A50" s="172" t="s">
        <v>1119</v>
      </c>
      <c r="B50" s="27">
        <v>6556</v>
      </c>
      <c r="C50" s="51">
        <v>710</v>
      </c>
      <c r="D50" s="51">
        <v>1079</v>
      </c>
      <c r="E50" s="27">
        <v>1702</v>
      </c>
      <c r="F50" s="27">
        <v>1957</v>
      </c>
      <c r="G50" s="27">
        <v>1108</v>
      </c>
      <c r="H50" s="27"/>
      <c r="I50" s="173" t="s">
        <v>1165</v>
      </c>
      <c r="J50" s="8">
        <v>1618</v>
      </c>
      <c r="K50" s="51">
        <v>890</v>
      </c>
      <c r="L50" s="51">
        <v>470</v>
      </c>
      <c r="M50" s="51">
        <v>131</v>
      </c>
      <c r="N50" s="51">
        <v>81</v>
      </c>
      <c r="O50" s="51">
        <v>46</v>
      </c>
    </row>
    <row r="51" spans="1:15" x14ac:dyDescent="0.2">
      <c r="A51" s="172" t="s">
        <v>1120</v>
      </c>
      <c r="B51" s="27">
        <v>6611</v>
      </c>
      <c r="C51" s="51">
        <v>684</v>
      </c>
      <c r="D51" s="51">
        <v>1126</v>
      </c>
      <c r="E51" s="27">
        <v>1629</v>
      </c>
      <c r="F51" s="27">
        <v>2074</v>
      </c>
      <c r="G51" s="27">
        <v>1098</v>
      </c>
      <c r="H51" s="27"/>
      <c r="I51" s="173" t="s">
        <v>1166</v>
      </c>
      <c r="J51" s="8">
        <v>6320</v>
      </c>
      <c r="K51" s="51">
        <v>3462</v>
      </c>
      <c r="L51" s="51">
        <v>1603</v>
      </c>
      <c r="M51" s="51">
        <v>655</v>
      </c>
      <c r="N51" s="51">
        <v>377</v>
      </c>
      <c r="O51" s="51">
        <v>223</v>
      </c>
    </row>
    <row r="52" spans="1:15" x14ac:dyDescent="0.2">
      <c r="A52" s="141" t="s">
        <v>264</v>
      </c>
      <c r="B52" s="27"/>
      <c r="C52" s="69"/>
      <c r="D52" s="69"/>
      <c r="G52" s="84"/>
      <c r="I52" s="84"/>
    </row>
    <row r="53" spans="1:15" x14ac:dyDescent="0.2">
      <c r="A53" s="141" t="s">
        <v>692</v>
      </c>
      <c r="C53" s="69"/>
      <c r="D53" s="69"/>
      <c r="G53" s="84"/>
      <c r="I53" s="84"/>
    </row>
  </sheetData>
  <phoneticPr fontId="2" type="noConversion"/>
  <pageMargins left="0.25" right="0.42" top="0.44" bottom="0.25" header="0" footer="0"/>
  <pageSetup paperSize="9" scale="78" orientation="landscape" r:id="rId1"/>
  <headerFooter alignWithMargins="0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5"/>
  <sheetViews>
    <sheetView workbookViewId="0">
      <selection activeCell="A3" sqref="A3"/>
    </sheetView>
  </sheetViews>
  <sheetFormatPr baseColWidth="10" defaultRowHeight="12.75" x14ac:dyDescent="0.2"/>
  <cols>
    <col min="1" max="1" width="11.7109375" style="3" customWidth="1"/>
    <col min="2" max="7" width="10.7109375" style="3" customWidth="1"/>
    <col min="8" max="8" width="9.7109375" style="3" customWidth="1"/>
    <col min="9" max="9" width="11.7109375" style="3" customWidth="1"/>
    <col min="10" max="15" width="10.7109375" style="3" customWidth="1"/>
    <col min="16" max="16384" width="11.42578125" style="3"/>
  </cols>
  <sheetData>
    <row r="1" spans="1:15" x14ac:dyDescent="0.2">
      <c r="A1" s="6" t="s">
        <v>1017</v>
      </c>
      <c r="F1" s="69"/>
      <c r="G1" s="69"/>
      <c r="H1" s="69"/>
    </row>
    <row r="2" spans="1:15" x14ac:dyDescent="0.2">
      <c r="A2" s="165" t="s">
        <v>1016</v>
      </c>
    </row>
    <row r="3" spans="1:15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15" ht="19.5" customHeight="1" x14ac:dyDescent="0.2">
      <c r="A4" s="5"/>
      <c r="B4" s="95" t="s">
        <v>87</v>
      </c>
      <c r="C4" s="95" t="s">
        <v>49</v>
      </c>
      <c r="D4" s="95" t="s">
        <v>105</v>
      </c>
      <c r="E4" s="95" t="s">
        <v>50</v>
      </c>
      <c r="F4" s="95" t="s">
        <v>51</v>
      </c>
      <c r="G4" s="95" t="s">
        <v>1020</v>
      </c>
      <c r="H4" s="95"/>
      <c r="I4" s="95"/>
      <c r="J4" s="95" t="s">
        <v>87</v>
      </c>
      <c r="K4" s="95" t="s">
        <v>49</v>
      </c>
      <c r="L4" s="95" t="s">
        <v>105</v>
      </c>
      <c r="M4" s="95" t="s">
        <v>50</v>
      </c>
      <c r="N4" s="95" t="s">
        <v>51</v>
      </c>
      <c r="O4" s="95" t="s">
        <v>1020</v>
      </c>
    </row>
    <row r="5" spans="1:15" ht="19.5" customHeight="1" x14ac:dyDescent="0.2">
      <c r="A5" s="5"/>
      <c r="B5" s="95" t="s">
        <v>87</v>
      </c>
      <c r="C5" s="95" t="s">
        <v>49</v>
      </c>
      <c r="D5" s="95" t="s">
        <v>105</v>
      </c>
      <c r="E5" s="95" t="s">
        <v>50</v>
      </c>
      <c r="F5" s="95" t="s">
        <v>1018</v>
      </c>
      <c r="G5" s="95" t="s">
        <v>1019</v>
      </c>
      <c r="H5" s="95"/>
      <c r="I5" s="95"/>
      <c r="J5" s="95" t="s">
        <v>87</v>
      </c>
      <c r="K5" s="95" t="s">
        <v>49</v>
      </c>
      <c r="L5" s="95" t="s">
        <v>105</v>
      </c>
      <c r="M5" s="95" t="s">
        <v>50</v>
      </c>
      <c r="N5" s="95" t="s">
        <v>1018</v>
      </c>
      <c r="O5" s="95" t="s">
        <v>1019</v>
      </c>
    </row>
    <row r="6" spans="1:15" x14ac:dyDescent="0.2">
      <c r="A6" s="82" t="s">
        <v>87</v>
      </c>
      <c r="B6" s="23">
        <v>422133</v>
      </c>
      <c r="C6" s="23">
        <v>69994</v>
      </c>
      <c r="D6" s="23">
        <v>102428</v>
      </c>
      <c r="E6" s="23">
        <v>96162</v>
      </c>
      <c r="F6" s="23">
        <v>92257</v>
      </c>
      <c r="G6" s="23">
        <v>61292</v>
      </c>
      <c r="H6" s="23"/>
      <c r="I6" s="173" t="s">
        <v>1121</v>
      </c>
      <c r="J6" s="27">
        <v>6533</v>
      </c>
      <c r="K6" s="27">
        <v>747</v>
      </c>
      <c r="L6" s="27">
        <v>1181</v>
      </c>
      <c r="M6" s="27">
        <v>1669</v>
      </c>
      <c r="N6" s="27">
        <v>1945</v>
      </c>
      <c r="O6" s="27">
        <v>991</v>
      </c>
    </row>
    <row r="7" spans="1:15" x14ac:dyDescent="0.2">
      <c r="A7" s="172" t="s">
        <v>1076</v>
      </c>
      <c r="B7" s="27">
        <v>2527</v>
      </c>
      <c r="C7" s="148" t="s">
        <v>263</v>
      </c>
      <c r="D7" s="51">
        <v>214</v>
      </c>
      <c r="E7" s="27">
        <v>750</v>
      </c>
      <c r="F7" s="27">
        <v>728</v>
      </c>
      <c r="G7" s="27">
        <v>835</v>
      </c>
      <c r="H7" s="27"/>
      <c r="I7" s="173" t="s">
        <v>1122</v>
      </c>
      <c r="J7" s="27">
        <v>6597</v>
      </c>
      <c r="K7" s="27">
        <v>798</v>
      </c>
      <c r="L7" s="27">
        <v>1153</v>
      </c>
      <c r="M7" s="27">
        <v>1694</v>
      </c>
      <c r="N7" s="27">
        <v>1924</v>
      </c>
      <c r="O7" s="27">
        <v>1028</v>
      </c>
    </row>
    <row r="8" spans="1:15" x14ac:dyDescent="0.2">
      <c r="A8" s="172" t="s">
        <v>1077</v>
      </c>
      <c r="B8" s="27">
        <v>2639</v>
      </c>
      <c r="C8" s="148" t="s">
        <v>263</v>
      </c>
      <c r="D8" s="51">
        <v>189</v>
      </c>
      <c r="E8" s="27">
        <v>865</v>
      </c>
      <c r="F8" s="27">
        <v>778</v>
      </c>
      <c r="G8" s="27">
        <v>807</v>
      </c>
      <c r="H8" s="27"/>
      <c r="I8" s="173" t="s">
        <v>1123</v>
      </c>
      <c r="J8" s="27">
        <v>6514</v>
      </c>
      <c r="K8" s="27">
        <v>740</v>
      </c>
      <c r="L8" s="27">
        <v>1206</v>
      </c>
      <c r="M8" s="27">
        <v>1736</v>
      </c>
      <c r="N8" s="27">
        <v>1882</v>
      </c>
      <c r="O8" s="27">
        <v>950</v>
      </c>
    </row>
    <row r="9" spans="1:15" x14ac:dyDescent="0.2">
      <c r="A9" s="172" t="s">
        <v>1078</v>
      </c>
      <c r="B9" s="27">
        <v>2774</v>
      </c>
      <c r="C9" s="148" t="s">
        <v>263</v>
      </c>
      <c r="D9" s="51">
        <v>164</v>
      </c>
      <c r="E9" s="27">
        <v>820</v>
      </c>
      <c r="F9" s="27">
        <v>930</v>
      </c>
      <c r="G9" s="27">
        <v>860</v>
      </c>
      <c r="H9" s="27"/>
      <c r="I9" s="173" t="s">
        <v>1124</v>
      </c>
      <c r="J9" s="27">
        <v>6661</v>
      </c>
      <c r="K9" s="27">
        <v>766</v>
      </c>
      <c r="L9" s="27">
        <v>1247</v>
      </c>
      <c r="M9" s="27">
        <v>1713</v>
      </c>
      <c r="N9" s="27">
        <v>1980</v>
      </c>
      <c r="O9" s="27">
        <v>955</v>
      </c>
    </row>
    <row r="10" spans="1:15" x14ac:dyDescent="0.2">
      <c r="A10" s="172" t="s">
        <v>1079</v>
      </c>
      <c r="B10" s="27">
        <v>2785</v>
      </c>
      <c r="C10" s="148" t="s">
        <v>263</v>
      </c>
      <c r="D10" s="51">
        <v>157</v>
      </c>
      <c r="E10" s="27">
        <v>698</v>
      </c>
      <c r="F10" s="27">
        <v>1045</v>
      </c>
      <c r="G10" s="27">
        <v>885</v>
      </c>
      <c r="H10" s="27"/>
      <c r="I10" s="173" t="s">
        <v>1125</v>
      </c>
      <c r="J10" s="27">
        <v>6420</v>
      </c>
      <c r="K10" s="27">
        <v>741</v>
      </c>
      <c r="L10" s="27">
        <v>1246</v>
      </c>
      <c r="M10" s="27">
        <v>1700</v>
      </c>
      <c r="N10" s="27">
        <v>1890</v>
      </c>
      <c r="O10" s="27">
        <v>843</v>
      </c>
    </row>
    <row r="11" spans="1:15" x14ac:dyDescent="0.2">
      <c r="A11" s="172" t="s">
        <v>1080</v>
      </c>
      <c r="B11" s="27">
        <v>2908</v>
      </c>
      <c r="C11" s="148" t="s">
        <v>263</v>
      </c>
      <c r="D11" s="51">
        <v>148</v>
      </c>
      <c r="E11" s="27">
        <v>691</v>
      </c>
      <c r="F11" s="27">
        <v>1097</v>
      </c>
      <c r="G11" s="27">
        <v>972</v>
      </c>
      <c r="H11" s="27"/>
      <c r="I11" s="173" t="s">
        <v>1126</v>
      </c>
      <c r="J11" s="27">
        <v>6375</v>
      </c>
      <c r="K11" s="27">
        <v>791</v>
      </c>
      <c r="L11" s="27">
        <v>1249</v>
      </c>
      <c r="M11" s="27">
        <v>1712</v>
      </c>
      <c r="N11" s="27">
        <v>1809</v>
      </c>
      <c r="O11" s="27">
        <v>814</v>
      </c>
    </row>
    <row r="12" spans="1:15" x14ac:dyDescent="0.2">
      <c r="A12" s="172" t="s">
        <v>1081</v>
      </c>
      <c r="B12" s="27">
        <v>3095</v>
      </c>
      <c r="C12" s="148" t="s">
        <v>263</v>
      </c>
      <c r="D12" s="51">
        <v>182</v>
      </c>
      <c r="E12" s="27">
        <v>702</v>
      </c>
      <c r="F12" s="27">
        <v>1217</v>
      </c>
      <c r="G12" s="27">
        <v>994</v>
      </c>
      <c r="H12" s="27"/>
      <c r="I12" s="173" t="s">
        <v>1127</v>
      </c>
      <c r="J12" s="27">
        <v>6357</v>
      </c>
      <c r="K12" s="27">
        <v>789</v>
      </c>
      <c r="L12" s="27">
        <v>1226</v>
      </c>
      <c r="M12" s="27">
        <v>1760</v>
      </c>
      <c r="N12" s="27">
        <v>1755</v>
      </c>
      <c r="O12" s="27">
        <v>827</v>
      </c>
    </row>
    <row r="13" spans="1:15" x14ac:dyDescent="0.2">
      <c r="A13" s="172" t="s">
        <v>1082</v>
      </c>
      <c r="B13" s="27">
        <v>3353</v>
      </c>
      <c r="C13" s="148" t="s">
        <v>263</v>
      </c>
      <c r="D13" s="51">
        <v>203</v>
      </c>
      <c r="E13" s="27">
        <v>757</v>
      </c>
      <c r="F13" s="27">
        <v>1415</v>
      </c>
      <c r="G13" s="27">
        <v>978</v>
      </c>
      <c r="H13" s="27"/>
      <c r="I13" s="173" t="s">
        <v>1128</v>
      </c>
      <c r="J13" s="27">
        <v>6275</v>
      </c>
      <c r="K13" s="27">
        <v>792</v>
      </c>
      <c r="L13" s="27">
        <v>1349</v>
      </c>
      <c r="M13" s="27">
        <v>1631</v>
      </c>
      <c r="N13" s="27">
        <v>1718</v>
      </c>
      <c r="O13" s="27">
        <v>785</v>
      </c>
    </row>
    <row r="14" spans="1:15" x14ac:dyDescent="0.2">
      <c r="A14" s="172" t="s">
        <v>1083</v>
      </c>
      <c r="B14" s="27">
        <v>3348</v>
      </c>
      <c r="C14" s="148" t="s">
        <v>263</v>
      </c>
      <c r="D14" s="51">
        <v>208</v>
      </c>
      <c r="E14" s="27">
        <v>738</v>
      </c>
      <c r="F14" s="27">
        <v>1382</v>
      </c>
      <c r="G14" s="27">
        <v>1020</v>
      </c>
      <c r="H14" s="27"/>
      <c r="I14" s="173" t="s">
        <v>1129</v>
      </c>
      <c r="J14" s="27">
        <v>6304</v>
      </c>
      <c r="K14" s="27">
        <v>854</v>
      </c>
      <c r="L14" s="27">
        <v>1345</v>
      </c>
      <c r="M14" s="27">
        <v>1676</v>
      </c>
      <c r="N14" s="27">
        <v>1672</v>
      </c>
      <c r="O14" s="27">
        <v>757</v>
      </c>
    </row>
    <row r="15" spans="1:15" x14ac:dyDescent="0.2">
      <c r="A15" s="172" t="s">
        <v>1084</v>
      </c>
      <c r="B15" s="27">
        <v>3349</v>
      </c>
      <c r="C15" s="148" t="s">
        <v>263</v>
      </c>
      <c r="D15" s="51">
        <v>211</v>
      </c>
      <c r="E15" s="27">
        <v>720</v>
      </c>
      <c r="F15" s="27">
        <v>1384</v>
      </c>
      <c r="G15" s="27">
        <v>1034</v>
      </c>
      <c r="H15" s="27"/>
      <c r="I15" s="173" t="s">
        <v>1130</v>
      </c>
      <c r="J15" s="27">
        <v>6336</v>
      </c>
      <c r="K15" s="27">
        <v>870</v>
      </c>
      <c r="L15" s="27">
        <v>1449</v>
      </c>
      <c r="M15" s="27">
        <v>1732</v>
      </c>
      <c r="N15" s="27">
        <v>1639</v>
      </c>
      <c r="O15" s="27">
        <v>646</v>
      </c>
    </row>
    <row r="16" spans="1:15" x14ac:dyDescent="0.2">
      <c r="A16" s="172" t="s">
        <v>1085</v>
      </c>
      <c r="B16" s="27">
        <v>3409</v>
      </c>
      <c r="C16" s="148" t="s">
        <v>263</v>
      </c>
      <c r="D16" s="51">
        <v>231</v>
      </c>
      <c r="E16" s="27">
        <v>749</v>
      </c>
      <c r="F16" s="27">
        <v>1373</v>
      </c>
      <c r="G16" s="31">
        <v>1056</v>
      </c>
      <c r="H16" s="31"/>
      <c r="I16" s="173" t="s">
        <v>1131</v>
      </c>
      <c r="J16" s="27">
        <v>6404</v>
      </c>
      <c r="K16" s="27">
        <v>866</v>
      </c>
      <c r="L16" s="27">
        <v>1481</v>
      </c>
      <c r="M16" s="27">
        <v>1837</v>
      </c>
      <c r="N16" s="27">
        <v>1573</v>
      </c>
      <c r="O16" s="27">
        <v>647</v>
      </c>
    </row>
    <row r="17" spans="1:15" x14ac:dyDescent="0.2">
      <c r="A17" s="172" t="s">
        <v>1086</v>
      </c>
      <c r="B17" s="27">
        <v>3543</v>
      </c>
      <c r="C17" s="148" t="s">
        <v>263</v>
      </c>
      <c r="D17" s="51">
        <v>240</v>
      </c>
      <c r="E17" s="27">
        <v>722</v>
      </c>
      <c r="F17" s="27">
        <v>1498</v>
      </c>
      <c r="G17" s="31">
        <v>1083</v>
      </c>
      <c r="H17" s="31"/>
      <c r="I17" s="173" t="s">
        <v>1132</v>
      </c>
      <c r="J17" s="27">
        <v>6380</v>
      </c>
      <c r="K17" s="27">
        <v>875</v>
      </c>
      <c r="L17" s="27">
        <v>1594</v>
      </c>
      <c r="M17" s="27">
        <v>1822</v>
      </c>
      <c r="N17" s="27">
        <v>1457</v>
      </c>
      <c r="O17" s="27">
        <v>632</v>
      </c>
    </row>
    <row r="18" spans="1:15" x14ac:dyDescent="0.2">
      <c r="A18" s="172" t="s">
        <v>1087</v>
      </c>
      <c r="B18" s="27">
        <v>3649</v>
      </c>
      <c r="C18" s="148" t="s">
        <v>263</v>
      </c>
      <c r="D18" s="51">
        <v>250</v>
      </c>
      <c r="E18" s="27">
        <v>822</v>
      </c>
      <c r="F18" s="27">
        <v>1484</v>
      </c>
      <c r="G18" s="27">
        <v>1093</v>
      </c>
      <c r="H18" s="27"/>
      <c r="I18" s="173" t="s">
        <v>1133</v>
      </c>
      <c r="J18" s="27">
        <v>6272</v>
      </c>
      <c r="K18" s="27">
        <v>885</v>
      </c>
      <c r="L18" s="27">
        <v>1631</v>
      </c>
      <c r="M18" s="27">
        <v>1821</v>
      </c>
      <c r="N18" s="27">
        <v>1368</v>
      </c>
      <c r="O18" s="27">
        <v>567</v>
      </c>
    </row>
    <row r="19" spans="1:15" x14ac:dyDescent="0.2">
      <c r="A19" s="172" t="s">
        <v>1088</v>
      </c>
      <c r="B19" s="27">
        <v>3704</v>
      </c>
      <c r="C19" s="148" t="s">
        <v>263</v>
      </c>
      <c r="D19" s="51">
        <v>258</v>
      </c>
      <c r="E19" s="27">
        <v>786</v>
      </c>
      <c r="F19" s="27">
        <v>1595</v>
      </c>
      <c r="G19" s="27">
        <v>1065</v>
      </c>
      <c r="H19" s="27"/>
      <c r="I19" s="173" t="s">
        <v>1134</v>
      </c>
      <c r="J19" s="27">
        <v>6403</v>
      </c>
      <c r="K19" s="27">
        <v>1024</v>
      </c>
      <c r="L19" s="27">
        <v>1753</v>
      </c>
      <c r="M19" s="27">
        <v>1809</v>
      </c>
      <c r="N19" s="27">
        <v>1221</v>
      </c>
      <c r="O19" s="27">
        <v>596</v>
      </c>
    </row>
    <row r="20" spans="1:15" x14ac:dyDescent="0.2">
      <c r="A20" s="172" t="s">
        <v>1089</v>
      </c>
      <c r="B20" s="27">
        <v>3689</v>
      </c>
      <c r="C20" s="148" t="s">
        <v>263</v>
      </c>
      <c r="D20" s="51">
        <v>285</v>
      </c>
      <c r="E20" s="27">
        <v>845</v>
      </c>
      <c r="F20" s="27">
        <v>1472</v>
      </c>
      <c r="G20" s="27">
        <v>1087</v>
      </c>
      <c r="H20" s="27"/>
      <c r="I20" s="173" t="s">
        <v>1135</v>
      </c>
      <c r="J20" s="27">
        <v>5993</v>
      </c>
      <c r="K20" s="27">
        <v>964</v>
      </c>
      <c r="L20" s="27">
        <v>1734</v>
      </c>
      <c r="M20" s="27">
        <v>1660</v>
      </c>
      <c r="N20" s="27">
        <v>1108</v>
      </c>
      <c r="O20" s="27">
        <v>527</v>
      </c>
    </row>
    <row r="21" spans="1:15" x14ac:dyDescent="0.2">
      <c r="A21" s="172" t="s">
        <v>1090</v>
      </c>
      <c r="B21" s="27">
        <v>3941</v>
      </c>
      <c r="C21" s="148" t="s">
        <v>263</v>
      </c>
      <c r="D21" s="51">
        <v>316</v>
      </c>
      <c r="E21" s="27">
        <v>904</v>
      </c>
      <c r="F21" s="27">
        <v>1624</v>
      </c>
      <c r="G21" s="27">
        <v>1097</v>
      </c>
      <c r="H21" s="27"/>
      <c r="I21" s="173" t="s">
        <v>1136</v>
      </c>
      <c r="J21" s="27">
        <v>5915</v>
      </c>
      <c r="K21" s="27">
        <v>1007</v>
      </c>
      <c r="L21" s="27">
        <v>1813</v>
      </c>
      <c r="M21" s="27">
        <v>1687</v>
      </c>
      <c r="N21" s="27">
        <v>933</v>
      </c>
      <c r="O21" s="27">
        <v>475</v>
      </c>
    </row>
    <row r="22" spans="1:15" x14ac:dyDescent="0.2">
      <c r="A22" s="172" t="s">
        <v>1091</v>
      </c>
      <c r="B22" s="27">
        <v>3963</v>
      </c>
      <c r="C22" s="148" t="s">
        <v>263</v>
      </c>
      <c r="D22" s="51">
        <v>297</v>
      </c>
      <c r="E22" s="27">
        <v>936</v>
      </c>
      <c r="F22" s="27">
        <v>1638</v>
      </c>
      <c r="G22" s="27">
        <v>1092</v>
      </c>
      <c r="H22" s="27"/>
      <c r="I22" s="173" t="s">
        <v>1137</v>
      </c>
      <c r="J22" s="27">
        <v>5765</v>
      </c>
      <c r="K22" s="27">
        <v>1061</v>
      </c>
      <c r="L22" s="27">
        <v>1906</v>
      </c>
      <c r="M22" s="27">
        <v>1568</v>
      </c>
      <c r="N22" s="27">
        <v>793</v>
      </c>
      <c r="O22" s="27">
        <v>437</v>
      </c>
    </row>
    <row r="23" spans="1:15" x14ac:dyDescent="0.2">
      <c r="A23" s="172" t="s">
        <v>1092</v>
      </c>
      <c r="B23" s="27">
        <v>3976</v>
      </c>
      <c r="C23" s="51">
        <v>19</v>
      </c>
      <c r="D23" s="51">
        <v>352</v>
      </c>
      <c r="E23" s="27">
        <v>928</v>
      </c>
      <c r="F23" s="27">
        <v>1650</v>
      </c>
      <c r="G23" s="27">
        <v>1027</v>
      </c>
      <c r="H23" s="27"/>
      <c r="I23" s="173" t="s">
        <v>1138</v>
      </c>
      <c r="J23" s="27">
        <v>5821</v>
      </c>
      <c r="K23" s="27">
        <v>1108</v>
      </c>
      <c r="L23" s="27">
        <v>1992</v>
      </c>
      <c r="M23" s="27">
        <v>1529</v>
      </c>
      <c r="N23" s="27">
        <v>734</v>
      </c>
      <c r="O23" s="27">
        <v>458</v>
      </c>
    </row>
    <row r="24" spans="1:15" x14ac:dyDescent="0.2">
      <c r="A24" s="172" t="s">
        <v>1093</v>
      </c>
      <c r="B24" s="27">
        <v>4033</v>
      </c>
      <c r="C24" s="51">
        <v>27</v>
      </c>
      <c r="D24" s="51">
        <v>404</v>
      </c>
      <c r="E24" s="27">
        <v>1000</v>
      </c>
      <c r="F24" s="27">
        <v>1605</v>
      </c>
      <c r="G24" s="27">
        <v>997</v>
      </c>
      <c r="H24" s="27"/>
      <c r="I24" s="173" t="s">
        <v>1139</v>
      </c>
      <c r="J24" s="27">
        <v>5743</v>
      </c>
      <c r="K24" s="27">
        <v>1149</v>
      </c>
      <c r="L24" s="27">
        <v>2057</v>
      </c>
      <c r="M24" s="27">
        <v>1446</v>
      </c>
      <c r="N24" s="27">
        <v>669</v>
      </c>
      <c r="O24" s="27">
        <v>422</v>
      </c>
    </row>
    <row r="25" spans="1:15" x14ac:dyDescent="0.2">
      <c r="A25" s="172" t="s">
        <v>1094</v>
      </c>
      <c r="B25" s="27">
        <v>3949</v>
      </c>
      <c r="C25" s="51">
        <v>54</v>
      </c>
      <c r="D25" s="51">
        <v>370</v>
      </c>
      <c r="E25" s="27">
        <v>1021</v>
      </c>
      <c r="F25" s="27">
        <v>1500</v>
      </c>
      <c r="G25" s="27">
        <v>1004</v>
      </c>
      <c r="H25" s="27"/>
      <c r="I25" s="173" t="s">
        <v>1140</v>
      </c>
      <c r="J25" s="27">
        <v>5510</v>
      </c>
      <c r="K25" s="27">
        <v>1178</v>
      </c>
      <c r="L25" s="27">
        <v>2081</v>
      </c>
      <c r="M25" s="27">
        <v>1347</v>
      </c>
      <c r="N25" s="27">
        <v>539</v>
      </c>
      <c r="O25" s="27">
        <v>365</v>
      </c>
    </row>
    <row r="26" spans="1:15" x14ac:dyDescent="0.2">
      <c r="A26" s="172" t="s">
        <v>1095</v>
      </c>
      <c r="B26" s="27">
        <v>4189</v>
      </c>
      <c r="C26" s="51">
        <v>131</v>
      </c>
      <c r="D26" s="51">
        <v>454</v>
      </c>
      <c r="E26" s="27">
        <v>1048</v>
      </c>
      <c r="F26" s="27">
        <v>1545</v>
      </c>
      <c r="G26" s="27">
        <v>1011</v>
      </c>
      <c r="H26" s="27"/>
      <c r="I26" s="173" t="s">
        <v>1141</v>
      </c>
      <c r="J26" s="27">
        <v>5416</v>
      </c>
      <c r="K26" s="27">
        <v>1193</v>
      </c>
      <c r="L26" s="27">
        <v>2141</v>
      </c>
      <c r="M26" s="27">
        <v>1253</v>
      </c>
      <c r="N26" s="27">
        <v>500</v>
      </c>
      <c r="O26" s="27">
        <v>329</v>
      </c>
    </row>
    <row r="27" spans="1:15" x14ac:dyDescent="0.2">
      <c r="A27" s="172" t="s">
        <v>1096</v>
      </c>
      <c r="B27" s="27">
        <v>4045</v>
      </c>
      <c r="C27" s="51">
        <v>199</v>
      </c>
      <c r="D27" s="51">
        <v>480</v>
      </c>
      <c r="E27" s="27">
        <v>985</v>
      </c>
      <c r="F27" s="27">
        <v>1460</v>
      </c>
      <c r="G27" s="27">
        <v>921</v>
      </c>
      <c r="H27" s="27"/>
      <c r="I27" s="173" t="s">
        <v>1142</v>
      </c>
      <c r="J27" s="27">
        <v>5096</v>
      </c>
      <c r="K27" s="27">
        <v>1143</v>
      </c>
      <c r="L27" s="27">
        <v>2122</v>
      </c>
      <c r="M27" s="27">
        <v>1058</v>
      </c>
      <c r="N27" s="27">
        <v>450</v>
      </c>
      <c r="O27" s="27">
        <v>323</v>
      </c>
    </row>
    <row r="28" spans="1:15" x14ac:dyDescent="0.2">
      <c r="A28" s="172" t="s">
        <v>1097</v>
      </c>
      <c r="B28" s="27">
        <v>4239</v>
      </c>
      <c r="C28" s="51">
        <v>224</v>
      </c>
      <c r="D28" s="51">
        <v>524</v>
      </c>
      <c r="E28" s="27">
        <v>1083</v>
      </c>
      <c r="F28" s="27">
        <v>1397</v>
      </c>
      <c r="G28" s="27">
        <v>1011</v>
      </c>
      <c r="H28" s="27"/>
      <c r="I28" s="173" t="s">
        <v>1143</v>
      </c>
      <c r="J28" s="27">
        <v>4894</v>
      </c>
      <c r="K28" s="27">
        <v>1184</v>
      </c>
      <c r="L28" s="27">
        <v>2024</v>
      </c>
      <c r="M28" s="27">
        <v>971</v>
      </c>
      <c r="N28" s="27">
        <v>382</v>
      </c>
      <c r="O28" s="27">
        <v>333</v>
      </c>
    </row>
    <row r="29" spans="1:15" x14ac:dyDescent="0.2">
      <c r="A29" s="172" t="s">
        <v>1098</v>
      </c>
      <c r="B29" s="27">
        <v>4372</v>
      </c>
      <c r="C29" s="51">
        <v>369</v>
      </c>
      <c r="D29" s="51">
        <v>579</v>
      </c>
      <c r="E29" s="27">
        <v>1118</v>
      </c>
      <c r="F29" s="27">
        <v>1406</v>
      </c>
      <c r="G29" s="27">
        <v>900</v>
      </c>
      <c r="H29" s="27"/>
      <c r="I29" s="173" t="s">
        <v>1144</v>
      </c>
      <c r="J29" s="27">
        <v>4895</v>
      </c>
      <c r="K29" s="27">
        <v>1232</v>
      </c>
      <c r="L29" s="27">
        <v>2161</v>
      </c>
      <c r="M29" s="27">
        <v>854</v>
      </c>
      <c r="N29" s="27">
        <v>355</v>
      </c>
      <c r="O29" s="27">
        <v>293</v>
      </c>
    </row>
    <row r="30" spans="1:15" x14ac:dyDescent="0.2">
      <c r="A30" s="172" t="s">
        <v>1099</v>
      </c>
      <c r="B30" s="27">
        <v>4484</v>
      </c>
      <c r="C30" s="51">
        <v>439</v>
      </c>
      <c r="D30" s="51">
        <v>676</v>
      </c>
      <c r="E30" s="27">
        <v>1129</v>
      </c>
      <c r="F30" s="27">
        <v>1323</v>
      </c>
      <c r="G30" s="27">
        <v>917</v>
      </c>
      <c r="H30" s="27"/>
      <c r="I30" s="173" t="s">
        <v>1145</v>
      </c>
      <c r="J30" s="27">
        <v>4874</v>
      </c>
      <c r="K30" s="27">
        <v>1223</v>
      </c>
      <c r="L30" s="27">
        <v>2163</v>
      </c>
      <c r="M30" s="27">
        <v>856</v>
      </c>
      <c r="N30" s="27">
        <v>335</v>
      </c>
      <c r="O30" s="27">
        <v>297</v>
      </c>
    </row>
    <row r="31" spans="1:15" x14ac:dyDescent="0.2">
      <c r="A31" s="172" t="s">
        <v>1100</v>
      </c>
      <c r="B31" s="27">
        <v>4405</v>
      </c>
      <c r="C31" s="51">
        <v>520</v>
      </c>
      <c r="D31" s="51">
        <v>790</v>
      </c>
      <c r="E31" s="27">
        <v>1015</v>
      </c>
      <c r="F31" s="27">
        <v>1202</v>
      </c>
      <c r="G31" s="27">
        <v>878</v>
      </c>
      <c r="H31" s="27"/>
      <c r="I31" s="173" t="s">
        <v>1146</v>
      </c>
      <c r="J31" s="27">
        <v>4909</v>
      </c>
      <c r="K31" s="27">
        <v>1262</v>
      </c>
      <c r="L31" s="27">
        <v>2205</v>
      </c>
      <c r="M31" s="27">
        <v>838</v>
      </c>
      <c r="N31" s="27">
        <v>338</v>
      </c>
      <c r="O31" s="27">
        <v>266</v>
      </c>
    </row>
    <row r="32" spans="1:15" x14ac:dyDescent="0.2">
      <c r="A32" s="172" t="s">
        <v>1101</v>
      </c>
      <c r="B32" s="27">
        <v>4663</v>
      </c>
      <c r="C32" s="51">
        <v>625</v>
      </c>
      <c r="D32" s="51">
        <v>941</v>
      </c>
      <c r="E32" s="27">
        <v>1089</v>
      </c>
      <c r="F32" s="27">
        <v>1194</v>
      </c>
      <c r="G32" s="27">
        <v>814</v>
      </c>
      <c r="H32" s="27"/>
      <c r="I32" s="173" t="s">
        <v>1147</v>
      </c>
      <c r="J32" s="27">
        <v>4676</v>
      </c>
      <c r="K32" s="27">
        <v>1308</v>
      </c>
      <c r="L32" s="27">
        <v>2108</v>
      </c>
      <c r="M32" s="27">
        <v>720</v>
      </c>
      <c r="N32" s="27">
        <v>267</v>
      </c>
      <c r="O32" s="27">
        <v>273</v>
      </c>
    </row>
    <row r="33" spans="1:15" x14ac:dyDescent="0.2">
      <c r="A33" s="172" t="s">
        <v>1102</v>
      </c>
      <c r="B33" s="27">
        <v>4763</v>
      </c>
      <c r="C33" s="51">
        <v>737</v>
      </c>
      <c r="D33" s="51">
        <v>1040</v>
      </c>
      <c r="E33" s="27">
        <v>1127</v>
      </c>
      <c r="F33" s="27">
        <v>1031</v>
      </c>
      <c r="G33" s="27">
        <v>828</v>
      </c>
      <c r="H33" s="27"/>
      <c r="I33" s="173" t="s">
        <v>1148</v>
      </c>
      <c r="J33" s="27">
        <v>4557</v>
      </c>
      <c r="K33" s="27">
        <v>1302</v>
      </c>
      <c r="L33" s="27">
        <v>2013</v>
      </c>
      <c r="M33" s="27">
        <v>718</v>
      </c>
      <c r="N33" s="27">
        <v>271</v>
      </c>
      <c r="O33" s="27">
        <v>253</v>
      </c>
    </row>
    <row r="34" spans="1:15" x14ac:dyDescent="0.2">
      <c r="A34" s="172" t="s">
        <v>1103</v>
      </c>
      <c r="B34" s="27">
        <v>4931</v>
      </c>
      <c r="C34" s="51">
        <v>764</v>
      </c>
      <c r="D34" s="51">
        <v>1179</v>
      </c>
      <c r="E34" s="27">
        <v>1144</v>
      </c>
      <c r="F34" s="27">
        <v>1051</v>
      </c>
      <c r="G34" s="27">
        <v>793</v>
      </c>
      <c r="H34" s="27"/>
      <c r="I34" s="173" t="s">
        <v>1149</v>
      </c>
      <c r="J34" s="27">
        <v>4675</v>
      </c>
      <c r="K34" s="27">
        <v>1373</v>
      </c>
      <c r="L34" s="27">
        <v>2069</v>
      </c>
      <c r="M34" s="27">
        <v>716</v>
      </c>
      <c r="N34" s="27">
        <v>269</v>
      </c>
      <c r="O34" s="27">
        <v>248</v>
      </c>
    </row>
    <row r="35" spans="1:15" x14ac:dyDescent="0.2">
      <c r="A35" s="172" t="s">
        <v>1104</v>
      </c>
      <c r="B35" s="27">
        <v>4991</v>
      </c>
      <c r="C35" s="51">
        <v>904</v>
      </c>
      <c r="D35" s="51">
        <v>1284</v>
      </c>
      <c r="E35" s="27">
        <v>1120</v>
      </c>
      <c r="F35" s="27">
        <v>871</v>
      </c>
      <c r="G35" s="27">
        <v>812</v>
      </c>
      <c r="H35" s="27"/>
      <c r="I35" s="173" t="s">
        <v>1150</v>
      </c>
      <c r="J35" s="27">
        <v>4733</v>
      </c>
      <c r="K35" s="27">
        <v>1418</v>
      </c>
      <c r="L35" s="27">
        <v>2144</v>
      </c>
      <c r="M35" s="27">
        <v>671</v>
      </c>
      <c r="N35" s="27">
        <v>253</v>
      </c>
      <c r="O35" s="27">
        <v>247</v>
      </c>
    </row>
    <row r="36" spans="1:15" x14ac:dyDescent="0.2">
      <c r="A36" s="172" t="s">
        <v>1105</v>
      </c>
      <c r="B36" s="27">
        <v>5137</v>
      </c>
      <c r="C36" s="51">
        <v>893</v>
      </c>
      <c r="D36" s="51">
        <v>1356</v>
      </c>
      <c r="E36" s="27">
        <v>1138</v>
      </c>
      <c r="F36" s="27">
        <v>977</v>
      </c>
      <c r="G36" s="27">
        <v>773</v>
      </c>
      <c r="H36" s="27"/>
      <c r="I36" s="173" t="s">
        <v>1151</v>
      </c>
      <c r="J36" s="27">
        <v>4349</v>
      </c>
      <c r="K36" s="27">
        <v>1352</v>
      </c>
      <c r="L36" s="27">
        <v>1958</v>
      </c>
      <c r="M36" s="27">
        <v>592</v>
      </c>
      <c r="N36" s="27">
        <v>240</v>
      </c>
      <c r="O36" s="27">
        <v>207</v>
      </c>
    </row>
    <row r="37" spans="1:15" x14ac:dyDescent="0.2">
      <c r="A37" s="172" t="s">
        <v>1106</v>
      </c>
      <c r="B37" s="27">
        <v>5097</v>
      </c>
      <c r="C37" s="51">
        <v>926</v>
      </c>
      <c r="D37" s="51">
        <v>1349</v>
      </c>
      <c r="E37" s="27">
        <v>1182</v>
      </c>
      <c r="F37" s="27">
        <v>852</v>
      </c>
      <c r="G37" s="27">
        <v>788</v>
      </c>
      <c r="H37" s="27"/>
      <c r="I37" s="173" t="s">
        <v>1152</v>
      </c>
      <c r="J37" s="27">
        <v>4200</v>
      </c>
      <c r="K37" s="27">
        <v>1349</v>
      </c>
      <c r="L37" s="27">
        <v>1892</v>
      </c>
      <c r="M37" s="27">
        <v>561</v>
      </c>
      <c r="N37" s="27">
        <v>201</v>
      </c>
      <c r="O37" s="27">
        <v>197</v>
      </c>
    </row>
    <row r="38" spans="1:15" x14ac:dyDescent="0.2">
      <c r="A38" s="172" t="s">
        <v>1107</v>
      </c>
      <c r="B38" s="27">
        <v>4893</v>
      </c>
      <c r="C38" s="51">
        <v>848</v>
      </c>
      <c r="D38" s="51">
        <v>1331</v>
      </c>
      <c r="E38" s="27">
        <v>1151</v>
      </c>
      <c r="F38" s="27">
        <v>797</v>
      </c>
      <c r="G38" s="27">
        <v>766</v>
      </c>
      <c r="H38" s="27"/>
      <c r="I38" s="173" t="s">
        <v>1153</v>
      </c>
      <c r="J38" s="27">
        <v>4203</v>
      </c>
      <c r="K38" s="27">
        <v>1431</v>
      </c>
      <c r="L38" s="27">
        <v>1849</v>
      </c>
      <c r="M38" s="27">
        <v>567</v>
      </c>
      <c r="N38" s="27">
        <v>199</v>
      </c>
      <c r="O38" s="27">
        <v>157</v>
      </c>
    </row>
    <row r="39" spans="1:15" x14ac:dyDescent="0.2">
      <c r="A39" s="172" t="s">
        <v>1108</v>
      </c>
      <c r="B39" s="27">
        <v>5039</v>
      </c>
      <c r="C39" s="51">
        <v>813</v>
      </c>
      <c r="D39" s="51">
        <v>1351</v>
      </c>
      <c r="E39" s="27">
        <v>1207</v>
      </c>
      <c r="F39" s="27">
        <v>864</v>
      </c>
      <c r="G39" s="27">
        <v>804</v>
      </c>
      <c r="H39" s="27"/>
      <c r="I39" s="173" t="s">
        <v>1154</v>
      </c>
      <c r="J39" s="27">
        <v>3962</v>
      </c>
      <c r="K39" s="27">
        <v>1469</v>
      </c>
      <c r="L39" s="27">
        <v>1660</v>
      </c>
      <c r="M39" s="27">
        <v>497</v>
      </c>
      <c r="N39" s="27">
        <v>187</v>
      </c>
      <c r="O39" s="27">
        <v>149</v>
      </c>
    </row>
    <row r="40" spans="1:15" x14ac:dyDescent="0.2">
      <c r="A40" s="172" t="s">
        <v>1109</v>
      </c>
      <c r="B40" s="27">
        <v>4990</v>
      </c>
      <c r="C40" s="51">
        <v>832</v>
      </c>
      <c r="D40" s="51">
        <v>1242</v>
      </c>
      <c r="E40" s="27">
        <v>1235</v>
      </c>
      <c r="F40" s="27">
        <v>867</v>
      </c>
      <c r="G40" s="27">
        <v>814</v>
      </c>
      <c r="H40" s="27"/>
      <c r="I40" s="173" t="s">
        <v>1155</v>
      </c>
      <c r="J40" s="27">
        <v>3710</v>
      </c>
      <c r="K40" s="27">
        <v>1406</v>
      </c>
      <c r="L40" s="27">
        <v>1602</v>
      </c>
      <c r="M40" s="27">
        <v>431</v>
      </c>
      <c r="N40" s="27">
        <v>150</v>
      </c>
      <c r="O40" s="27">
        <v>121</v>
      </c>
    </row>
    <row r="41" spans="1:15" x14ac:dyDescent="0.2">
      <c r="A41" s="172" t="s">
        <v>1110</v>
      </c>
      <c r="B41" s="27">
        <v>4998</v>
      </c>
      <c r="C41" s="51">
        <v>767</v>
      </c>
      <c r="D41" s="51">
        <v>1241</v>
      </c>
      <c r="E41" s="27">
        <v>1263</v>
      </c>
      <c r="F41" s="27">
        <v>894</v>
      </c>
      <c r="G41" s="27">
        <v>833</v>
      </c>
      <c r="H41" s="27"/>
      <c r="I41" s="173" t="s">
        <v>1156</v>
      </c>
      <c r="J41" s="27">
        <v>3191</v>
      </c>
      <c r="K41" s="27">
        <v>1208</v>
      </c>
      <c r="L41" s="27">
        <v>1340</v>
      </c>
      <c r="M41" s="27">
        <v>404</v>
      </c>
      <c r="N41" s="27">
        <v>117</v>
      </c>
      <c r="O41" s="27">
        <v>122</v>
      </c>
    </row>
    <row r="42" spans="1:15" x14ac:dyDescent="0.2">
      <c r="A42" s="172" t="s">
        <v>1111</v>
      </c>
      <c r="B42" s="27">
        <v>4828</v>
      </c>
      <c r="C42" s="51">
        <v>695</v>
      </c>
      <c r="D42" s="51">
        <v>1091</v>
      </c>
      <c r="E42" s="27">
        <v>1248</v>
      </c>
      <c r="F42" s="27">
        <v>959</v>
      </c>
      <c r="G42" s="27">
        <v>835</v>
      </c>
      <c r="H42" s="27"/>
      <c r="I42" s="173" t="s">
        <v>1157</v>
      </c>
      <c r="J42" s="27">
        <v>2894</v>
      </c>
      <c r="K42" s="27">
        <v>1192</v>
      </c>
      <c r="L42" s="27">
        <v>1138</v>
      </c>
      <c r="M42" s="27">
        <v>312</v>
      </c>
      <c r="N42" s="27">
        <v>138</v>
      </c>
      <c r="O42" s="27">
        <v>114</v>
      </c>
    </row>
    <row r="43" spans="1:15" x14ac:dyDescent="0.2">
      <c r="A43" s="172" t="s">
        <v>1112</v>
      </c>
      <c r="B43" s="27">
        <v>5148</v>
      </c>
      <c r="C43" s="51">
        <v>666</v>
      </c>
      <c r="D43" s="51">
        <v>1067</v>
      </c>
      <c r="E43" s="27">
        <v>1322</v>
      </c>
      <c r="F43" s="27">
        <v>1132</v>
      </c>
      <c r="G43" s="27">
        <v>961</v>
      </c>
      <c r="H43" s="27"/>
      <c r="I43" s="173" t="s">
        <v>1158</v>
      </c>
      <c r="J43" s="27">
        <v>3810</v>
      </c>
      <c r="K43" s="27">
        <v>1623</v>
      </c>
      <c r="L43" s="27">
        <v>1460</v>
      </c>
      <c r="M43" s="27">
        <v>442</v>
      </c>
      <c r="N43" s="27">
        <v>146</v>
      </c>
      <c r="O43" s="27">
        <v>139</v>
      </c>
    </row>
    <row r="44" spans="1:15" x14ac:dyDescent="0.2">
      <c r="A44" s="172" t="s">
        <v>1113</v>
      </c>
      <c r="B44" s="27">
        <v>5184</v>
      </c>
      <c r="C44" s="51">
        <v>660</v>
      </c>
      <c r="D44" s="51">
        <v>1010</v>
      </c>
      <c r="E44" s="27">
        <v>1367</v>
      </c>
      <c r="F44" s="27">
        <v>1219</v>
      </c>
      <c r="G44" s="27">
        <v>928</v>
      </c>
      <c r="H44" s="27"/>
      <c r="I44" s="173" t="s">
        <v>1159</v>
      </c>
      <c r="J44" s="27">
        <v>2190</v>
      </c>
      <c r="K44" s="27">
        <v>943</v>
      </c>
      <c r="L44" s="27">
        <v>823</v>
      </c>
      <c r="M44" s="27">
        <v>256</v>
      </c>
      <c r="N44" s="27">
        <v>95</v>
      </c>
      <c r="O44" s="27">
        <v>73</v>
      </c>
    </row>
    <row r="45" spans="1:15" x14ac:dyDescent="0.2">
      <c r="A45" s="172" t="s">
        <v>1114</v>
      </c>
      <c r="B45" s="27">
        <v>5485</v>
      </c>
      <c r="C45" s="51">
        <v>641</v>
      </c>
      <c r="D45" s="51">
        <v>1018</v>
      </c>
      <c r="E45" s="27">
        <v>1416</v>
      </c>
      <c r="F45" s="27">
        <v>1433</v>
      </c>
      <c r="G45" s="27">
        <v>977</v>
      </c>
      <c r="H45" s="27"/>
      <c r="I45" s="173" t="s">
        <v>1160</v>
      </c>
      <c r="J45" s="27">
        <v>2555</v>
      </c>
      <c r="K45" s="27">
        <v>1233</v>
      </c>
      <c r="L45" s="27">
        <v>916</v>
      </c>
      <c r="M45" s="27">
        <v>235</v>
      </c>
      <c r="N45" s="27">
        <v>99</v>
      </c>
      <c r="O45" s="27">
        <v>72</v>
      </c>
    </row>
    <row r="46" spans="1:15" x14ac:dyDescent="0.2">
      <c r="A46" s="172" t="s">
        <v>1115</v>
      </c>
      <c r="B46" s="27">
        <v>5436</v>
      </c>
      <c r="C46" s="51">
        <v>652</v>
      </c>
      <c r="D46" s="51">
        <v>891</v>
      </c>
      <c r="E46" s="27">
        <v>1430</v>
      </c>
      <c r="F46" s="27">
        <v>1444</v>
      </c>
      <c r="G46" s="27">
        <v>1019</v>
      </c>
      <c r="H46" s="27"/>
      <c r="I46" s="173" t="s">
        <v>1161</v>
      </c>
      <c r="J46" s="27">
        <v>2581</v>
      </c>
      <c r="K46" s="27">
        <v>1217</v>
      </c>
      <c r="L46" s="27">
        <v>940</v>
      </c>
      <c r="M46" s="27">
        <v>243</v>
      </c>
      <c r="N46" s="27">
        <v>98</v>
      </c>
      <c r="O46" s="27">
        <v>83</v>
      </c>
    </row>
    <row r="47" spans="1:15" x14ac:dyDescent="0.2">
      <c r="A47" s="172" t="s">
        <v>1116</v>
      </c>
      <c r="B47" s="27">
        <v>5568</v>
      </c>
      <c r="C47" s="51">
        <v>589</v>
      </c>
      <c r="D47" s="51">
        <v>967</v>
      </c>
      <c r="E47" s="27">
        <v>1407</v>
      </c>
      <c r="F47" s="27">
        <v>1544</v>
      </c>
      <c r="G47" s="27">
        <v>1061</v>
      </c>
      <c r="H47" s="27"/>
      <c r="I47" s="173" t="s">
        <v>1162</v>
      </c>
      <c r="J47" s="27">
        <v>2304</v>
      </c>
      <c r="K47" s="27">
        <v>1139</v>
      </c>
      <c r="L47" s="27">
        <v>791</v>
      </c>
      <c r="M47" s="27">
        <v>221</v>
      </c>
      <c r="N47" s="27">
        <v>83</v>
      </c>
      <c r="O47" s="27">
        <v>70</v>
      </c>
    </row>
    <row r="48" spans="1:15" x14ac:dyDescent="0.2">
      <c r="A48" s="172" t="s">
        <v>1117</v>
      </c>
      <c r="B48" s="27">
        <v>5837</v>
      </c>
      <c r="C48" s="51">
        <v>645</v>
      </c>
      <c r="D48" s="51">
        <v>975</v>
      </c>
      <c r="E48" s="27">
        <v>1514</v>
      </c>
      <c r="F48" s="27">
        <v>1650</v>
      </c>
      <c r="G48" s="27">
        <v>1053</v>
      </c>
      <c r="H48" s="27"/>
      <c r="I48" s="173" t="s">
        <v>1163</v>
      </c>
      <c r="J48" s="27">
        <v>2160</v>
      </c>
      <c r="K48" s="27">
        <v>1175</v>
      </c>
      <c r="L48" s="27">
        <v>644</v>
      </c>
      <c r="M48" s="27">
        <v>196</v>
      </c>
      <c r="N48" s="27">
        <v>78</v>
      </c>
      <c r="O48" s="27">
        <v>67</v>
      </c>
    </row>
    <row r="49" spans="1:15" x14ac:dyDescent="0.2">
      <c r="A49" s="172" t="s">
        <v>1118</v>
      </c>
      <c r="B49" s="27">
        <v>6130</v>
      </c>
      <c r="C49" s="51">
        <v>674</v>
      </c>
      <c r="D49" s="51">
        <v>997</v>
      </c>
      <c r="E49" s="27">
        <v>1554</v>
      </c>
      <c r="F49" s="27">
        <v>1727</v>
      </c>
      <c r="G49" s="27">
        <v>1178</v>
      </c>
      <c r="H49" s="27"/>
      <c r="I49" s="173" t="s">
        <v>1164</v>
      </c>
      <c r="J49" s="27">
        <v>2011</v>
      </c>
      <c r="K49" s="27">
        <v>1040</v>
      </c>
      <c r="L49" s="27">
        <v>636</v>
      </c>
      <c r="M49" s="27">
        <v>188</v>
      </c>
      <c r="N49" s="27">
        <v>89</v>
      </c>
      <c r="O49" s="27">
        <v>58</v>
      </c>
    </row>
    <row r="50" spans="1:15" x14ac:dyDescent="0.2">
      <c r="A50" s="172" t="s">
        <v>1119</v>
      </c>
      <c r="B50" s="27">
        <v>6072</v>
      </c>
      <c r="C50" s="51">
        <v>637</v>
      </c>
      <c r="D50" s="51">
        <v>972</v>
      </c>
      <c r="E50" s="27">
        <v>1626</v>
      </c>
      <c r="F50" s="27">
        <v>1771</v>
      </c>
      <c r="G50" s="27">
        <v>1066</v>
      </c>
      <c r="H50" s="27"/>
      <c r="I50" s="173" t="s">
        <v>1165</v>
      </c>
      <c r="J50" s="27">
        <v>1754</v>
      </c>
      <c r="K50" s="27">
        <v>971</v>
      </c>
      <c r="L50" s="3">
        <v>513</v>
      </c>
      <c r="M50" s="27">
        <v>159</v>
      </c>
      <c r="N50" s="27">
        <v>67</v>
      </c>
      <c r="O50" s="27">
        <v>44</v>
      </c>
    </row>
    <row r="51" spans="1:15" x14ac:dyDescent="0.2">
      <c r="A51" s="172" t="s">
        <v>1120</v>
      </c>
      <c r="B51" s="27">
        <v>6294</v>
      </c>
      <c r="C51" s="51">
        <v>688</v>
      </c>
      <c r="D51" s="51">
        <v>1090</v>
      </c>
      <c r="E51" s="27">
        <v>1589</v>
      </c>
      <c r="F51" s="27">
        <v>1867</v>
      </c>
      <c r="G51" s="27">
        <v>1060</v>
      </c>
      <c r="H51" s="27"/>
      <c r="I51" s="173" t="s">
        <v>1166</v>
      </c>
      <c r="J51" s="27">
        <v>7104</v>
      </c>
      <c r="K51" s="27">
        <v>3965</v>
      </c>
      <c r="L51" s="27">
        <v>1849</v>
      </c>
      <c r="M51" s="27">
        <v>693</v>
      </c>
      <c r="N51" s="27">
        <v>349</v>
      </c>
      <c r="O51" s="27">
        <v>248</v>
      </c>
    </row>
    <row r="52" spans="1:15" x14ac:dyDescent="0.2">
      <c r="A52" s="141" t="s">
        <v>687</v>
      </c>
      <c r="B52" s="27"/>
      <c r="C52" s="69"/>
      <c r="D52" s="69"/>
      <c r="G52" s="84"/>
    </row>
    <row r="53" spans="1:15" x14ac:dyDescent="0.2">
      <c r="A53" s="141" t="s">
        <v>691</v>
      </c>
      <c r="C53" s="69"/>
      <c r="D53" s="69"/>
      <c r="G53" s="84"/>
    </row>
    <row r="54" spans="1:15" x14ac:dyDescent="0.2">
      <c r="A54" s="12"/>
      <c r="B54" s="12"/>
      <c r="C54" s="12"/>
      <c r="D54" s="12"/>
      <c r="E54" s="12"/>
      <c r="F54" s="12"/>
      <c r="G54" s="12"/>
      <c r="I54" s="12"/>
    </row>
    <row r="55" spans="1:15" x14ac:dyDescent="0.2">
      <c r="A55" s="12"/>
      <c r="B55" s="12"/>
      <c r="C55" s="12"/>
      <c r="D55" s="12"/>
      <c r="E55" s="12"/>
      <c r="F55" s="12"/>
      <c r="G55" s="12"/>
      <c r="I55" s="12"/>
    </row>
  </sheetData>
  <phoneticPr fontId="2" type="noConversion"/>
  <pageMargins left="0.25" right="0.42" top="0.44" bottom="0.25" header="0" footer="0"/>
  <pageSetup paperSize="9" scale="78" orientation="landscape" r:id="rId1"/>
  <headerFooter alignWithMargins="0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5"/>
  <sheetViews>
    <sheetView workbookViewId="0">
      <selection activeCell="A3" sqref="A3"/>
    </sheetView>
  </sheetViews>
  <sheetFormatPr baseColWidth="10" defaultRowHeight="12.75" x14ac:dyDescent="0.2"/>
  <cols>
    <col min="1" max="1" width="11.7109375" style="3" customWidth="1"/>
    <col min="2" max="7" width="10.7109375" style="3" customWidth="1"/>
    <col min="8" max="8" width="9.7109375" style="3" customWidth="1"/>
    <col min="9" max="9" width="11.7109375" style="3" customWidth="1"/>
    <col min="10" max="15" width="10.7109375" style="3" customWidth="1"/>
    <col min="16" max="16384" width="11.42578125" style="3"/>
  </cols>
  <sheetData>
    <row r="1" spans="1:15" x14ac:dyDescent="0.2">
      <c r="A1" s="6" t="s">
        <v>1024</v>
      </c>
      <c r="F1" s="69"/>
      <c r="G1" s="69"/>
      <c r="H1" s="69"/>
    </row>
    <row r="2" spans="1:15" x14ac:dyDescent="0.2">
      <c r="A2" s="165" t="s">
        <v>1021</v>
      </c>
    </row>
    <row r="3" spans="1:15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15" ht="19.5" customHeight="1" x14ac:dyDescent="0.2">
      <c r="A4" s="5"/>
      <c r="B4" s="95" t="s">
        <v>87</v>
      </c>
      <c r="C4" s="95" t="s">
        <v>49</v>
      </c>
      <c r="D4" s="95" t="s">
        <v>105</v>
      </c>
      <c r="E4" s="95" t="s">
        <v>50</v>
      </c>
      <c r="F4" s="95" t="s">
        <v>51</v>
      </c>
      <c r="G4" s="95" t="s">
        <v>1020</v>
      </c>
      <c r="H4" s="95"/>
      <c r="I4" s="95"/>
      <c r="J4" s="95" t="s">
        <v>87</v>
      </c>
      <c r="K4" s="95" t="s">
        <v>49</v>
      </c>
      <c r="L4" s="95" t="s">
        <v>105</v>
      </c>
      <c r="M4" s="95" t="s">
        <v>50</v>
      </c>
      <c r="N4" s="95" t="s">
        <v>51</v>
      </c>
      <c r="O4" s="95" t="s">
        <v>1020</v>
      </c>
    </row>
    <row r="5" spans="1:15" ht="19.5" customHeight="1" x14ac:dyDescent="0.2">
      <c r="A5" s="5"/>
      <c r="B5" s="95" t="s">
        <v>87</v>
      </c>
      <c r="C5" s="95" t="s">
        <v>49</v>
      </c>
      <c r="D5" s="95" t="s">
        <v>105</v>
      </c>
      <c r="E5" s="95" t="s">
        <v>50</v>
      </c>
      <c r="F5" s="95" t="s">
        <v>1018</v>
      </c>
      <c r="G5" s="95" t="s">
        <v>1019</v>
      </c>
      <c r="H5" s="95"/>
      <c r="I5" s="95"/>
      <c r="J5" s="95" t="s">
        <v>87</v>
      </c>
      <c r="K5" s="95" t="s">
        <v>49</v>
      </c>
      <c r="L5" s="95" t="s">
        <v>105</v>
      </c>
      <c r="M5" s="95" t="s">
        <v>50</v>
      </c>
      <c r="N5" s="95" t="s">
        <v>1018</v>
      </c>
      <c r="O5" s="95" t="s">
        <v>1019</v>
      </c>
    </row>
    <row r="6" spans="1:15" x14ac:dyDescent="0.2">
      <c r="A6" s="82" t="s">
        <v>87</v>
      </c>
      <c r="B6" s="23">
        <v>375929</v>
      </c>
      <c r="C6" s="23">
        <v>45612</v>
      </c>
      <c r="D6" s="23">
        <v>81888</v>
      </c>
      <c r="E6" s="23">
        <v>90173</v>
      </c>
      <c r="F6" s="23">
        <v>94349</v>
      </c>
      <c r="G6" s="23">
        <v>63907</v>
      </c>
      <c r="H6" s="23"/>
      <c r="I6" s="173" t="s">
        <v>1121</v>
      </c>
      <c r="J6" s="27">
        <v>6386</v>
      </c>
      <c r="K6" s="51">
        <v>1078</v>
      </c>
      <c r="L6" s="51">
        <v>984</v>
      </c>
      <c r="M6" s="51">
        <v>1506</v>
      </c>
      <c r="N6" s="51">
        <v>1815</v>
      </c>
      <c r="O6" s="51">
        <v>1003</v>
      </c>
    </row>
    <row r="7" spans="1:15" x14ac:dyDescent="0.2">
      <c r="A7" s="172" t="s">
        <v>1076</v>
      </c>
      <c r="B7" s="27">
        <v>2949</v>
      </c>
      <c r="C7" s="148" t="s">
        <v>263</v>
      </c>
      <c r="D7" s="51">
        <v>204</v>
      </c>
      <c r="E7" s="27">
        <v>877</v>
      </c>
      <c r="F7" s="27">
        <v>898</v>
      </c>
      <c r="G7" s="27">
        <v>970</v>
      </c>
      <c r="H7" s="27"/>
      <c r="I7" s="173" t="s">
        <v>1122</v>
      </c>
      <c r="J7" s="27">
        <v>6286</v>
      </c>
      <c r="K7" s="51">
        <v>1026</v>
      </c>
      <c r="L7" s="51">
        <v>977</v>
      </c>
      <c r="M7" s="51">
        <v>1414</v>
      </c>
      <c r="N7" s="51">
        <v>1844</v>
      </c>
      <c r="O7" s="51">
        <v>1025</v>
      </c>
    </row>
    <row r="8" spans="1:15" x14ac:dyDescent="0.2">
      <c r="A8" s="172" t="s">
        <v>1077</v>
      </c>
      <c r="B8" s="27">
        <v>3148</v>
      </c>
      <c r="C8" s="148" t="s">
        <v>263</v>
      </c>
      <c r="D8" s="51">
        <v>189</v>
      </c>
      <c r="E8" s="27">
        <v>1006</v>
      </c>
      <c r="F8" s="27">
        <v>987</v>
      </c>
      <c r="G8" s="27">
        <v>966</v>
      </c>
      <c r="H8" s="27"/>
      <c r="I8" s="173" t="s">
        <v>1123</v>
      </c>
      <c r="J8" s="27">
        <v>6277</v>
      </c>
      <c r="K8" s="51">
        <v>1002</v>
      </c>
      <c r="L8" s="51">
        <v>968</v>
      </c>
      <c r="M8" s="51">
        <v>1450</v>
      </c>
      <c r="N8" s="51">
        <v>1855</v>
      </c>
      <c r="O8" s="51">
        <v>1002</v>
      </c>
    </row>
    <row r="9" spans="1:15" x14ac:dyDescent="0.2">
      <c r="A9" s="172" t="s">
        <v>1078</v>
      </c>
      <c r="B9" s="27">
        <v>3417</v>
      </c>
      <c r="C9" s="148" t="s">
        <v>263</v>
      </c>
      <c r="D9" s="51">
        <v>217</v>
      </c>
      <c r="E9" s="27">
        <v>983</v>
      </c>
      <c r="F9" s="27">
        <v>1168</v>
      </c>
      <c r="G9" s="27">
        <v>1049</v>
      </c>
      <c r="H9" s="27"/>
      <c r="I9" s="173" t="s">
        <v>1124</v>
      </c>
      <c r="J9" s="27">
        <v>6146</v>
      </c>
      <c r="K9" s="51">
        <v>1105</v>
      </c>
      <c r="L9" s="51">
        <v>937</v>
      </c>
      <c r="M9" s="51">
        <v>1403</v>
      </c>
      <c r="N9" s="51">
        <v>1769</v>
      </c>
      <c r="O9" s="51">
        <v>932</v>
      </c>
    </row>
    <row r="10" spans="1:15" x14ac:dyDescent="0.2">
      <c r="A10" s="172" t="s">
        <v>1079</v>
      </c>
      <c r="B10" s="27">
        <v>3354</v>
      </c>
      <c r="C10" s="148" t="s">
        <v>263</v>
      </c>
      <c r="D10" s="51">
        <v>187</v>
      </c>
      <c r="E10" s="27">
        <v>856</v>
      </c>
      <c r="F10" s="27">
        <v>1255</v>
      </c>
      <c r="G10" s="27">
        <v>1056</v>
      </c>
      <c r="H10" s="27"/>
      <c r="I10" s="173" t="s">
        <v>1125</v>
      </c>
      <c r="J10" s="27">
        <v>6061</v>
      </c>
      <c r="K10" s="51">
        <v>1029</v>
      </c>
      <c r="L10" s="51">
        <v>969</v>
      </c>
      <c r="M10" s="51">
        <v>1407</v>
      </c>
      <c r="N10" s="51">
        <v>1719</v>
      </c>
      <c r="O10" s="51">
        <v>937</v>
      </c>
    </row>
    <row r="11" spans="1:15" x14ac:dyDescent="0.2">
      <c r="A11" s="172" t="s">
        <v>1080</v>
      </c>
      <c r="B11" s="27">
        <v>3481</v>
      </c>
      <c r="C11" s="148" t="s">
        <v>263</v>
      </c>
      <c r="D11" s="51">
        <v>168</v>
      </c>
      <c r="E11" s="27">
        <v>783</v>
      </c>
      <c r="F11" s="27">
        <v>1410</v>
      </c>
      <c r="G11" s="27">
        <v>1120</v>
      </c>
      <c r="H11" s="27"/>
      <c r="I11" s="173" t="s">
        <v>1126</v>
      </c>
      <c r="J11" s="27">
        <v>6117</v>
      </c>
      <c r="K11" s="51">
        <v>1012</v>
      </c>
      <c r="L11" s="51">
        <v>990</v>
      </c>
      <c r="M11" s="51">
        <v>1468</v>
      </c>
      <c r="N11" s="51">
        <v>1759</v>
      </c>
      <c r="O11" s="51">
        <v>888</v>
      </c>
    </row>
    <row r="12" spans="1:15" x14ac:dyDescent="0.2">
      <c r="A12" s="172" t="s">
        <v>1081</v>
      </c>
      <c r="B12" s="27">
        <v>3405</v>
      </c>
      <c r="C12" s="148" t="s">
        <v>263</v>
      </c>
      <c r="D12" s="51">
        <v>179</v>
      </c>
      <c r="E12" s="27">
        <v>700</v>
      </c>
      <c r="F12" s="27">
        <v>1441</v>
      </c>
      <c r="G12" s="27">
        <v>1085</v>
      </c>
      <c r="H12" s="27"/>
      <c r="I12" s="173" t="s">
        <v>1127</v>
      </c>
      <c r="J12" s="27">
        <v>6053</v>
      </c>
      <c r="K12" s="51">
        <v>1008</v>
      </c>
      <c r="L12" s="51">
        <v>979</v>
      </c>
      <c r="M12" s="51">
        <v>1435</v>
      </c>
      <c r="N12" s="51">
        <v>1790</v>
      </c>
      <c r="O12" s="51">
        <v>841</v>
      </c>
    </row>
    <row r="13" spans="1:15" x14ac:dyDescent="0.2">
      <c r="A13" s="172" t="s">
        <v>1082</v>
      </c>
      <c r="B13" s="27">
        <v>3662</v>
      </c>
      <c r="C13" s="148" t="s">
        <v>263</v>
      </c>
      <c r="D13" s="51">
        <v>197</v>
      </c>
      <c r="E13" s="27">
        <v>734</v>
      </c>
      <c r="F13" s="27">
        <v>1583</v>
      </c>
      <c r="G13" s="27">
        <v>1148</v>
      </c>
      <c r="H13" s="27"/>
      <c r="I13" s="173" t="s">
        <v>1128</v>
      </c>
      <c r="J13" s="27">
        <v>5938</v>
      </c>
      <c r="K13" s="51">
        <v>1035</v>
      </c>
      <c r="L13" s="51">
        <v>939</v>
      </c>
      <c r="M13" s="51">
        <v>1419</v>
      </c>
      <c r="N13" s="51">
        <v>1747</v>
      </c>
      <c r="O13" s="51">
        <v>798</v>
      </c>
    </row>
    <row r="14" spans="1:15" x14ac:dyDescent="0.2">
      <c r="A14" s="172" t="s">
        <v>1083</v>
      </c>
      <c r="B14" s="27">
        <v>3711</v>
      </c>
      <c r="C14" s="148" t="s">
        <v>263</v>
      </c>
      <c r="D14" s="51">
        <v>192</v>
      </c>
      <c r="E14" s="27">
        <v>749</v>
      </c>
      <c r="F14" s="27">
        <v>1559</v>
      </c>
      <c r="G14" s="27">
        <v>1211</v>
      </c>
      <c r="H14" s="27"/>
      <c r="I14" s="173" t="s">
        <v>1129</v>
      </c>
      <c r="J14" s="27">
        <v>5813</v>
      </c>
      <c r="K14" s="51">
        <v>983</v>
      </c>
      <c r="L14" s="51">
        <v>1006</v>
      </c>
      <c r="M14" s="51">
        <v>1410</v>
      </c>
      <c r="N14" s="51">
        <v>1647</v>
      </c>
      <c r="O14" s="51">
        <v>767</v>
      </c>
    </row>
    <row r="15" spans="1:15" x14ac:dyDescent="0.2">
      <c r="A15" s="172" t="s">
        <v>1084</v>
      </c>
      <c r="B15" s="27">
        <v>3779</v>
      </c>
      <c r="C15" s="148" t="s">
        <v>263</v>
      </c>
      <c r="D15" s="51">
        <v>228</v>
      </c>
      <c r="E15" s="27">
        <v>756</v>
      </c>
      <c r="F15" s="27">
        <v>1594</v>
      </c>
      <c r="G15" s="27">
        <v>1201</v>
      </c>
      <c r="H15" s="27"/>
      <c r="I15" s="173" t="s">
        <v>1130</v>
      </c>
      <c r="J15" s="27">
        <v>5874</v>
      </c>
      <c r="K15" s="51">
        <v>977</v>
      </c>
      <c r="L15" s="51">
        <v>1098</v>
      </c>
      <c r="M15" s="51">
        <v>1416</v>
      </c>
      <c r="N15" s="51">
        <v>1648</v>
      </c>
      <c r="O15" s="51">
        <v>735</v>
      </c>
    </row>
    <row r="16" spans="1:15" x14ac:dyDescent="0.2">
      <c r="A16" s="172" t="s">
        <v>1085</v>
      </c>
      <c r="B16" s="27">
        <v>3956</v>
      </c>
      <c r="C16" s="148" t="s">
        <v>263</v>
      </c>
      <c r="D16" s="51">
        <v>245</v>
      </c>
      <c r="E16" s="27">
        <v>785</v>
      </c>
      <c r="F16" s="27">
        <v>1710</v>
      </c>
      <c r="G16" s="31">
        <v>1216</v>
      </c>
      <c r="H16" s="31"/>
      <c r="I16" s="173" t="s">
        <v>1131</v>
      </c>
      <c r="J16" s="27">
        <v>5550</v>
      </c>
      <c r="K16" s="51">
        <v>943</v>
      </c>
      <c r="L16" s="51">
        <v>955</v>
      </c>
      <c r="M16" s="51">
        <v>1485</v>
      </c>
      <c r="N16" s="51">
        <v>1527</v>
      </c>
      <c r="O16" s="51">
        <v>640</v>
      </c>
    </row>
    <row r="17" spans="1:15" x14ac:dyDescent="0.2">
      <c r="A17" s="172" t="s">
        <v>1086</v>
      </c>
      <c r="B17" s="27">
        <v>4103</v>
      </c>
      <c r="C17" s="148" t="s">
        <v>263</v>
      </c>
      <c r="D17" s="51">
        <v>242</v>
      </c>
      <c r="E17" s="27">
        <v>836</v>
      </c>
      <c r="F17" s="27">
        <v>1757</v>
      </c>
      <c r="G17" s="31">
        <v>1268</v>
      </c>
      <c r="H17" s="31"/>
      <c r="I17" s="173" t="s">
        <v>1132</v>
      </c>
      <c r="J17" s="27">
        <v>5337</v>
      </c>
      <c r="K17" s="51">
        <v>838</v>
      </c>
      <c r="L17" s="51">
        <v>1012</v>
      </c>
      <c r="M17" s="51">
        <v>1384</v>
      </c>
      <c r="N17" s="51">
        <v>1489</v>
      </c>
      <c r="O17" s="51">
        <v>614</v>
      </c>
    </row>
    <row r="18" spans="1:15" x14ac:dyDescent="0.2">
      <c r="A18" s="172" t="s">
        <v>1087</v>
      </c>
      <c r="B18" s="27">
        <v>4068</v>
      </c>
      <c r="C18" s="148" t="s">
        <v>263</v>
      </c>
      <c r="D18" s="51">
        <v>270</v>
      </c>
      <c r="E18" s="27">
        <v>793</v>
      </c>
      <c r="F18" s="27">
        <v>1735</v>
      </c>
      <c r="G18" s="27">
        <v>1270</v>
      </c>
      <c r="H18" s="27"/>
      <c r="I18" s="173" t="s">
        <v>1133</v>
      </c>
      <c r="J18" s="27">
        <v>4972</v>
      </c>
      <c r="K18" s="51">
        <v>773</v>
      </c>
      <c r="L18" s="51">
        <v>988</v>
      </c>
      <c r="M18" s="51">
        <v>1389</v>
      </c>
      <c r="N18" s="51">
        <v>1273</v>
      </c>
      <c r="O18" s="51">
        <v>549</v>
      </c>
    </row>
    <row r="19" spans="1:15" x14ac:dyDescent="0.2">
      <c r="A19" s="172" t="s">
        <v>1088</v>
      </c>
      <c r="B19" s="27">
        <v>3989</v>
      </c>
      <c r="C19" s="148" t="s">
        <v>263</v>
      </c>
      <c r="D19" s="51">
        <v>261</v>
      </c>
      <c r="E19" s="27">
        <v>874</v>
      </c>
      <c r="F19" s="27">
        <v>1646</v>
      </c>
      <c r="G19" s="27">
        <v>1208</v>
      </c>
      <c r="H19" s="27"/>
      <c r="I19" s="173" t="s">
        <v>1134</v>
      </c>
      <c r="J19" s="27">
        <v>5103</v>
      </c>
      <c r="K19" s="51">
        <v>784</v>
      </c>
      <c r="L19" s="51">
        <v>1054</v>
      </c>
      <c r="M19" s="51">
        <v>1457</v>
      </c>
      <c r="N19" s="51">
        <v>1222</v>
      </c>
      <c r="O19" s="51">
        <v>586</v>
      </c>
    </row>
    <row r="20" spans="1:15" x14ac:dyDescent="0.2">
      <c r="A20" s="172" t="s">
        <v>1089</v>
      </c>
      <c r="B20" s="27">
        <v>3970</v>
      </c>
      <c r="C20" s="148" t="s">
        <v>263</v>
      </c>
      <c r="D20" s="51">
        <v>289</v>
      </c>
      <c r="E20" s="27">
        <v>858</v>
      </c>
      <c r="F20" s="27">
        <v>1685</v>
      </c>
      <c r="G20" s="27">
        <v>1138</v>
      </c>
      <c r="H20" s="27"/>
      <c r="I20" s="173" t="s">
        <v>1135</v>
      </c>
      <c r="J20" s="27">
        <v>5022</v>
      </c>
      <c r="K20" s="51">
        <v>814</v>
      </c>
      <c r="L20" s="51">
        <v>1133</v>
      </c>
      <c r="M20" s="51">
        <v>1461</v>
      </c>
      <c r="N20" s="51">
        <v>1092</v>
      </c>
      <c r="O20" s="51">
        <v>522</v>
      </c>
    </row>
    <row r="21" spans="1:15" x14ac:dyDescent="0.2">
      <c r="A21" s="172" t="s">
        <v>1090</v>
      </c>
      <c r="B21" s="27">
        <v>3927</v>
      </c>
      <c r="C21" s="148" t="s">
        <v>263</v>
      </c>
      <c r="D21" s="51">
        <v>248</v>
      </c>
      <c r="E21" s="27">
        <v>874</v>
      </c>
      <c r="F21" s="27">
        <v>1642</v>
      </c>
      <c r="G21" s="27">
        <v>1163</v>
      </c>
      <c r="H21" s="27"/>
      <c r="I21" s="173" t="s">
        <v>1136</v>
      </c>
      <c r="J21" s="27">
        <v>4802</v>
      </c>
      <c r="K21" s="51">
        <v>757</v>
      </c>
      <c r="L21" s="51">
        <v>1194</v>
      </c>
      <c r="M21" s="51">
        <v>1421</v>
      </c>
      <c r="N21" s="51">
        <v>953</v>
      </c>
      <c r="O21" s="51">
        <v>477</v>
      </c>
    </row>
    <row r="22" spans="1:15" x14ac:dyDescent="0.2">
      <c r="A22" s="172" t="s">
        <v>1091</v>
      </c>
      <c r="B22" s="27">
        <v>3802</v>
      </c>
      <c r="C22" s="148" t="s">
        <v>263</v>
      </c>
      <c r="D22" s="51">
        <v>227</v>
      </c>
      <c r="E22" s="27">
        <v>868</v>
      </c>
      <c r="F22" s="27">
        <v>1667</v>
      </c>
      <c r="G22" s="27">
        <v>1040</v>
      </c>
      <c r="H22" s="27"/>
      <c r="I22" s="173" t="s">
        <v>1137</v>
      </c>
      <c r="J22" s="27">
        <v>4755</v>
      </c>
      <c r="K22" s="51">
        <v>707</v>
      </c>
      <c r="L22" s="51">
        <v>1309</v>
      </c>
      <c r="M22" s="51">
        <v>1363</v>
      </c>
      <c r="N22" s="51">
        <v>919</v>
      </c>
      <c r="O22" s="51">
        <v>457</v>
      </c>
    </row>
    <row r="23" spans="1:15" x14ac:dyDescent="0.2">
      <c r="A23" s="172" t="s">
        <v>1092</v>
      </c>
      <c r="B23" s="27">
        <v>3810</v>
      </c>
      <c r="C23" s="51">
        <v>16</v>
      </c>
      <c r="D23" s="51">
        <v>265</v>
      </c>
      <c r="E23" s="27">
        <v>876</v>
      </c>
      <c r="F23" s="27">
        <v>1591</v>
      </c>
      <c r="G23" s="27">
        <v>1062</v>
      </c>
      <c r="H23" s="27"/>
      <c r="I23" s="173" t="s">
        <v>1138</v>
      </c>
      <c r="J23" s="27">
        <v>4359</v>
      </c>
      <c r="K23" s="51">
        <v>643</v>
      </c>
      <c r="L23" s="51">
        <v>1240</v>
      </c>
      <c r="M23" s="51">
        <v>1266</v>
      </c>
      <c r="N23" s="51">
        <v>764</v>
      </c>
      <c r="O23" s="51">
        <v>446</v>
      </c>
    </row>
    <row r="24" spans="1:15" x14ac:dyDescent="0.2">
      <c r="A24" s="172" t="s">
        <v>1093</v>
      </c>
      <c r="B24" s="27">
        <v>3810</v>
      </c>
      <c r="C24" s="51">
        <v>19</v>
      </c>
      <c r="D24" s="51">
        <v>284</v>
      </c>
      <c r="E24" s="27">
        <v>859</v>
      </c>
      <c r="F24" s="27">
        <v>1566</v>
      </c>
      <c r="G24" s="27">
        <v>1082</v>
      </c>
      <c r="H24" s="27"/>
      <c r="I24" s="173" t="s">
        <v>1139</v>
      </c>
      <c r="J24" s="27">
        <v>4251</v>
      </c>
      <c r="K24" s="51">
        <v>635</v>
      </c>
      <c r="L24" s="51">
        <v>1430</v>
      </c>
      <c r="M24" s="51">
        <v>1195</v>
      </c>
      <c r="N24" s="51">
        <v>612</v>
      </c>
      <c r="O24" s="51">
        <v>379</v>
      </c>
    </row>
    <row r="25" spans="1:15" x14ac:dyDescent="0.2">
      <c r="A25" s="172" t="s">
        <v>1094</v>
      </c>
      <c r="B25" s="27">
        <v>3959</v>
      </c>
      <c r="C25" s="51">
        <v>46</v>
      </c>
      <c r="D25" s="51">
        <v>334</v>
      </c>
      <c r="E25" s="27">
        <v>971</v>
      </c>
      <c r="F25" s="27">
        <v>1649</v>
      </c>
      <c r="G25" s="27">
        <v>959</v>
      </c>
      <c r="H25" s="27"/>
      <c r="I25" s="173" t="s">
        <v>1140</v>
      </c>
      <c r="J25" s="27">
        <v>3835</v>
      </c>
      <c r="K25" s="51">
        <v>563</v>
      </c>
      <c r="L25" s="51">
        <v>1310</v>
      </c>
      <c r="M25" s="51">
        <v>1099</v>
      </c>
      <c r="N25" s="51">
        <v>519</v>
      </c>
      <c r="O25" s="51">
        <v>344</v>
      </c>
    </row>
    <row r="26" spans="1:15" x14ac:dyDescent="0.2">
      <c r="A26" s="172" t="s">
        <v>1095</v>
      </c>
      <c r="B26" s="27">
        <v>3945</v>
      </c>
      <c r="C26" s="51">
        <v>56</v>
      </c>
      <c r="D26" s="51">
        <v>372</v>
      </c>
      <c r="E26" s="27">
        <v>955</v>
      </c>
      <c r="F26" s="27">
        <v>1540</v>
      </c>
      <c r="G26" s="27">
        <v>1022</v>
      </c>
      <c r="H26" s="27"/>
      <c r="I26" s="173" t="s">
        <v>1141</v>
      </c>
      <c r="J26" s="27">
        <v>3914</v>
      </c>
      <c r="K26" s="51">
        <v>569</v>
      </c>
      <c r="L26" s="51">
        <v>1464</v>
      </c>
      <c r="M26" s="51">
        <v>1056</v>
      </c>
      <c r="N26" s="51">
        <v>502</v>
      </c>
      <c r="O26" s="51">
        <v>323</v>
      </c>
    </row>
    <row r="27" spans="1:15" x14ac:dyDescent="0.2">
      <c r="A27" s="172" t="s">
        <v>1096</v>
      </c>
      <c r="B27" s="27">
        <v>3920</v>
      </c>
      <c r="C27" s="51">
        <v>91</v>
      </c>
      <c r="D27" s="51">
        <v>399</v>
      </c>
      <c r="E27" s="27">
        <v>945</v>
      </c>
      <c r="F27" s="27">
        <v>1419</v>
      </c>
      <c r="G27" s="27">
        <v>1066</v>
      </c>
      <c r="H27" s="27"/>
      <c r="I27" s="173" t="s">
        <v>1142</v>
      </c>
      <c r="J27" s="27">
        <v>4078</v>
      </c>
      <c r="K27" s="51">
        <v>632</v>
      </c>
      <c r="L27" s="51">
        <v>1690</v>
      </c>
      <c r="M27" s="51">
        <v>1007</v>
      </c>
      <c r="N27" s="51">
        <v>454</v>
      </c>
      <c r="O27" s="51">
        <v>295</v>
      </c>
    </row>
    <row r="28" spans="1:15" x14ac:dyDescent="0.2">
      <c r="A28" s="172" t="s">
        <v>1097</v>
      </c>
      <c r="B28" s="27">
        <v>4052</v>
      </c>
      <c r="C28" s="51">
        <v>150</v>
      </c>
      <c r="D28" s="51">
        <v>446</v>
      </c>
      <c r="E28" s="27">
        <v>995</v>
      </c>
      <c r="F28" s="27">
        <v>1450</v>
      </c>
      <c r="G28" s="27">
        <v>1011</v>
      </c>
      <c r="H28" s="27"/>
      <c r="I28" s="173" t="s">
        <v>1143</v>
      </c>
      <c r="J28" s="27">
        <v>3727</v>
      </c>
      <c r="K28" s="51">
        <v>559</v>
      </c>
      <c r="L28" s="51">
        <v>1567</v>
      </c>
      <c r="M28" s="51">
        <v>954</v>
      </c>
      <c r="N28" s="51">
        <v>389</v>
      </c>
      <c r="O28" s="51">
        <v>258</v>
      </c>
    </row>
    <row r="29" spans="1:15" x14ac:dyDescent="0.2">
      <c r="A29" s="172" t="s">
        <v>1098</v>
      </c>
      <c r="B29" s="27">
        <v>4043</v>
      </c>
      <c r="C29" s="51">
        <v>172</v>
      </c>
      <c r="D29" s="51">
        <v>480</v>
      </c>
      <c r="E29" s="27">
        <v>1025</v>
      </c>
      <c r="F29" s="27">
        <v>1341</v>
      </c>
      <c r="G29" s="27">
        <v>1025</v>
      </c>
      <c r="H29" s="27"/>
      <c r="I29" s="173" t="s">
        <v>1144</v>
      </c>
      <c r="J29" s="27">
        <v>3793</v>
      </c>
      <c r="K29" s="51">
        <v>518</v>
      </c>
      <c r="L29" s="51">
        <v>1707</v>
      </c>
      <c r="M29" s="51">
        <v>863</v>
      </c>
      <c r="N29" s="51">
        <v>410</v>
      </c>
      <c r="O29" s="51">
        <v>295</v>
      </c>
    </row>
    <row r="30" spans="1:15" x14ac:dyDescent="0.2">
      <c r="A30" s="172" t="s">
        <v>1099</v>
      </c>
      <c r="B30" s="27">
        <v>3999</v>
      </c>
      <c r="C30" s="51">
        <v>239</v>
      </c>
      <c r="D30" s="51">
        <v>491</v>
      </c>
      <c r="E30" s="27">
        <v>1010</v>
      </c>
      <c r="F30" s="27">
        <v>1232</v>
      </c>
      <c r="G30" s="27">
        <v>1027</v>
      </c>
      <c r="H30" s="27"/>
      <c r="I30" s="173" t="s">
        <v>1145</v>
      </c>
      <c r="J30" s="27">
        <v>3937</v>
      </c>
      <c r="K30" s="51">
        <v>506</v>
      </c>
      <c r="L30" s="51">
        <v>1855</v>
      </c>
      <c r="M30" s="51">
        <v>943</v>
      </c>
      <c r="N30" s="51">
        <v>350</v>
      </c>
      <c r="O30" s="51">
        <v>283</v>
      </c>
    </row>
    <row r="31" spans="1:15" x14ac:dyDescent="0.2">
      <c r="A31" s="172" t="s">
        <v>1100</v>
      </c>
      <c r="B31" s="27">
        <v>4175</v>
      </c>
      <c r="C31" s="51">
        <v>289</v>
      </c>
      <c r="D31" s="51">
        <v>588</v>
      </c>
      <c r="E31" s="27">
        <v>1062</v>
      </c>
      <c r="F31" s="27">
        <v>1258</v>
      </c>
      <c r="G31" s="27">
        <v>978</v>
      </c>
      <c r="H31" s="27"/>
      <c r="I31" s="173" t="s">
        <v>1146</v>
      </c>
      <c r="J31" s="27">
        <v>3944</v>
      </c>
      <c r="K31" s="51">
        <v>556</v>
      </c>
      <c r="L31" s="51">
        <v>1915</v>
      </c>
      <c r="M31" s="51">
        <v>886</v>
      </c>
      <c r="N31" s="51">
        <v>303</v>
      </c>
      <c r="O31" s="51">
        <v>284</v>
      </c>
    </row>
    <row r="32" spans="1:15" x14ac:dyDescent="0.2">
      <c r="A32" s="172" t="s">
        <v>1101</v>
      </c>
      <c r="B32" s="27">
        <v>4328</v>
      </c>
      <c r="C32" s="51">
        <v>366</v>
      </c>
      <c r="D32" s="51">
        <v>683</v>
      </c>
      <c r="E32" s="27">
        <v>1131</v>
      </c>
      <c r="F32" s="27">
        <v>1230</v>
      </c>
      <c r="G32" s="27">
        <v>918</v>
      </c>
      <c r="H32" s="27"/>
      <c r="I32" s="173" t="s">
        <v>1147</v>
      </c>
      <c r="J32" s="27">
        <v>3521</v>
      </c>
      <c r="K32" s="51">
        <v>515</v>
      </c>
      <c r="L32" s="51">
        <v>1720</v>
      </c>
      <c r="M32" s="51">
        <v>807</v>
      </c>
      <c r="N32" s="51">
        <v>273</v>
      </c>
      <c r="O32" s="51">
        <v>206</v>
      </c>
    </row>
    <row r="33" spans="1:15" x14ac:dyDescent="0.2">
      <c r="A33" s="172" t="s">
        <v>1102</v>
      </c>
      <c r="B33" s="27">
        <v>4499</v>
      </c>
      <c r="C33" s="51">
        <v>438</v>
      </c>
      <c r="D33" s="51">
        <v>819</v>
      </c>
      <c r="E33" s="27">
        <v>1147</v>
      </c>
      <c r="F33" s="27">
        <v>1161</v>
      </c>
      <c r="G33" s="27">
        <v>934</v>
      </c>
      <c r="H33" s="27"/>
      <c r="I33" s="173" t="s">
        <v>1148</v>
      </c>
      <c r="J33" s="27">
        <v>3400</v>
      </c>
      <c r="K33" s="51">
        <v>470</v>
      </c>
      <c r="L33" s="51">
        <v>1721</v>
      </c>
      <c r="M33" s="51">
        <v>710</v>
      </c>
      <c r="N33" s="51">
        <v>263</v>
      </c>
      <c r="O33" s="51">
        <v>236</v>
      </c>
    </row>
    <row r="34" spans="1:15" x14ac:dyDescent="0.2">
      <c r="A34" s="172" t="s">
        <v>1103</v>
      </c>
      <c r="B34" s="27">
        <v>4428</v>
      </c>
      <c r="C34" s="51">
        <v>527</v>
      </c>
      <c r="D34" s="51">
        <v>858</v>
      </c>
      <c r="E34" s="27">
        <v>1100</v>
      </c>
      <c r="F34" s="27">
        <v>1092</v>
      </c>
      <c r="G34" s="27">
        <v>851</v>
      </c>
      <c r="H34" s="27"/>
      <c r="I34" s="173" t="s">
        <v>1149</v>
      </c>
      <c r="J34" s="27">
        <v>3343</v>
      </c>
      <c r="K34" s="51">
        <v>445</v>
      </c>
      <c r="L34" s="51">
        <v>1767</v>
      </c>
      <c r="M34" s="51">
        <v>668</v>
      </c>
      <c r="N34" s="51">
        <v>229</v>
      </c>
      <c r="O34" s="51">
        <v>234</v>
      </c>
    </row>
    <row r="35" spans="1:15" x14ac:dyDescent="0.2">
      <c r="A35" s="172" t="s">
        <v>1104</v>
      </c>
      <c r="B35" s="27">
        <v>4416</v>
      </c>
      <c r="C35" s="51">
        <v>550</v>
      </c>
      <c r="D35" s="51">
        <v>897</v>
      </c>
      <c r="E35" s="27">
        <v>1086</v>
      </c>
      <c r="F35" s="27">
        <v>990</v>
      </c>
      <c r="G35" s="27">
        <v>893</v>
      </c>
      <c r="H35" s="27"/>
      <c r="I35" s="173" t="s">
        <v>1150</v>
      </c>
      <c r="J35" s="27">
        <v>3143</v>
      </c>
      <c r="K35" s="51">
        <v>416</v>
      </c>
      <c r="L35" s="51">
        <v>1667</v>
      </c>
      <c r="M35" s="51">
        <v>635</v>
      </c>
      <c r="N35" s="51">
        <v>238</v>
      </c>
      <c r="O35" s="51">
        <v>187</v>
      </c>
    </row>
    <row r="36" spans="1:15" x14ac:dyDescent="0.2">
      <c r="A36" s="172" t="s">
        <v>1105</v>
      </c>
      <c r="B36" s="27">
        <v>4400</v>
      </c>
      <c r="C36" s="51">
        <v>638</v>
      </c>
      <c r="D36" s="51">
        <v>905</v>
      </c>
      <c r="E36" s="27">
        <v>1118</v>
      </c>
      <c r="F36" s="27">
        <v>948</v>
      </c>
      <c r="G36" s="27">
        <v>791</v>
      </c>
      <c r="H36" s="27"/>
      <c r="I36" s="173" t="s">
        <v>1151</v>
      </c>
      <c r="J36" s="27">
        <v>2992</v>
      </c>
      <c r="K36" s="51">
        <v>404</v>
      </c>
      <c r="L36" s="51">
        <v>1602</v>
      </c>
      <c r="M36" s="51">
        <v>611</v>
      </c>
      <c r="N36" s="51">
        <v>233</v>
      </c>
      <c r="O36" s="51">
        <v>142</v>
      </c>
    </row>
    <row r="37" spans="1:15" x14ac:dyDescent="0.2">
      <c r="A37" s="172" t="s">
        <v>1106</v>
      </c>
      <c r="B37" s="27">
        <v>4461</v>
      </c>
      <c r="C37" s="51">
        <v>684</v>
      </c>
      <c r="D37" s="51">
        <v>994</v>
      </c>
      <c r="E37" s="27">
        <v>1110</v>
      </c>
      <c r="F37" s="27">
        <v>900</v>
      </c>
      <c r="G37" s="27">
        <v>773</v>
      </c>
      <c r="H37" s="27"/>
      <c r="I37" s="173" t="s">
        <v>1152</v>
      </c>
      <c r="J37" s="27">
        <v>2566</v>
      </c>
      <c r="K37" s="51">
        <v>328</v>
      </c>
      <c r="L37" s="51">
        <v>1467</v>
      </c>
      <c r="M37" s="51">
        <v>461</v>
      </c>
      <c r="N37" s="51">
        <v>158</v>
      </c>
      <c r="O37" s="51">
        <v>152</v>
      </c>
    </row>
    <row r="38" spans="1:15" x14ac:dyDescent="0.2">
      <c r="A38" s="172" t="s">
        <v>1107</v>
      </c>
      <c r="B38" s="27">
        <v>4657</v>
      </c>
      <c r="C38" s="51">
        <v>732</v>
      </c>
      <c r="D38" s="51">
        <v>1120</v>
      </c>
      <c r="E38" s="27">
        <v>1189</v>
      </c>
      <c r="F38" s="27">
        <v>854</v>
      </c>
      <c r="G38" s="27">
        <v>762</v>
      </c>
      <c r="H38" s="27"/>
      <c r="I38" s="173" t="s">
        <v>1153</v>
      </c>
      <c r="J38" s="27">
        <v>2381</v>
      </c>
      <c r="K38" s="51">
        <v>347</v>
      </c>
      <c r="L38" s="51">
        <v>1300</v>
      </c>
      <c r="M38" s="51">
        <v>466</v>
      </c>
      <c r="N38" s="51">
        <v>148</v>
      </c>
      <c r="O38" s="51">
        <v>120</v>
      </c>
    </row>
    <row r="39" spans="1:15" x14ac:dyDescent="0.2">
      <c r="A39" s="172" t="s">
        <v>1108</v>
      </c>
      <c r="B39" s="27">
        <v>4542</v>
      </c>
      <c r="C39" s="51">
        <v>757</v>
      </c>
      <c r="D39" s="51">
        <v>1035</v>
      </c>
      <c r="E39" s="27">
        <v>1156</v>
      </c>
      <c r="F39" s="27">
        <v>835</v>
      </c>
      <c r="G39" s="27">
        <v>759</v>
      </c>
      <c r="H39" s="27"/>
      <c r="I39" s="173" t="s">
        <v>1154</v>
      </c>
      <c r="J39" s="27">
        <v>3048</v>
      </c>
      <c r="K39" s="51">
        <v>419</v>
      </c>
      <c r="L39" s="51">
        <v>1750</v>
      </c>
      <c r="M39" s="51">
        <v>567</v>
      </c>
      <c r="N39" s="51">
        <v>163</v>
      </c>
      <c r="O39" s="51">
        <v>149</v>
      </c>
    </row>
    <row r="40" spans="1:15" x14ac:dyDescent="0.2">
      <c r="A40" s="172" t="s">
        <v>1109</v>
      </c>
      <c r="B40" s="27">
        <v>4801</v>
      </c>
      <c r="C40" s="51">
        <v>768</v>
      </c>
      <c r="D40" s="51">
        <v>1085</v>
      </c>
      <c r="E40" s="27">
        <v>1259</v>
      </c>
      <c r="F40" s="27">
        <v>900</v>
      </c>
      <c r="G40" s="27">
        <v>789</v>
      </c>
      <c r="H40" s="27"/>
      <c r="I40" s="173" t="s">
        <v>1155</v>
      </c>
      <c r="J40" s="27">
        <v>1654</v>
      </c>
      <c r="K40" s="51">
        <v>247</v>
      </c>
      <c r="L40" s="51">
        <v>957</v>
      </c>
      <c r="M40" s="51">
        <v>282</v>
      </c>
      <c r="N40" s="51">
        <v>90</v>
      </c>
      <c r="O40" s="51">
        <v>78</v>
      </c>
    </row>
    <row r="41" spans="1:15" x14ac:dyDescent="0.2">
      <c r="A41" s="172" t="s">
        <v>1110</v>
      </c>
      <c r="B41" s="27">
        <v>4956</v>
      </c>
      <c r="C41" s="51">
        <v>823</v>
      </c>
      <c r="D41" s="51">
        <v>1086</v>
      </c>
      <c r="E41" s="27">
        <v>1327</v>
      </c>
      <c r="F41" s="27">
        <v>911</v>
      </c>
      <c r="G41" s="27">
        <v>809</v>
      </c>
      <c r="H41" s="27"/>
      <c r="I41" s="173" t="s">
        <v>1156</v>
      </c>
      <c r="J41" s="27">
        <v>1971</v>
      </c>
      <c r="K41" s="51">
        <v>280</v>
      </c>
      <c r="L41" s="51">
        <v>1132</v>
      </c>
      <c r="M41" s="51">
        <v>370</v>
      </c>
      <c r="N41" s="51">
        <v>109</v>
      </c>
      <c r="O41" s="51">
        <v>80</v>
      </c>
    </row>
    <row r="42" spans="1:15" x14ac:dyDescent="0.2">
      <c r="A42" s="172" t="s">
        <v>1111</v>
      </c>
      <c r="B42" s="27">
        <v>5060</v>
      </c>
      <c r="C42" s="51">
        <v>821</v>
      </c>
      <c r="D42" s="51">
        <v>1057</v>
      </c>
      <c r="E42" s="27">
        <v>1363</v>
      </c>
      <c r="F42" s="27">
        <v>952</v>
      </c>
      <c r="G42" s="27">
        <v>867</v>
      </c>
      <c r="H42" s="27"/>
      <c r="I42" s="173" t="s">
        <v>1157</v>
      </c>
      <c r="J42" s="27">
        <v>2084</v>
      </c>
      <c r="K42" s="51">
        <v>346</v>
      </c>
      <c r="L42" s="51">
        <v>1186</v>
      </c>
      <c r="M42" s="51">
        <v>344</v>
      </c>
      <c r="N42" s="51">
        <v>107</v>
      </c>
      <c r="O42" s="51">
        <v>101</v>
      </c>
    </row>
    <row r="43" spans="1:15" x14ac:dyDescent="0.2">
      <c r="A43" s="172" t="s">
        <v>1112</v>
      </c>
      <c r="B43" s="27">
        <v>5378</v>
      </c>
      <c r="C43" s="51">
        <v>890</v>
      </c>
      <c r="D43" s="51">
        <v>1060</v>
      </c>
      <c r="E43" s="27">
        <v>1410</v>
      </c>
      <c r="F43" s="27">
        <v>1110</v>
      </c>
      <c r="G43" s="27">
        <v>908</v>
      </c>
      <c r="H43" s="27"/>
      <c r="I43" s="173" t="s">
        <v>1158</v>
      </c>
      <c r="J43" s="27">
        <v>1924</v>
      </c>
      <c r="K43" s="51">
        <v>333</v>
      </c>
      <c r="L43" s="51">
        <v>1100</v>
      </c>
      <c r="M43" s="51">
        <v>300</v>
      </c>
      <c r="N43" s="51">
        <v>99</v>
      </c>
      <c r="O43" s="51">
        <v>92</v>
      </c>
    </row>
    <row r="44" spans="1:15" x14ac:dyDescent="0.2">
      <c r="A44" s="172" t="s">
        <v>1113</v>
      </c>
      <c r="B44" s="27">
        <v>5523</v>
      </c>
      <c r="C44" s="51">
        <v>904</v>
      </c>
      <c r="D44" s="51">
        <v>1046</v>
      </c>
      <c r="E44" s="27">
        <v>1443</v>
      </c>
      <c r="F44" s="27">
        <v>1161</v>
      </c>
      <c r="G44" s="27">
        <v>969</v>
      </c>
      <c r="H44" s="27"/>
      <c r="I44" s="173" t="s">
        <v>1159</v>
      </c>
      <c r="J44" s="27">
        <v>1758</v>
      </c>
      <c r="K44" s="51">
        <v>320</v>
      </c>
      <c r="L44" s="51">
        <v>981</v>
      </c>
      <c r="M44" s="51">
        <v>280</v>
      </c>
      <c r="N44" s="51">
        <v>103</v>
      </c>
      <c r="O44" s="51">
        <v>74</v>
      </c>
    </row>
    <row r="45" spans="1:15" x14ac:dyDescent="0.2">
      <c r="A45" s="172" t="s">
        <v>1114</v>
      </c>
      <c r="B45" s="27">
        <v>5884</v>
      </c>
      <c r="C45" s="51">
        <v>967</v>
      </c>
      <c r="D45" s="51">
        <v>1010</v>
      </c>
      <c r="E45" s="27">
        <v>1521</v>
      </c>
      <c r="F45" s="27">
        <v>1351</v>
      </c>
      <c r="G45" s="27">
        <v>1035</v>
      </c>
      <c r="H45" s="27"/>
      <c r="I45" s="173" t="s">
        <v>1160</v>
      </c>
      <c r="J45" s="27">
        <v>1646</v>
      </c>
      <c r="K45" s="51">
        <v>293</v>
      </c>
      <c r="L45" s="51">
        <v>949</v>
      </c>
      <c r="M45" s="51">
        <v>256</v>
      </c>
      <c r="N45" s="51">
        <v>82</v>
      </c>
      <c r="O45" s="51">
        <v>66</v>
      </c>
    </row>
    <row r="46" spans="1:15" x14ac:dyDescent="0.2">
      <c r="A46" s="172" t="s">
        <v>1115</v>
      </c>
      <c r="B46" s="27">
        <v>6077</v>
      </c>
      <c r="C46" s="51">
        <v>1016</v>
      </c>
      <c r="D46" s="51">
        <v>997</v>
      </c>
      <c r="E46" s="27">
        <v>1607</v>
      </c>
      <c r="F46" s="27">
        <v>1394</v>
      </c>
      <c r="G46" s="27">
        <v>1063</v>
      </c>
      <c r="H46" s="27"/>
      <c r="I46" s="173" t="s">
        <v>1161</v>
      </c>
      <c r="J46" s="27">
        <v>1468</v>
      </c>
      <c r="K46" s="51">
        <v>277</v>
      </c>
      <c r="L46" s="51">
        <v>814</v>
      </c>
      <c r="M46" s="51">
        <v>243</v>
      </c>
      <c r="N46" s="51">
        <v>70</v>
      </c>
      <c r="O46" s="51">
        <v>64</v>
      </c>
    </row>
    <row r="47" spans="1:15" x14ac:dyDescent="0.2">
      <c r="A47" s="172" t="s">
        <v>1116</v>
      </c>
      <c r="B47" s="27">
        <v>6391</v>
      </c>
      <c r="C47" s="51">
        <v>1057</v>
      </c>
      <c r="D47" s="51">
        <v>1026</v>
      </c>
      <c r="E47" s="27">
        <v>1570</v>
      </c>
      <c r="F47" s="27">
        <v>1603</v>
      </c>
      <c r="G47" s="27">
        <v>1135</v>
      </c>
      <c r="H47" s="27"/>
      <c r="I47" s="173" t="s">
        <v>1162</v>
      </c>
      <c r="J47" s="27">
        <v>1262</v>
      </c>
      <c r="K47" s="51">
        <v>276</v>
      </c>
      <c r="L47" s="51">
        <v>686</v>
      </c>
      <c r="M47" s="51">
        <v>181</v>
      </c>
      <c r="N47" s="51">
        <v>65</v>
      </c>
      <c r="O47" s="51">
        <v>54</v>
      </c>
    </row>
    <row r="48" spans="1:15" x14ac:dyDescent="0.2">
      <c r="A48" s="172" t="s">
        <v>1117</v>
      </c>
      <c r="B48" s="27">
        <v>6496</v>
      </c>
      <c r="C48" s="51">
        <v>1064</v>
      </c>
      <c r="D48" s="51">
        <v>1016</v>
      </c>
      <c r="E48" s="27">
        <v>1622</v>
      </c>
      <c r="F48" s="27">
        <v>1690</v>
      </c>
      <c r="G48" s="27">
        <v>1104</v>
      </c>
      <c r="H48" s="27"/>
      <c r="I48" s="173" t="s">
        <v>1163</v>
      </c>
      <c r="J48" s="27">
        <v>1077</v>
      </c>
      <c r="K48" s="51">
        <v>251</v>
      </c>
      <c r="L48" s="51">
        <v>601</v>
      </c>
      <c r="M48" s="51">
        <v>141</v>
      </c>
      <c r="N48" s="51">
        <v>45</v>
      </c>
      <c r="O48" s="51">
        <v>39</v>
      </c>
    </row>
    <row r="49" spans="1:15" x14ac:dyDescent="0.2">
      <c r="A49" s="172" t="s">
        <v>1118</v>
      </c>
      <c r="B49" s="27">
        <v>6508</v>
      </c>
      <c r="C49" s="51">
        <v>1071</v>
      </c>
      <c r="D49" s="51">
        <v>1020</v>
      </c>
      <c r="E49" s="27">
        <v>1588</v>
      </c>
      <c r="F49" s="27">
        <v>1731</v>
      </c>
      <c r="G49" s="27">
        <v>1098</v>
      </c>
      <c r="H49" s="27"/>
      <c r="I49" s="173" t="s">
        <v>1164</v>
      </c>
      <c r="J49" s="27">
        <v>869</v>
      </c>
      <c r="K49" s="51">
        <v>217</v>
      </c>
      <c r="L49" s="51">
        <v>473</v>
      </c>
      <c r="M49" s="51">
        <v>106</v>
      </c>
      <c r="N49" s="51">
        <v>39</v>
      </c>
      <c r="O49" s="51">
        <v>34</v>
      </c>
    </row>
    <row r="50" spans="1:15" x14ac:dyDescent="0.2">
      <c r="A50" s="172" t="s">
        <v>1119</v>
      </c>
      <c r="B50" s="27">
        <v>6622</v>
      </c>
      <c r="C50" s="51">
        <v>1117</v>
      </c>
      <c r="D50" s="51">
        <v>1053</v>
      </c>
      <c r="E50" s="27">
        <v>1502</v>
      </c>
      <c r="F50" s="27">
        <v>1831</v>
      </c>
      <c r="G50" s="27">
        <v>1119</v>
      </c>
      <c r="H50" s="27"/>
      <c r="I50" s="173" t="s">
        <v>1165</v>
      </c>
      <c r="J50" s="27">
        <v>794</v>
      </c>
      <c r="K50" s="51">
        <v>222</v>
      </c>
      <c r="L50" s="51">
        <v>382</v>
      </c>
      <c r="M50" s="51">
        <v>122</v>
      </c>
      <c r="N50" s="51">
        <v>44</v>
      </c>
      <c r="O50" s="51">
        <v>24</v>
      </c>
    </row>
    <row r="51" spans="1:15" x14ac:dyDescent="0.2">
      <c r="A51" s="172" t="s">
        <v>1120</v>
      </c>
      <c r="B51" s="27">
        <v>6550</v>
      </c>
      <c r="C51" s="51">
        <v>1102</v>
      </c>
      <c r="D51" s="51">
        <v>981</v>
      </c>
      <c r="E51" s="27">
        <v>1492</v>
      </c>
      <c r="F51" s="27">
        <v>1886</v>
      </c>
      <c r="G51" s="27">
        <v>1089</v>
      </c>
      <c r="H51" s="27"/>
      <c r="I51" s="173" t="s">
        <v>1166</v>
      </c>
      <c r="J51" s="27">
        <v>2287</v>
      </c>
      <c r="K51" s="51">
        <v>784</v>
      </c>
      <c r="L51" s="51">
        <v>1013</v>
      </c>
      <c r="M51" s="51">
        <v>295</v>
      </c>
      <c r="N51" s="51">
        <v>107</v>
      </c>
      <c r="O51" s="51">
        <v>88</v>
      </c>
    </row>
    <row r="52" spans="1:15" x14ac:dyDescent="0.2">
      <c r="A52" s="141" t="s">
        <v>264</v>
      </c>
      <c r="B52" s="27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</row>
    <row r="53" spans="1:15" x14ac:dyDescent="0.2">
      <c r="A53" s="141" t="s">
        <v>692</v>
      </c>
      <c r="C53" s="69"/>
      <c r="H53" s="69"/>
      <c r="N53" s="69"/>
    </row>
    <row r="54" spans="1:15" x14ac:dyDescent="0.2">
      <c r="H54" s="69"/>
      <c r="N54" s="69"/>
    </row>
    <row r="55" spans="1:15" x14ac:dyDescent="0.2">
      <c r="H55" s="69"/>
      <c r="N55" s="69"/>
    </row>
    <row r="56" spans="1:15" x14ac:dyDescent="0.2">
      <c r="H56" s="69"/>
      <c r="N56" s="69"/>
    </row>
    <row r="57" spans="1:15" x14ac:dyDescent="0.2">
      <c r="H57" s="69"/>
      <c r="N57" s="69"/>
    </row>
    <row r="58" spans="1:15" x14ac:dyDescent="0.2">
      <c r="H58" s="69"/>
      <c r="N58" s="69"/>
    </row>
    <row r="59" spans="1:15" x14ac:dyDescent="0.2">
      <c r="H59" s="69"/>
      <c r="N59" s="69"/>
    </row>
    <row r="60" spans="1:15" x14ac:dyDescent="0.2">
      <c r="H60" s="69"/>
      <c r="N60" s="69"/>
    </row>
    <row r="61" spans="1:15" x14ac:dyDescent="0.2">
      <c r="H61" s="69"/>
      <c r="N61" s="69"/>
    </row>
    <row r="62" spans="1:15" x14ac:dyDescent="0.2">
      <c r="H62" s="69"/>
      <c r="N62" s="69"/>
    </row>
    <row r="63" spans="1:15" x14ac:dyDescent="0.2">
      <c r="H63" s="69"/>
      <c r="N63" s="69"/>
    </row>
    <row r="64" spans="1:15" x14ac:dyDescent="0.2">
      <c r="H64" s="69"/>
      <c r="N64" s="69"/>
    </row>
    <row r="65" spans="8:8" x14ac:dyDescent="0.2">
      <c r="H65" s="69"/>
    </row>
    <row r="66" spans="8:8" x14ac:dyDescent="0.2">
      <c r="H66" s="69"/>
    </row>
    <row r="67" spans="8:8" x14ac:dyDescent="0.2">
      <c r="H67" s="69"/>
    </row>
    <row r="68" spans="8:8" x14ac:dyDescent="0.2">
      <c r="H68" s="69"/>
    </row>
    <row r="69" spans="8:8" x14ac:dyDescent="0.2">
      <c r="H69" s="69"/>
    </row>
    <row r="70" spans="8:8" x14ac:dyDescent="0.2">
      <c r="H70" s="69"/>
    </row>
    <row r="71" spans="8:8" x14ac:dyDescent="0.2">
      <c r="H71" s="69"/>
    </row>
    <row r="72" spans="8:8" x14ac:dyDescent="0.2">
      <c r="H72" s="69"/>
    </row>
    <row r="73" spans="8:8" x14ac:dyDescent="0.2">
      <c r="H73" s="69"/>
    </row>
    <row r="74" spans="8:8" x14ac:dyDescent="0.2">
      <c r="H74" s="69"/>
    </row>
    <row r="75" spans="8:8" x14ac:dyDescent="0.2">
      <c r="H75" s="69"/>
    </row>
  </sheetData>
  <phoneticPr fontId="2" type="noConversion"/>
  <pageMargins left="0.25" right="0.42" top="0.44" bottom="0.25" header="0" footer="0"/>
  <pageSetup paperSize="9" scale="78" orientation="landscape" r:id="rId1"/>
  <headerFooter alignWithMargins="0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workbookViewId="0">
      <selection activeCell="A3" sqref="A3"/>
    </sheetView>
  </sheetViews>
  <sheetFormatPr baseColWidth="10" defaultRowHeight="12.75" x14ac:dyDescent="0.2"/>
  <cols>
    <col min="1" max="1" width="11.7109375" style="3" customWidth="1"/>
    <col min="2" max="7" width="10.7109375" style="3" customWidth="1"/>
    <col min="8" max="8" width="9.7109375" style="3" customWidth="1"/>
    <col min="9" max="9" width="11.7109375" style="3" customWidth="1"/>
    <col min="10" max="15" width="10.7109375" style="3" customWidth="1"/>
    <col min="16" max="16384" width="11.42578125" style="3"/>
  </cols>
  <sheetData>
    <row r="1" spans="1:15" x14ac:dyDescent="0.2">
      <c r="A1" s="6" t="s">
        <v>1023</v>
      </c>
      <c r="F1" s="69"/>
      <c r="G1" s="69"/>
      <c r="H1" s="69"/>
    </row>
    <row r="2" spans="1:15" x14ac:dyDescent="0.2">
      <c r="A2" s="165" t="s">
        <v>1022</v>
      </c>
    </row>
    <row r="3" spans="1:15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15" ht="19.5" customHeight="1" x14ac:dyDescent="0.2">
      <c r="A4" s="5"/>
      <c r="B4" s="95" t="s">
        <v>87</v>
      </c>
      <c r="C4" s="95" t="s">
        <v>49</v>
      </c>
      <c r="D4" s="95" t="s">
        <v>105</v>
      </c>
      <c r="E4" s="95" t="s">
        <v>50</v>
      </c>
      <c r="F4" s="95" t="s">
        <v>51</v>
      </c>
      <c r="G4" s="95" t="s">
        <v>1020</v>
      </c>
      <c r="H4" s="95"/>
      <c r="I4" s="95"/>
      <c r="J4" s="95" t="s">
        <v>87</v>
      </c>
      <c r="K4" s="95" t="s">
        <v>49</v>
      </c>
      <c r="L4" s="95" t="s">
        <v>105</v>
      </c>
      <c r="M4" s="95" t="s">
        <v>50</v>
      </c>
      <c r="N4" s="95" t="s">
        <v>51</v>
      </c>
      <c r="O4" s="95" t="s">
        <v>1020</v>
      </c>
    </row>
    <row r="5" spans="1:15" ht="19.5" customHeight="1" x14ac:dyDescent="0.2">
      <c r="A5" s="5"/>
      <c r="B5" s="95" t="s">
        <v>87</v>
      </c>
      <c r="C5" s="95" t="s">
        <v>49</v>
      </c>
      <c r="D5" s="95" t="s">
        <v>105</v>
      </c>
      <c r="E5" s="95" t="s">
        <v>50</v>
      </c>
      <c r="F5" s="95" t="s">
        <v>1018</v>
      </c>
      <c r="G5" s="95" t="s">
        <v>1019</v>
      </c>
      <c r="H5" s="95"/>
      <c r="I5" s="95"/>
      <c r="J5" s="95" t="s">
        <v>87</v>
      </c>
      <c r="K5" s="95" t="s">
        <v>49</v>
      </c>
      <c r="L5" s="95" t="s">
        <v>105</v>
      </c>
      <c r="M5" s="95" t="s">
        <v>50</v>
      </c>
      <c r="N5" s="95" t="s">
        <v>1018</v>
      </c>
      <c r="O5" s="95" t="s">
        <v>1019</v>
      </c>
    </row>
    <row r="6" spans="1:15" x14ac:dyDescent="0.2">
      <c r="A6" s="82" t="s">
        <v>87</v>
      </c>
      <c r="B6" s="23">
        <v>380833</v>
      </c>
      <c r="C6" s="23">
        <v>51907</v>
      </c>
      <c r="D6" s="23">
        <v>86420</v>
      </c>
      <c r="E6" s="23">
        <v>89268</v>
      </c>
      <c r="F6" s="23">
        <v>91554</v>
      </c>
      <c r="G6" s="23">
        <v>61684</v>
      </c>
      <c r="H6" s="23"/>
      <c r="I6" s="173" t="s">
        <v>1121</v>
      </c>
      <c r="J6" s="27">
        <v>6435</v>
      </c>
      <c r="K6" s="27">
        <v>1163</v>
      </c>
      <c r="L6" s="27">
        <v>973</v>
      </c>
      <c r="M6" s="27">
        <v>1563</v>
      </c>
      <c r="N6" s="27">
        <v>1716</v>
      </c>
      <c r="O6" s="27">
        <v>1020</v>
      </c>
    </row>
    <row r="7" spans="1:15" x14ac:dyDescent="0.2">
      <c r="A7" s="172" t="s">
        <v>1076</v>
      </c>
      <c r="B7" s="27">
        <v>2725</v>
      </c>
      <c r="C7" s="148" t="s">
        <v>263</v>
      </c>
      <c r="D7" s="51">
        <v>230</v>
      </c>
      <c r="E7" s="27">
        <v>852</v>
      </c>
      <c r="F7" s="27">
        <v>783</v>
      </c>
      <c r="G7" s="27">
        <v>860</v>
      </c>
      <c r="H7" s="27"/>
      <c r="I7" s="173" t="s">
        <v>1122</v>
      </c>
      <c r="J7" s="27">
        <v>6360</v>
      </c>
      <c r="K7" s="27">
        <v>1098</v>
      </c>
      <c r="L7" s="27">
        <v>997</v>
      </c>
      <c r="M7" s="27">
        <v>1582</v>
      </c>
      <c r="N7" s="27">
        <v>1731</v>
      </c>
      <c r="O7" s="27">
        <v>952</v>
      </c>
    </row>
    <row r="8" spans="1:15" x14ac:dyDescent="0.2">
      <c r="A8" s="172" t="s">
        <v>1077</v>
      </c>
      <c r="B8" s="27">
        <v>2892</v>
      </c>
      <c r="C8" s="148" t="s">
        <v>263</v>
      </c>
      <c r="D8" s="51">
        <v>221</v>
      </c>
      <c r="E8" s="27">
        <v>889</v>
      </c>
      <c r="F8" s="27">
        <v>894</v>
      </c>
      <c r="G8" s="27">
        <v>888</v>
      </c>
      <c r="H8" s="27"/>
      <c r="I8" s="173" t="s">
        <v>1123</v>
      </c>
      <c r="J8" s="27">
        <v>6441</v>
      </c>
      <c r="K8" s="27">
        <v>1154</v>
      </c>
      <c r="L8" s="27">
        <v>1027</v>
      </c>
      <c r="M8" s="27">
        <v>1454</v>
      </c>
      <c r="N8" s="27">
        <v>1801</v>
      </c>
      <c r="O8" s="27">
        <v>1005</v>
      </c>
    </row>
    <row r="9" spans="1:15" x14ac:dyDescent="0.2">
      <c r="A9" s="172" t="s">
        <v>1078</v>
      </c>
      <c r="B9" s="27">
        <v>2864</v>
      </c>
      <c r="C9" s="148" t="s">
        <v>263</v>
      </c>
      <c r="D9" s="51">
        <v>166</v>
      </c>
      <c r="E9" s="27">
        <v>793</v>
      </c>
      <c r="F9" s="27">
        <v>950</v>
      </c>
      <c r="G9" s="27">
        <v>955</v>
      </c>
      <c r="H9" s="27"/>
      <c r="I9" s="173" t="s">
        <v>1124</v>
      </c>
      <c r="J9" s="27">
        <v>6391</v>
      </c>
      <c r="K9" s="27">
        <v>1183</v>
      </c>
      <c r="L9" s="27">
        <v>1015</v>
      </c>
      <c r="M9" s="27">
        <v>1436</v>
      </c>
      <c r="N9" s="27">
        <v>1793</v>
      </c>
      <c r="O9" s="27">
        <v>964</v>
      </c>
    </row>
    <row r="10" spans="1:15" x14ac:dyDescent="0.2">
      <c r="A10" s="172" t="s">
        <v>1079</v>
      </c>
      <c r="B10" s="27">
        <v>2951</v>
      </c>
      <c r="C10" s="148" t="s">
        <v>263</v>
      </c>
      <c r="D10" s="51">
        <v>174</v>
      </c>
      <c r="E10" s="27">
        <v>754</v>
      </c>
      <c r="F10" s="27">
        <v>1088</v>
      </c>
      <c r="G10" s="27">
        <v>935</v>
      </c>
      <c r="H10" s="27"/>
      <c r="I10" s="173" t="s">
        <v>1125</v>
      </c>
      <c r="J10" s="27">
        <v>6149</v>
      </c>
      <c r="K10" s="27">
        <v>1078</v>
      </c>
      <c r="L10" s="27">
        <v>1024</v>
      </c>
      <c r="M10" s="27">
        <v>1417</v>
      </c>
      <c r="N10" s="27">
        <v>1746</v>
      </c>
      <c r="O10" s="27">
        <v>884</v>
      </c>
    </row>
    <row r="11" spans="1:15" x14ac:dyDescent="0.2">
      <c r="A11" s="172" t="s">
        <v>1080</v>
      </c>
      <c r="B11" s="27">
        <v>3103</v>
      </c>
      <c r="C11" s="148" t="s">
        <v>263</v>
      </c>
      <c r="D11" s="51">
        <v>171</v>
      </c>
      <c r="E11" s="27">
        <v>740</v>
      </c>
      <c r="F11" s="27">
        <v>1191</v>
      </c>
      <c r="G11" s="27">
        <v>1001</v>
      </c>
      <c r="H11" s="27"/>
      <c r="I11" s="173" t="s">
        <v>1126</v>
      </c>
      <c r="J11" s="27">
        <v>6187</v>
      </c>
      <c r="K11" s="27">
        <v>1101</v>
      </c>
      <c r="L11" s="27">
        <v>1026</v>
      </c>
      <c r="M11" s="27">
        <v>1381</v>
      </c>
      <c r="N11" s="27">
        <v>1787</v>
      </c>
      <c r="O11" s="27">
        <v>892</v>
      </c>
    </row>
    <row r="12" spans="1:15" x14ac:dyDescent="0.2">
      <c r="A12" s="172" t="s">
        <v>1081</v>
      </c>
      <c r="B12" s="27">
        <v>3269</v>
      </c>
      <c r="C12" s="148" t="s">
        <v>263</v>
      </c>
      <c r="D12" s="51">
        <v>189</v>
      </c>
      <c r="E12" s="27">
        <v>718</v>
      </c>
      <c r="F12" s="27">
        <v>1326</v>
      </c>
      <c r="G12" s="27">
        <v>1036</v>
      </c>
      <c r="H12" s="27"/>
      <c r="I12" s="173" t="s">
        <v>1127</v>
      </c>
      <c r="J12" s="27">
        <v>6059</v>
      </c>
      <c r="K12" s="27">
        <v>1066</v>
      </c>
      <c r="L12" s="27">
        <v>1029</v>
      </c>
      <c r="M12" s="27">
        <v>1420</v>
      </c>
      <c r="N12" s="27">
        <v>1714</v>
      </c>
      <c r="O12" s="27">
        <v>830</v>
      </c>
    </row>
    <row r="13" spans="1:15" x14ac:dyDescent="0.2">
      <c r="A13" s="172" t="s">
        <v>1082</v>
      </c>
      <c r="B13" s="27">
        <v>3506</v>
      </c>
      <c r="C13" s="148" t="s">
        <v>263</v>
      </c>
      <c r="D13" s="51">
        <v>194</v>
      </c>
      <c r="E13" s="27">
        <v>727</v>
      </c>
      <c r="F13" s="27">
        <v>1458</v>
      </c>
      <c r="G13" s="27">
        <v>1127</v>
      </c>
      <c r="H13" s="27"/>
      <c r="I13" s="173" t="s">
        <v>1128</v>
      </c>
      <c r="J13" s="27">
        <v>5934</v>
      </c>
      <c r="K13" s="27">
        <v>1129</v>
      </c>
      <c r="L13" s="27">
        <v>1017</v>
      </c>
      <c r="M13" s="27">
        <v>1349</v>
      </c>
      <c r="N13" s="27">
        <v>1647</v>
      </c>
      <c r="O13" s="27">
        <v>792</v>
      </c>
    </row>
    <row r="14" spans="1:15" x14ac:dyDescent="0.2">
      <c r="A14" s="172" t="s">
        <v>1083</v>
      </c>
      <c r="B14" s="27">
        <v>3423</v>
      </c>
      <c r="C14" s="148" t="s">
        <v>263</v>
      </c>
      <c r="D14" s="51">
        <v>223</v>
      </c>
      <c r="E14" s="27">
        <v>710</v>
      </c>
      <c r="F14" s="27">
        <v>1401</v>
      </c>
      <c r="G14" s="27">
        <v>1089</v>
      </c>
      <c r="H14" s="27"/>
      <c r="I14" s="173" t="s">
        <v>1129</v>
      </c>
      <c r="J14" s="27">
        <v>5852</v>
      </c>
      <c r="K14" s="27">
        <v>1084</v>
      </c>
      <c r="L14" s="27">
        <v>1022</v>
      </c>
      <c r="M14" s="27">
        <v>1344</v>
      </c>
      <c r="N14" s="27">
        <v>1635</v>
      </c>
      <c r="O14" s="27">
        <v>767</v>
      </c>
    </row>
    <row r="15" spans="1:15" x14ac:dyDescent="0.2">
      <c r="A15" s="172" t="s">
        <v>1084</v>
      </c>
      <c r="B15" s="27">
        <v>3580</v>
      </c>
      <c r="C15" s="148" t="s">
        <v>263</v>
      </c>
      <c r="D15" s="51">
        <v>200</v>
      </c>
      <c r="E15" s="27">
        <v>734</v>
      </c>
      <c r="F15" s="27">
        <v>1498</v>
      </c>
      <c r="G15" s="27">
        <v>1148</v>
      </c>
      <c r="H15" s="27"/>
      <c r="I15" s="173" t="s">
        <v>1130</v>
      </c>
      <c r="J15" s="27">
        <v>5891</v>
      </c>
      <c r="K15" s="27">
        <v>1081</v>
      </c>
      <c r="L15" s="27">
        <v>1107</v>
      </c>
      <c r="M15" s="27">
        <v>1395</v>
      </c>
      <c r="N15" s="27">
        <v>1565</v>
      </c>
      <c r="O15" s="27">
        <v>743</v>
      </c>
    </row>
    <row r="16" spans="1:15" x14ac:dyDescent="0.2">
      <c r="A16" s="172" t="s">
        <v>1085</v>
      </c>
      <c r="B16" s="27">
        <v>3540</v>
      </c>
      <c r="C16" s="148" t="s">
        <v>263</v>
      </c>
      <c r="D16" s="51">
        <v>203</v>
      </c>
      <c r="E16" s="27">
        <v>763</v>
      </c>
      <c r="F16" s="27">
        <v>1444</v>
      </c>
      <c r="G16" s="31">
        <v>1130</v>
      </c>
      <c r="H16" s="31"/>
      <c r="I16" s="173" t="s">
        <v>1131</v>
      </c>
      <c r="J16" s="27">
        <v>5855</v>
      </c>
      <c r="K16" s="27">
        <v>1039</v>
      </c>
      <c r="L16" s="27">
        <v>1084</v>
      </c>
      <c r="M16" s="27">
        <v>1419</v>
      </c>
      <c r="N16" s="27">
        <v>1609</v>
      </c>
      <c r="O16" s="27">
        <v>704</v>
      </c>
    </row>
    <row r="17" spans="1:15" x14ac:dyDescent="0.2">
      <c r="A17" s="172" t="s">
        <v>1086</v>
      </c>
      <c r="B17" s="27">
        <v>3749</v>
      </c>
      <c r="C17" s="148" t="s">
        <v>263</v>
      </c>
      <c r="D17" s="51">
        <v>237</v>
      </c>
      <c r="E17" s="27">
        <v>739</v>
      </c>
      <c r="F17" s="27">
        <v>1594</v>
      </c>
      <c r="G17" s="31">
        <v>1179</v>
      </c>
      <c r="H17" s="31"/>
      <c r="I17" s="173" t="s">
        <v>1132</v>
      </c>
      <c r="J17" s="27">
        <v>5729</v>
      </c>
      <c r="K17" s="27">
        <v>1100</v>
      </c>
      <c r="L17" s="27">
        <v>1052</v>
      </c>
      <c r="M17" s="27">
        <v>1394</v>
      </c>
      <c r="N17" s="27">
        <v>1496</v>
      </c>
      <c r="O17" s="27">
        <v>687</v>
      </c>
    </row>
    <row r="18" spans="1:15" x14ac:dyDescent="0.2">
      <c r="A18" s="172" t="s">
        <v>1087</v>
      </c>
      <c r="B18" s="27">
        <v>3750</v>
      </c>
      <c r="C18" s="148" t="s">
        <v>263</v>
      </c>
      <c r="D18" s="51">
        <v>234</v>
      </c>
      <c r="E18" s="27">
        <v>778</v>
      </c>
      <c r="F18" s="27">
        <v>1580</v>
      </c>
      <c r="G18" s="27">
        <v>1158</v>
      </c>
      <c r="H18" s="27"/>
      <c r="I18" s="173" t="s">
        <v>1133</v>
      </c>
      <c r="J18" s="27">
        <v>5653</v>
      </c>
      <c r="K18" s="27">
        <v>1076</v>
      </c>
      <c r="L18" s="27">
        <v>1127</v>
      </c>
      <c r="M18" s="27">
        <v>1399</v>
      </c>
      <c r="N18" s="27">
        <v>1393</v>
      </c>
      <c r="O18" s="27">
        <v>658</v>
      </c>
    </row>
    <row r="19" spans="1:15" x14ac:dyDescent="0.2">
      <c r="A19" s="172" t="s">
        <v>1088</v>
      </c>
      <c r="B19" s="27">
        <v>3913</v>
      </c>
      <c r="C19" s="148" t="s">
        <v>263</v>
      </c>
      <c r="D19" s="51">
        <v>253</v>
      </c>
      <c r="E19" s="27">
        <v>857</v>
      </c>
      <c r="F19" s="27">
        <v>1624</v>
      </c>
      <c r="G19" s="27">
        <v>1179</v>
      </c>
      <c r="H19" s="27"/>
      <c r="I19" s="173" t="s">
        <v>1134</v>
      </c>
      <c r="J19" s="27">
        <v>5665</v>
      </c>
      <c r="K19" s="27">
        <v>1050</v>
      </c>
      <c r="L19" s="27">
        <v>1244</v>
      </c>
      <c r="M19" s="27">
        <v>1457</v>
      </c>
      <c r="N19" s="27">
        <v>1343</v>
      </c>
      <c r="O19" s="27">
        <v>571</v>
      </c>
    </row>
    <row r="20" spans="1:15" x14ac:dyDescent="0.2">
      <c r="A20" s="172" t="s">
        <v>1089</v>
      </c>
      <c r="B20" s="27">
        <v>4065</v>
      </c>
      <c r="C20" s="148" t="s">
        <v>263</v>
      </c>
      <c r="D20" s="51">
        <v>281</v>
      </c>
      <c r="E20" s="27">
        <v>929</v>
      </c>
      <c r="F20" s="27">
        <v>1705</v>
      </c>
      <c r="G20" s="27">
        <v>1150</v>
      </c>
      <c r="H20" s="27"/>
      <c r="I20" s="173" t="s">
        <v>1135</v>
      </c>
      <c r="J20" s="27">
        <v>5329</v>
      </c>
      <c r="K20" s="27">
        <v>977</v>
      </c>
      <c r="L20" s="27">
        <v>1186</v>
      </c>
      <c r="M20" s="27">
        <v>1465</v>
      </c>
      <c r="N20" s="27">
        <v>1200</v>
      </c>
      <c r="O20" s="27">
        <v>501</v>
      </c>
    </row>
    <row r="21" spans="1:15" x14ac:dyDescent="0.2">
      <c r="A21" s="172" t="s">
        <v>1090</v>
      </c>
      <c r="B21" s="27">
        <v>4205</v>
      </c>
      <c r="C21" s="148" t="s">
        <v>263</v>
      </c>
      <c r="D21" s="51">
        <v>299</v>
      </c>
      <c r="E21" s="27">
        <v>935</v>
      </c>
      <c r="F21" s="27">
        <v>1755</v>
      </c>
      <c r="G21" s="27">
        <v>1216</v>
      </c>
      <c r="H21" s="27"/>
      <c r="I21" s="173" t="s">
        <v>1136</v>
      </c>
      <c r="J21" s="27">
        <v>5140</v>
      </c>
      <c r="K21" s="27">
        <v>906</v>
      </c>
      <c r="L21" s="27">
        <v>1244</v>
      </c>
      <c r="M21" s="27">
        <v>1391</v>
      </c>
      <c r="N21" s="27">
        <v>1114</v>
      </c>
      <c r="O21" s="27">
        <v>485</v>
      </c>
    </row>
    <row r="22" spans="1:15" x14ac:dyDescent="0.2">
      <c r="A22" s="172" t="s">
        <v>1091</v>
      </c>
      <c r="B22" s="27">
        <v>4233</v>
      </c>
      <c r="C22" s="148" t="s">
        <v>263</v>
      </c>
      <c r="D22" s="51">
        <v>344</v>
      </c>
      <c r="E22" s="27">
        <v>949</v>
      </c>
      <c r="F22" s="27">
        <v>1747</v>
      </c>
      <c r="G22" s="27">
        <v>1193</v>
      </c>
      <c r="H22" s="27"/>
      <c r="I22" s="173" t="s">
        <v>1137</v>
      </c>
      <c r="J22" s="27">
        <v>4810</v>
      </c>
      <c r="K22" s="27">
        <v>842</v>
      </c>
      <c r="L22" s="27">
        <v>1216</v>
      </c>
      <c r="M22" s="27">
        <v>1362</v>
      </c>
      <c r="N22" s="27">
        <v>945</v>
      </c>
      <c r="O22" s="27">
        <v>445</v>
      </c>
    </row>
    <row r="23" spans="1:15" x14ac:dyDescent="0.2">
      <c r="A23" s="172" t="s">
        <v>1092</v>
      </c>
      <c r="B23" s="27">
        <v>4152</v>
      </c>
      <c r="C23" s="51">
        <v>20</v>
      </c>
      <c r="D23" s="51">
        <v>361</v>
      </c>
      <c r="E23" s="27">
        <v>961</v>
      </c>
      <c r="F23" s="27">
        <v>1702</v>
      </c>
      <c r="G23" s="27">
        <v>1108</v>
      </c>
      <c r="H23" s="27"/>
      <c r="I23" s="173" t="s">
        <v>1138</v>
      </c>
      <c r="J23" s="27">
        <v>4880</v>
      </c>
      <c r="K23" s="27">
        <v>869</v>
      </c>
      <c r="L23" s="27">
        <v>1328</v>
      </c>
      <c r="M23" s="27">
        <v>1340</v>
      </c>
      <c r="N23" s="27">
        <v>903</v>
      </c>
      <c r="O23" s="27">
        <v>440</v>
      </c>
    </row>
    <row r="24" spans="1:15" x14ac:dyDescent="0.2">
      <c r="A24" s="172" t="s">
        <v>1093</v>
      </c>
      <c r="B24" s="27">
        <v>4088</v>
      </c>
      <c r="C24" s="51">
        <v>17</v>
      </c>
      <c r="D24" s="51">
        <v>394</v>
      </c>
      <c r="E24" s="27">
        <v>990</v>
      </c>
      <c r="F24" s="27">
        <v>1608</v>
      </c>
      <c r="G24" s="27">
        <v>1079</v>
      </c>
      <c r="H24" s="27"/>
      <c r="I24" s="173" t="s">
        <v>1139</v>
      </c>
      <c r="J24" s="27">
        <v>4803</v>
      </c>
      <c r="K24" s="27">
        <v>843</v>
      </c>
      <c r="L24" s="27">
        <v>1476</v>
      </c>
      <c r="M24" s="27">
        <v>1362</v>
      </c>
      <c r="N24" s="27">
        <v>736</v>
      </c>
      <c r="O24" s="27">
        <v>386</v>
      </c>
    </row>
    <row r="25" spans="1:15" x14ac:dyDescent="0.2">
      <c r="A25" s="172" t="s">
        <v>1094</v>
      </c>
      <c r="B25" s="27">
        <v>4148</v>
      </c>
      <c r="C25" s="51">
        <v>58</v>
      </c>
      <c r="D25" s="51">
        <v>367</v>
      </c>
      <c r="E25" s="27">
        <v>992</v>
      </c>
      <c r="F25" s="27">
        <v>1636</v>
      </c>
      <c r="G25" s="27">
        <v>1095</v>
      </c>
      <c r="H25" s="27"/>
      <c r="I25" s="173" t="s">
        <v>1140</v>
      </c>
      <c r="J25" s="27">
        <v>4540</v>
      </c>
      <c r="K25" s="27">
        <v>805</v>
      </c>
      <c r="L25" s="27">
        <v>1471</v>
      </c>
      <c r="M25" s="27">
        <v>1233</v>
      </c>
      <c r="N25" s="27">
        <v>657</v>
      </c>
      <c r="O25" s="27">
        <v>374</v>
      </c>
    </row>
    <row r="26" spans="1:15" x14ac:dyDescent="0.2">
      <c r="A26" s="172" t="s">
        <v>1095</v>
      </c>
      <c r="B26" s="27">
        <v>4137</v>
      </c>
      <c r="C26" s="51">
        <v>113</v>
      </c>
      <c r="D26" s="51">
        <v>390</v>
      </c>
      <c r="E26" s="27">
        <v>985</v>
      </c>
      <c r="F26" s="27">
        <v>1625</v>
      </c>
      <c r="G26" s="27">
        <v>1024</v>
      </c>
      <c r="H26" s="27"/>
      <c r="I26" s="173" t="s">
        <v>1141</v>
      </c>
      <c r="J26" s="27">
        <v>4487</v>
      </c>
      <c r="K26" s="27">
        <v>716</v>
      </c>
      <c r="L26" s="27">
        <v>1556</v>
      </c>
      <c r="M26" s="27">
        <v>1258</v>
      </c>
      <c r="N26" s="27">
        <v>575</v>
      </c>
      <c r="O26" s="27">
        <v>382</v>
      </c>
    </row>
    <row r="27" spans="1:15" x14ac:dyDescent="0.2">
      <c r="A27" s="172" t="s">
        <v>1096</v>
      </c>
      <c r="B27" s="27">
        <v>4246</v>
      </c>
      <c r="C27" s="51">
        <v>175</v>
      </c>
      <c r="D27" s="51">
        <v>449</v>
      </c>
      <c r="E27" s="27">
        <v>1035</v>
      </c>
      <c r="F27" s="27">
        <v>1578</v>
      </c>
      <c r="G27" s="27">
        <v>1009</v>
      </c>
      <c r="H27" s="27"/>
      <c r="I27" s="173" t="s">
        <v>1142</v>
      </c>
      <c r="J27" s="27">
        <v>4126</v>
      </c>
      <c r="K27" s="27">
        <v>658</v>
      </c>
      <c r="L27" s="27">
        <v>1509</v>
      </c>
      <c r="M27" s="27">
        <v>1114</v>
      </c>
      <c r="N27" s="27">
        <v>516</v>
      </c>
      <c r="O27" s="27">
        <v>329</v>
      </c>
    </row>
    <row r="28" spans="1:15" x14ac:dyDescent="0.2">
      <c r="A28" s="172" t="s">
        <v>1097</v>
      </c>
      <c r="B28" s="27">
        <v>4343</v>
      </c>
      <c r="C28" s="51">
        <v>235</v>
      </c>
      <c r="D28" s="51">
        <v>495</v>
      </c>
      <c r="E28" s="27">
        <v>1027</v>
      </c>
      <c r="F28" s="27">
        <v>1524</v>
      </c>
      <c r="G28" s="27">
        <v>1062</v>
      </c>
      <c r="H28" s="27"/>
      <c r="I28" s="173" t="s">
        <v>1143</v>
      </c>
      <c r="J28" s="27">
        <v>3987</v>
      </c>
      <c r="K28" s="27">
        <v>669</v>
      </c>
      <c r="L28" s="27">
        <v>1631</v>
      </c>
      <c r="M28" s="27">
        <v>1004</v>
      </c>
      <c r="N28" s="27">
        <v>381</v>
      </c>
      <c r="O28" s="27">
        <v>302</v>
      </c>
    </row>
    <row r="29" spans="1:15" x14ac:dyDescent="0.2">
      <c r="A29" s="172" t="s">
        <v>1098</v>
      </c>
      <c r="B29" s="27">
        <v>4491</v>
      </c>
      <c r="C29" s="51">
        <v>310</v>
      </c>
      <c r="D29" s="51">
        <v>529</v>
      </c>
      <c r="E29" s="27">
        <v>1149</v>
      </c>
      <c r="F29" s="27">
        <v>1504</v>
      </c>
      <c r="G29" s="27">
        <v>999</v>
      </c>
      <c r="H29" s="27"/>
      <c r="I29" s="173" t="s">
        <v>1144</v>
      </c>
      <c r="J29" s="27">
        <v>3637</v>
      </c>
      <c r="K29" s="27">
        <v>590</v>
      </c>
      <c r="L29" s="27">
        <v>1487</v>
      </c>
      <c r="M29" s="27">
        <v>914</v>
      </c>
      <c r="N29" s="27">
        <v>392</v>
      </c>
      <c r="O29" s="27">
        <v>254</v>
      </c>
    </row>
    <row r="30" spans="1:15" x14ac:dyDescent="0.2">
      <c r="A30" s="172" t="s">
        <v>1099</v>
      </c>
      <c r="B30" s="27">
        <v>4451</v>
      </c>
      <c r="C30" s="51">
        <v>310</v>
      </c>
      <c r="D30" s="51">
        <v>591</v>
      </c>
      <c r="E30" s="27">
        <v>1109</v>
      </c>
      <c r="F30" s="27">
        <v>1455</v>
      </c>
      <c r="G30" s="27">
        <v>986</v>
      </c>
      <c r="H30" s="27"/>
      <c r="I30" s="173" t="s">
        <v>1145</v>
      </c>
      <c r="J30" s="27">
        <v>3644</v>
      </c>
      <c r="K30" s="27">
        <v>566</v>
      </c>
      <c r="L30" s="27">
        <v>1697</v>
      </c>
      <c r="M30" s="27">
        <v>847</v>
      </c>
      <c r="N30" s="27">
        <v>331</v>
      </c>
      <c r="O30" s="27">
        <v>203</v>
      </c>
    </row>
    <row r="31" spans="1:15" x14ac:dyDescent="0.2">
      <c r="A31" s="172" t="s">
        <v>1100</v>
      </c>
      <c r="B31" s="27">
        <v>4452</v>
      </c>
      <c r="C31" s="51">
        <v>470</v>
      </c>
      <c r="D31" s="51">
        <v>643</v>
      </c>
      <c r="E31" s="27">
        <v>1065</v>
      </c>
      <c r="F31" s="27">
        <v>1300</v>
      </c>
      <c r="G31" s="27">
        <v>974</v>
      </c>
      <c r="H31" s="27"/>
      <c r="I31" s="173" t="s">
        <v>1146</v>
      </c>
      <c r="J31" s="27">
        <v>3805</v>
      </c>
      <c r="K31" s="27">
        <v>630</v>
      </c>
      <c r="L31" s="27">
        <v>1858</v>
      </c>
      <c r="M31" s="27">
        <v>791</v>
      </c>
      <c r="N31" s="27">
        <v>290</v>
      </c>
      <c r="O31" s="27">
        <v>236</v>
      </c>
    </row>
    <row r="32" spans="1:15" x14ac:dyDescent="0.2">
      <c r="A32" s="172" t="s">
        <v>1101</v>
      </c>
      <c r="B32" s="27">
        <v>4642</v>
      </c>
      <c r="C32" s="51">
        <v>546</v>
      </c>
      <c r="D32" s="51">
        <v>780</v>
      </c>
      <c r="E32" s="27">
        <v>1134</v>
      </c>
      <c r="F32" s="27">
        <v>1267</v>
      </c>
      <c r="G32" s="27">
        <v>915</v>
      </c>
      <c r="H32" s="27"/>
      <c r="I32" s="173" t="s">
        <v>1147</v>
      </c>
      <c r="J32" s="27">
        <v>3453</v>
      </c>
      <c r="K32" s="27">
        <v>564</v>
      </c>
      <c r="L32" s="27">
        <v>1658</v>
      </c>
      <c r="M32" s="27">
        <v>745</v>
      </c>
      <c r="N32" s="27">
        <v>282</v>
      </c>
      <c r="O32" s="27">
        <v>204</v>
      </c>
    </row>
    <row r="33" spans="1:15" x14ac:dyDescent="0.2">
      <c r="A33" s="172" t="s">
        <v>1102</v>
      </c>
      <c r="B33" s="27">
        <v>4696</v>
      </c>
      <c r="C33" s="51">
        <v>650</v>
      </c>
      <c r="D33" s="51">
        <v>864</v>
      </c>
      <c r="E33" s="27">
        <v>1143</v>
      </c>
      <c r="F33" s="27">
        <v>1136</v>
      </c>
      <c r="G33" s="27">
        <v>903</v>
      </c>
      <c r="H33" s="27"/>
      <c r="I33" s="173" t="s">
        <v>1148</v>
      </c>
      <c r="J33" s="27">
        <v>3504</v>
      </c>
      <c r="K33" s="27">
        <v>523</v>
      </c>
      <c r="L33" s="27">
        <v>1798</v>
      </c>
      <c r="M33" s="27">
        <v>680</v>
      </c>
      <c r="N33" s="27">
        <v>285</v>
      </c>
      <c r="O33" s="27">
        <v>218</v>
      </c>
    </row>
    <row r="34" spans="1:15" x14ac:dyDescent="0.2">
      <c r="A34" s="172" t="s">
        <v>1103</v>
      </c>
      <c r="B34" s="27">
        <v>4672</v>
      </c>
      <c r="C34" s="51">
        <v>729</v>
      </c>
      <c r="D34" s="51">
        <v>969</v>
      </c>
      <c r="E34" s="27">
        <v>1045</v>
      </c>
      <c r="F34" s="27">
        <v>1054</v>
      </c>
      <c r="G34" s="27">
        <v>875</v>
      </c>
      <c r="H34" s="27"/>
      <c r="I34" s="173" t="s">
        <v>1149</v>
      </c>
      <c r="J34" s="27">
        <v>3627</v>
      </c>
      <c r="K34" s="27">
        <v>509</v>
      </c>
      <c r="L34" s="27">
        <v>1919</v>
      </c>
      <c r="M34" s="27">
        <v>750</v>
      </c>
      <c r="N34" s="27">
        <v>233</v>
      </c>
      <c r="O34" s="27">
        <v>216</v>
      </c>
    </row>
    <row r="35" spans="1:15" x14ac:dyDescent="0.2">
      <c r="A35" s="172" t="s">
        <v>1104</v>
      </c>
      <c r="B35" s="27">
        <v>4866</v>
      </c>
      <c r="C35" s="51">
        <v>804</v>
      </c>
      <c r="D35" s="51">
        <v>1058</v>
      </c>
      <c r="E35" s="27">
        <v>1145</v>
      </c>
      <c r="F35" s="27">
        <v>996</v>
      </c>
      <c r="G35" s="27">
        <v>863</v>
      </c>
      <c r="H35" s="27"/>
      <c r="I35" s="173" t="s">
        <v>1150</v>
      </c>
      <c r="J35" s="27">
        <v>3571</v>
      </c>
      <c r="K35" s="27">
        <v>561</v>
      </c>
      <c r="L35" s="27">
        <v>1919</v>
      </c>
      <c r="M35" s="27">
        <v>638</v>
      </c>
      <c r="N35" s="27">
        <v>227</v>
      </c>
      <c r="O35" s="27">
        <v>226</v>
      </c>
    </row>
    <row r="36" spans="1:15" x14ac:dyDescent="0.2">
      <c r="A36" s="172" t="s">
        <v>1105</v>
      </c>
      <c r="B36" s="27">
        <v>4903</v>
      </c>
      <c r="C36" s="51">
        <v>838</v>
      </c>
      <c r="D36" s="51">
        <v>1167</v>
      </c>
      <c r="E36" s="27">
        <v>1163</v>
      </c>
      <c r="F36" s="27">
        <v>913</v>
      </c>
      <c r="G36" s="27">
        <v>822</v>
      </c>
      <c r="H36" s="27"/>
      <c r="I36" s="173" t="s">
        <v>1151</v>
      </c>
      <c r="J36" s="27">
        <v>3145</v>
      </c>
      <c r="K36" s="27">
        <v>496</v>
      </c>
      <c r="L36" s="27">
        <v>1672</v>
      </c>
      <c r="M36" s="27">
        <v>607</v>
      </c>
      <c r="N36" s="27">
        <v>209</v>
      </c>
      <c r="O36" s="27">
        <v>161</v>
      </c>
    </row>
    <row r="37" spans="1:15" x14ac:dyDescent="0.2">
      <c r="A37" s="172" t="s">
        <v>1106</v>
      </c>
      <c r="B37" s="27">
        <v>5040</v>
      </c>
      <c r="C37" s="51">
        <v>921</v>
      </c>
      <c r="D37" s="51">
        <v>1219</v>
      </c>
      <c r="E37" s="27">
        <v>1212</v>
      </c>
      <c r="F37" s="27">
        <v>899</v>
      </c>
      <c r="G37" s="27">
        <v>789</v>
      </c>
      <c r="H37" s="27"/>
      <c r="I37" s="173" t="s">
        <v>1152</v>
      </c>
      <c r="J37" s="27">
        <v>2991</v>
      </c>
      <c r="K37" s="27">
        <v>468</v>
      </c>
      <c r="L37" s="27">
        <v>1626</v>
      </c>
      <c r="M37" s="27">
        <v>502</v>
      </c>
      <c r="N37" s="27">
        <v>215</v>
      </c>
      <c r="O37" s="27">
        <v>180</v>
      </c>
    </row>
    <row r="38" spans="1:15" x14ac:dyDescent="0.2">
      <c r="A38" s="172" t="s">
        <v>1107</v>
      </c>
      <c r="B38" s="27">
        <v>4964</v>
      </c>
      <c r="C38" s="51">
        <v>946</v>
      </c>
      <c r="D38" s="51">
        <v>1305</v>
      </c>
      <c r="E38" s="27">
        <v>1146</v>
      </c>
      <c r="F38" s="27">
        <v>809</v>
      </c>
      <c r="G38" s="27">
        <v>758</v>
      </c>
      <c r="H38" s="27"/>
      <c r="I38" s="173" t="s">
        <v>1153</v>
      </c>
      <c r="J38" s="27">
        <v>2884</v>
      </c>
      <c r="K38" s="27">
        <v>422</v>
      </c>
      <c r="L38" s="27">
        <v>1639</v>
      </c>
      <c r="M38" s="27">
        <v>512</v>
      </c>
      <c r="N38" s="27">
        <v>149</v>
      </c>
      <c r="O38" s="27">
        <v>162</v>
      </c>
    </row>
    <row r="39" spans="1:15" x14ac:dyDescent="0.2">
      <c r="A39" s="172" t="s">
        <v>1108</v>
      </c>
      <c r="B39" s="27">
        <v>4867</v>
      </c>
      <c r="C39" s="51">
        <v>897</v>
      </c>
      <c r="D39" s="51">
        <v>1218</v>
      </c>
      <c r="E39" s="27">
        <v>1177</v>
      </c>
      <c r="F39" s="27">
        <v>816</v>
      </c>
      <c r="G39" s="27">
        <v>759</v>
      </c>
      <c r="H39" s="27"/>
      <c r="I39" s="173" t="s">
        <v>1154</v>
      </c>
      <c r="J39" s="27">
        <v>2731</v>
      </c>
      <c r="K39" s="27">
        <v>410</v>
      </c>
      <c r="L39" s="27">
        <v>1519</v>
      </c>
      <c r="M39" s="27">
        <v>477</v>
      </c>
      <c r="N39" s="27">
        <v>173</v>
      </c>
      <c r="O39" s="27">
        <v>152</v>
      </c>
    </row>
    <row r="40" spans="1:15" x14ac:dyDescent="0.2">
      <c r="A40" s="172" t="s">
        <v>1109</v>
      </c>
      <c r="B40" s="27">
        <v>4763</v>
      </c>
      <c r="C40" s="51">
        <v>963</v>
      </c>
      <c r="D40" s="51">
        <v>1238</v>
      </c>
      <c r="E40" s="27">
        <v>1125</v>
      </c>
      <c r="F40" s="27">
        <v>783</v>
      </c>
      <c r="G40" s="27">
        <v>654</v>
      </c>
      <c r="H40" s="27"/>
      <c r="I40" s="173" t="s">
        <v>1155</v>
      </c>
      <c r="J40" s="27">
        <v>2530</v>
      </c>
      <c r="K40" s="27">
        <v>398</v>
      </c>
      <c r="L40" s="27">
        <v>1403</v>
      </c>
      <c r="M40" s="27">
        <v>475</v>
      </c>
      <c r="N40" s="27">
        <v>150</v>
      </c>
      <c r="O40" s="27">
        <v>104</v>
      </c>
    </row>
    <row r="41" spans="1:15" x14ac:dyDescent="0.2">
      <c r="A41" s="172" t="s">
        <v>1110</v>
      </c>
      <c r="B41" s="27">
        <v>4850</v>
      </c>
      <c r="C41" s="51">
        <v>954</v>
      </c>
      <c r="D41" s="51">
        <v>1175</v>
      </c>
      <c r="E41" s="27">
        <v>1221</v>
      </c>
      <c r="F41" s="27">
        <v>772</v>
      </c>
      <c r="G41" s="27">
        <v>728</v>
      </c>
      <c r="H41" s="27"/>
      <c r="I41" s="173" t="s">
        <v>1156</v>
      </c>
      <c r="J41" s="27">
        <v>2138</v>
      </c>
      <c r="K41" s="27">
        <v>335</v>
      </c>
      <c r="L41" s="27">
        <v>1277</v>
      </c>
      <c r="M41" s="27">
        <v>323</v>
      </c>
      <c r="N41" s="27">
        <v>109</v>
      </c>
      <c r="O41" s="27">
        <v>94</v>
      </c>
    </row>
    <row r="42" spans="1:15" x14ac:dyDescent="0.2">
      <c r="A42" s="172" t="s">
        <v>1111</v>
      </c>
      <c r="B42" s="27">
        <v>5021</v>
      </c>
      <c r="C42" s="51">
        <v>938</v>
      </c>
      <c r="D42" s="51">
        <v>1195</v>
      </c>
      <c r="E42" s="27">
        <v>1239</v>
      </c>
      <c r="F42" s="27">
        <v>841</v>
      </c>
      <c r="G42" s="27">
        <v>808</v>
      </c>
      <c r="H42" s="27"/>
      <c r="I42" s="173" t="s">
        <v>1157</v>
      </c>
      <c r="J42" s="27">
        <v>1948</v>
      </c>
      <c r="K42" s="27">
        <v>329</v>
      </c>
      <c r="L42" s="27">
        <v>1116</v>
      </c>
      <c r="M42" s="27">
        <v>312</v>
      </c>
      <c r="N42" s="27">
        <v>97</v>
      </c>
      <c r="O42" s="27">
        <v>94</v>
      </c>
    </row>
    <row r="43" spans="1:15" x14ac:dyDescent="0.2">
      <c r="A43" s="172" t="s">
        <v>1112</v>
      </c>
      <c r="B43" s="27">
        <v>4807</v>
      </c>
      <c r="C43" s="51">
        <v>859</v>
      </c>
      <c r="D43" s="51">
        <v>1077</v>
      </c>
      <c r="E43" s="27">
        <v>1213</v>
      </c>
      <c r="F43" s="27">
        <v>894</v>
      </c>
      <c r="G43" s="27">
        <v>764</v>
      </c>
      <c r="H43" s="27"/>
      <c r="I43" s="173" t="s">
        <v>1158</v>
      </c>
      <c r="J43" s="27">
        <v>2437</v>
      </c>
      <c r="K43" s="27">
        <v>414</v>
      </c>
      <c r="L43" s="27">
        <v>1427</v>
      </c>
      <c r="M43" s="27">
        <v>393</v>
      </c>
      <c r="N43" s="27">
        <v>99</v>
      </c>
      <c r="O43" s="27">
        <v>104</v>
      </c>
    </row>
    <row r="44" spans="1:15" x14ac:dyDescent="0.2">
      <c r="A44" s="172" t="s">
        <v>1113</v>
      </c>
      <c r="B44" s="27">
        <v>5035</v>
      </c>
      <c r="C44" s="51">
        <v>835</v>
      </c>
      <c r="D44" s="51">
        <v>1079</v>
      </c>
      <c r="E44" s="27">
        <v>1270</v>
      </c>
      <c r="F44" s="27">
        <v>1009</v>
      </c>
      <c r="G44" s="27">
        <v>842</v>
      </c>
      <c r="H44" s="27"/>
      <c r="I44" s="173" t="s">
        <v>1159</v>
      </c>
      <c r="J44" s="27">
        <v>1251</v>
      </c>
      <c r="K44" s="27">
        <v>218</v>
      </c>
      <c r="L44" s="27">
        <v>731</v>
      </c>
      <c r="M44" s="27">
        <v>195</v>
      </c>
      <c r="N44" s="27">
        <v>59</v>
      </c>
      <c r="O44" s="27">
        <v>48</v>
      </c>
    </row>
    <row r="45" spans="1:15" x14ac:dyDescent="0.2">
      <c r="A45" s="172" t="s">
        <v>1114</v>
      </c>
      <c r="B45" s="27">
        <v>5159</v>
      </c>
      <c r="C45" s="51">
        <v>876</v>
      </c>
      <c r="D45" s="51">
        <v>1052</v>
      </c>
      <c r="E45" s="27">
        <v>1312</v>
      </c>
      <c r="F45" s="27">
        <v>1095</v>
      </c>
      <c r="G45" s="27">
        <v>824</v>
      </c>
      <c r="H45" s="27"/>
      <c r="I45" s="173" t="s">
        <v>1160</v>
      </c>
      <c r="J45" s="27">
        <v>1480</v>
      </c>
      <c r="K45" s="27">
        <v>284</v>
      </c>
      <c r="L45" s="27">
        <v>834</v>
      </c>
      <c r="M45" s="27">
        <v>236</v>
      </c>
      <c r="N45" s="27">
        <v>75</v>
      </c>
      <c r="O45" s="27">
        <v>51</v>
      </c>
    </row>
    <row r="46" spans="1:15" x14ac:dyDescent="0.2">
      <c r="A46" s="172" t="s">
        <v>1115</v>
      </c>
      <c r="B46" s="27">
        <v>5173</v>
      </c>
      <c r="C46" s="51">
        <v>866</v>
      </c>
      <c r="D46" s="51">
        <v>973</v>
      </c>
      <c r="E46" s="27">
        <v>1310</v>
      </c>
      <c r="F46" s="27">
        <v>1158</v>
      </c>
      <c r="G46" s="27">
        <v>866</v>
      </c>
      <c r="H46" s="27"/>
      <c r="I46" s="173" t="s">
        <v>1161</v>
      </c>
      <c r="J46" s="27">
        <v>1476</v>
      </c>
      <c r="K46" s="27">
        <v>283</v>
      </c>
      <c r="L46" s="27">
        <v>843</v>
      </c>
      <c r="M46" s="27">
        <v>222</v>
      </c>
      <c r="N46" s="27">
        <v>69</v>
      </c>
      <c r="O46" s="27">
        <v>59</v>
      </c>
    </row>
    <row r="47" spans="1:15" x14ac:dyDescent="0.2">
      <c r="A47" s="172" t="s">
        <v>1116</v>
      </c>
      <c r="B47" s="27">
        <v>5502</v>
      </c>
      <c r="C47" s="51">
        <v>940</v>
      </c>
      <c r="D47" s="51">
        <v>964</v>
      </c>
      <c r="E47" s="27">
        <v>1384</v>
      </c>
      <c r="F47" s="27">
        <v>1322</v>
      </c>
      <c r="G47" s="27">
        <v>892</v>
      </c>
      <c r="H47" s="27"/>
      <c r="I47" s="173" t="s">
        <v>1162</v>
      </c>
      <c r="J47" s="27">
        <v>1323</v>
      </c>
      <c r="K47" s="27">
        <v>297</v>
      </c>
      <c r="L47" s="27">
        <v>740</v>
      </c>
      <c r="M47" s="27">
        <v>188</v>
      </c>
      <c r="N47" s="27">
        <v>47</v>
      </c>
      <c r="O47" s="27">
        <v>51</v>
      </c>
    </row>
    <row r="48" spans="1:15" x14ac:dyDescent="0.2">
      <c r="A48" s="172" t="s">
        <v>1117</v>
      </c>
      <c r="B48" s="27">
        <v>5589</v>
      </c>
      <c r="C48" s="51">
        <v>914</v>
      </c>
      <c r="D48" s="51">
        <v>993</v>
      </c>
      <c r="E48" s="27">
        <v>1415</v>
      </c>
      <c r="F48" s="27">
        <v>1318</v>
      </c>
      <c r="G48" s="27">
        <v>949</v>
      </c>
      <c r="H48" s="27"/>
      <c r="I48" s="173" t="s">
        <v>1163</v>
      </c>
      <c r="J48" s="27">
        <v>1154</v>
      </c>
      <c r="K48" s="27">
        <v>259</v>
      </c>
      <c r="L48" s="27">
        <v>615</v>
      </c>
      <c r="M48" s="27">
        <v>181</v>
      </c>
      <c r="N48" s="27">
        <v>55</v>
      </c>
      <c r="O48" s="27">
        <v>44</v>
      </c>
    </row>
    <row r="49" spans="1:15" x14ac:dyDescent="0.2">
      <c r="A49" s="172" t="s">
        <v>1118</v>
      </c>
      <c r="B49" s="27">
        <v>5790</v>
      </c>
      <c r="C49" s="51">
        <v>974</v>
      </c>
      <c r="D49" s="51">
        <v>973</v>
      </c>
      <c r="E49" s="27">
        <v>1352</v>
      </c>
      <c r="F49" s="27">
        <v>1481</v>
      </c>
      <c r="G49" s="27">
        <v>1010</v>
      </c>
      <c r="H49" s="27"/>
      <c r="I49" s="173" t="s">
        <v>1164</v>
      </c>
      <c r="J49" s="27">
        <v>997</v>
      </c>
      <c r="K49" s="27">
        <v>241</v>
      </c>
      <c r="L49" s="27">
        <v>531</v>
      </c>
      <c r="M49" s="27">
        <v>150</v>
      </c>
      <c r="N49" s="27">
        <v>39</v>
      </c>
      <c r="O49" s="27">
        <v>36</v>
      </c>
    </row>
    <row r="50" spans="1:15" x14ac:dyDescent="0.2">
      <c r="A50" s="172" t="s">
        <v>1119</v>
      </c>
      <c r="B50" s="27">
        <v>5972</v>
      </c>
      <c r="C50" s="51">
        <v>1029</v>
      </c>
      <c r="D50" s="51">
        <v>954</v>
      </c>
      <c r="E50" s="27">
        <v>1474</v>
      </c>
      <c r="F50" s="27">
        <v>1540</v>
      </c>
      <c r="G50" s="27">
        <v>975</v>
      </c>
      <c r="H50" s="27"/>
      <c r="I50" s="173" t="s">
        <v>1165</v>
      </c>
      <c r="J50" s="27">
        <v>859</v>
      </c>
      <c r="K50" s="27">
        <v>218</v>
      </c>
      <c r="L50" s="27">
        <v>455</v>
      </c>
      <c r="M50" s="27">
        <v>118</v>
      </c>
      <c r="N50" s="27">
        <v>40</v>
      </c>
      <c r="O50" s="27">
        <v>28</v>
      </c>
    </row>
    <row r="51" spans="1:15" x14ac:dyDescent="0.2">
      <c r="A51" s="172" t="s">
        <v>1120</v>
      </c>
      <c r="B51" s="27">
        <v>6301</v>
      </c>
      <c r="C51" s="51">
        <v>1108</v>
      </c>
      <c r="D51" s="51">
        <v>998</v>
      </c>
      <c r="E51" s="27">
        <v>1473</v>
      </c>
      <c r="F51" s="27">
        <v>1743</v>
      </c>
      <c r="G51" s="27">
        <v>979</v>
      </c>
      <c r="H51" s="27"/>
      <c r="I51" s="173" t="s">
        <v>1166</v>
      </c>
      <c r="J51" s="27">
        <v>2657</v>
      </c>
      <c r="K51" s="27">
        <v>910</v>
      </c>
      <c r="L51" s="27">
        <v>1206</v>
      </c>
      <c r="M51" s="27">
        <v>340</v>
      </c>
      <c r="N51" s="27">
        <v>110</v>
      </c>
      <c r="O51" s="27">
        <v>91</v>
      </c>
    </row>
    <row r="52" spans="1:15" x14ac:dyDescent="0.2">
      <c r="A52" s="141" t="s">
        <v>687</v>
      </c>
    </row>
    <row r="53" spans="1:15" x14ac:dyDescent="0.2">
      <c r="A53" s="141" t="s">
        <v>691</v>
      </c>
    </row>
  </sheetData>
  <phoneticPr fontId="2" type="noConversion"/>
  <pageMargins left="0.25" right="0.42" top="0.44" bottom="0.25" header="0" footer="0"/>
  <pageSetup paperSize="9" scale="78" orientation="landscape" r:id="rId1"/>
  <headerFooter alignWithMargins="0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workbookViewId="0">
      <selection activeCell="A3" sqref="A3"/>
    </sheetView>
  </sheetViews>
  <sheetFormatPr baseColWidth="10" defaultRowHeight="12.75" x14ac:dyDescent="0.2"/>
  <cols>
    <col min="1" max="2" width="13.140625" style="3" customWidth="1"/>
    <col min="3" max="7" width="16.42578125" style="3" customWidth="1"/>
    <col min="8" max="16384" width="11.42578125" style="3"/>
  </cols>
  <sheetData>
    <row r="1" spans="1:7" x14ac:dyDescent="0.2">
      <c r="A1" s="6" t="s">
        <v>1004</v>
      </c>
      <c r="B1" s="6"/>
      <c r="G1" s="69"/>
    </row>
    <row r="2" spans="1:7" x14ac:dyDescent="0.2">
      <c r="A2" s="165" t="s">
        <v>1005</v>
      </c>
      <c r="B2" s="165"/>
    </row>
    <row r="3" spans="1:7" x14ac:dyDescent="0.2">
      <c r="A3" s="18"/>
      <c r="B3" s="18"/>
      <c r="C3" s="18"/>
      <c r="D3" s="18"/>
      <c r="E3" s="18"/>
      <c r="F3" s="18"/>
      <c r="G3" s="18"/>
    </row>
    <row r="4" spans="1:7" ht="27" customHeight="1" x14ac:dyDescent="0.2">
      <c r="A4" s="5"/>
      <c r="B4" s="5"/>
      <c r="C4" s="95" t="s">
        <v>87</v>
      </c>
      <c r="D4" s="95" t="s">
        <v>52</v>
      </c>
      <c r="E4" s="95" t="s">
        <v>30</v>
      </c>
      <c r="F4" s="95" t="s">
        <v>31</v>
      </c>
      <c r="G4" s="95" t="s">
        <v>53</v>
      </c>
    </row>
    <row r="5" spans="1:7" ht="27" customHeight="1" x14ac:dyDescent="0.2">
      <c r="A5" s="5"/>
      <c r="B5" s="5"/>
      <c r="C5" s="95" t="s">
        <v>87</v>
      </c>
      <c r="D5" s="95" t="s">
        <v>1025</v>
      </c>
      <c r="E5" s="95" t="s">
        <v>1028</v>
      </c>
      <c r="F5" s="95" t="s">
        <v>1027</v>
      </c>
      <c r="G5" s="95" t="s">
        <v>1026</v>
      </c>
    </row>
    <row r="6" spans="1:7" customFormat="1" x14ac:dyDescent="0.2">
      <c r="A6" s="82" t="s">
        <v>90</v>
      </c>
      <c r="B6" s="82" t="s">
        <v>716</v>
      </c>
      <c r="C6" s="23">
        <v>417305</v>
      </c>
      <c r="D6" s="23">
        <v>128733</v>
      </c>
      <c r="E6" s="23">
        <v>250497</v>
      </c>
      <c r="F6" s="23">
        <v>7872</v>
      </c>
      <c r="G6" s="23">
        <v>30203</v>
      </c>
    </row>
    <row r="7" spans="1:7" x14ac:dyDescent="0.2">
      <c r="A7" s="11" t="s">
        <v>32</v>
      </c>
      <c r="B7" s="11" t="s">
        <v>32</v>
      </c>
      <c r="C7" s="31">
        <v>15444</v>
      </c>
      <c r="D7" s="27">
        <v>29</v>
      </c>
      <c r="E7" s="27">
        <v>12406</v>
      </c>
      <c r="F7" s="27">
        <v>529</v>
      </c>
      <c r="G7" s="27">
        <v>2480</v>
      </c>
    </row>
    <row r="8" spans="1:7" customFormat="1" x14ac:dyDescent="0.2">
      <c r="A8" s="149" t="s">
        <v>33</v>
      </c>
      <c r="B8" s="149" t="s">
        <v>33</v>
      </c>
      <c r="C8" s="31">
        <v>17555</v>
      </c>
      <c r="D8" s="27">
        <v>52</v>
      </c>
      <c r="E8" s="27">
        <v>15005</v>
      </c>
      <c r="F8" s="27">
        <v>510</v>
      </c>
      <c r="G8" s="27">
        <v>1988</v>
      </c>
    </row>
    <row r="9" spans="1:7" customFormat="1" x14ac:dyDescent="0.2">
      <c r="A9" s="150" t="s">
        <v>34</v>
      </c>
      <c r="B9" s="150" t="s">
        <v>34</v>
      </c>
      <c r="C9" s="31">
        <v>19207</v>
      </c>
      <c r="D9" s="27">
        <v>101</v>
      </c>
      <c r="E9" s="27">
        <v>16865</v>
      </c>
      <c r="F9" s="27">
        <v>462</v>
      </c>
      <c r="G9" s="27">
        <v>1779</v>
      </c>
    </row>
    <row r="10" spans="1:7" customFormat="1" x14ac:dyDescent="0.2">
      <c r="A10" s="39" t="s">
        <v>35</v>
      </c>
      <c r="B10" s="39" t="s">
        <v>35</v>
      </c>
      <c r="C10" s="31">
        <v>18683</v>
      </c>
      <c r="D10" s="27">
        <v>491</v>
      </c>
      <c r="E10" s="27">
        <v>16448</v>
      </c>
      <c r="F10" s="27">
        <v>404</v>
      </c>
      <c r="G10" s="27">
        <v>1340</v>
      </c>
    </row>
    <row r="11" spans="1:7" customFormat="1" x14ac:dyDescent="0.2">
      <c r="A11" s="39" t="s">
        <v>36</v>
      </c>
      <c r="B11" s="39" t="s">
        <v>36</v>
      </c>
      <c r="C11" s="31">
        <v>19882</v>
      </c>
      <c r="D11" s="27">
        <v>2865</v>
      </c>
      <c r="E11" s="27">
        <v>15139</v>
      </c>
      <c r="F11" s="27">
        <v>390</v>
      </c>
      <c r="G11" s="27">
        <v>1488</v>
      </c>
    </row>
    <row r="12" spans="1:7" customFormat="1" x14ac:dyDescent="0.2">
      <c r="A12" s="11" t="s">
        <v>37</v>
      </c>
      <c r="B12" s="11" t="s">
        <v>37</v>
      </c>
      <c r="C12" s="31">
        <v>22746</v>
      </c>
      <c r="D12" s="27">
        <v>6683</v>
      </c>
      <c r="E12" s="27">
        <v>14031</v>
      </c>
      <c r="F12" s="27">
        <v>331</v>
      </c>
      <c r="G12" s="27">
        <v>1701</v>
      </c>
    </row>
    <row r="13" spans="1:7" customFormat="1" x14ac:dyDescent="0.2">
      <c r="A13" s="39" t="s">
        <v>38</v>
      </c>
      <c r="B13" s="39" t="s">
        <v>38</v>
      </c>
      <c r="C13" s="31">
        <v>24127</v>
      </c>
      <c r="D13" s="27">
        <v>7718</v>
      </c>
      <c r="E13" s="27">
        <v>14040</v>
      </c>
      <c r="F13" s="27">
        <v>302</v>
      </c>
      <c r="G13" s="27">
        <v>2067</v>
      </c>
    </row>
    <row r="14" spans="1:7" customFormat="1" x14ac:dyDescent="0.2">
      <c r="A14" s="39" t="s">
        <v>39</v>
      </c>
      <c r="B14" s="39" t="s">
        <v>39</v>
      </c>
      <c r="C14" s="31">
        <v>28233</v>
      </c>
      <c r="D14" s="27">
        <v>6732</v>
      </c>
      <c r="E14" s="27">
        <v>18730</v>
      </c>
      <c r="F14" s="27">
        <v>416</v>
      </c>
      <c r="G14" s="27">
        <v>2355</v>
      </c>
    </row>
    <row r="15" spans="1:7" customFormat="1" x14ac:dyDescent="0.2">
      <c r="A15" s="39" t="s">
        <v>40</v>
      </c>
      <c r="B15" s="39" t="s">
        <v>40</v>
      </c>
      <c r="C15" s="31">
        <v>32689</v>
      </c>
      <c r="D15" s="27">
        <v>6552</v>
      </c>
      <c r="E15" s="27">
        <v>23205</v>
      </c>
      <c r="F15" s="27">
        <v>541</v>
      </c>
      <c r="G15" s="27">
        <v>2391</v>
      </c>
    </row>
    <row r="16" spans="1:7" customFormat="1" x14ac:dyDescent="0.2">
      <c r="A16" s="39" t="s">
        <v>41</v>
      </c>
      <c r="B16" s="39" t="s">
        <v>41</v>
      </c>
      <c r="C16" s="31">
        <v>31896</v>
      </c>
      <c r="D16" s="27">
        <v>6563</v>
      </c>
      <c r="E16" s="27">
        <v>22815</v>
      </c>
      <c r="F16" s="27">
        <v>518</v>
      </c>
      <c r="G16" s="27">
        <v>2000</v>
      </c>
    </row>
    <row r="17" spans="1:7" customFormat="1" x14ac:dyDescent="0.2">
      <c r="A17" s="11" t="s">
        <v>42</v>
      </c>
      <c r="B17" s="11" t="s">
        <v>42</v>
      </c>
      <c r="C17" s="31">
        <v>32124</v>
      </c>
      <c r="D17" s="27">
        <v>7250</v>
      </c>
      <c r="E17" s="27">
        <v>22548</v>
      </c>
      <c r="F17" s="27">
        <v>520</v>
      </c>
      <c r="G17" s="27">
        <v>1806</v>
      </c>
    </row>
    <row r="18" spans="1:7" customFormat="1" x14ac:dyDescent="0.2">
      <c r="A18" s="39" t="s">
        <v>43</v>
      </c>
      <c r="B18" s="39" t="s">
        <v>43</v>
      </c>
      <c r="C18" s="31">
        <v>29595</v>
      </c>
      <c r="D18" s="27">
        <v>9107</v>
      </c>
      <c r="E18" s="27">
        <v>18350</v>
      </c>
      <c r="F18" s="27">
        <v>466</v>
      </c>
      <c r="G18" s="27">
        <v>1672</v>
      </c>
    </row>
    <row r="19" spans="1:7" customFormat="1" x14ac:dyDescent="0.2">
      <c r="A19" s="39" t="s">
        <v>44</v>
      </c>
      <c r="B19" s="39" t="s">
        <v>44</v>
      </c>
      <c r="C19" s="31">
        <v>26384</v>
      </c>
      <c r="D19" s="27">
        <v>11952</v>
      </c>
      <c r="E19" s="27">
        <v>12425</v>
      </c>
      <c r="F19" s="27">
        <v>425</v>
      </c>
      <c r="G19" s="27">
        <v>1582</v>
      </c>
    </row>
    <row r="20" spans="1:7" customFormat="1" x14ac:dyDescent="0.2">
      <c r="A20" s="39" t="s">
        <v>24</v>
      </c>
      <c r="B20" s="39" t="s">
        <v>24</v>
      </c>
      <c r="C20" s="31">
        <v>24654</v>
      </c>
      <c r="D20" s="27">
        <v>14250</v>
      </c>
      <c r="E20" s="27">
        <v>8429</v>
      </c>
      <c r="F20" s="27">
        <v>387</v>
      </c>
      <c r="G20" s="27">
        <v>1588</v>
      </c>
    </row>
    <row r="21" spans="1:7" customFormat="1" x14ac:dyDescent="0.2">
      <c r="A21" s="39" t="s">
        <v>25</v>
      </c>
      <c r="B21" s="39" t="s">
        <v>25</v>
      </c>
      <c r="C21" s="31">
        <v>22947</v>
      </c>
      <c r="D21" s="27">
        <v>14788</v>
      </c>
      <c r="E21" s="27">
        <v>6389</v>
      </c>
      <c r="F21" s="27">
        <v>370</v>
      </c>
      <c r="G21" s="27">
        <v>1400</v>
      </c>
    </row>
    <row r="22" spans="1:7" customFormat="1" x14ac:dyDescent="0.2">
      <c r="A22" s="39" t="s">
        <v>26</v>
      </c>
      <c r="B22" s="39" t="s">
        <v>26</v>
      </c>
      <c r="C22" s="31">
        <v>18103</v>
      </c>
      <c r="D22" s="27">
        <v>12116</v>
      </c>
      <c r="E22" s="27">
        <v>4716</v>
      </c>
      <c r="F22" s="27">
        <v>373</v>
      </c>
      <c r="G22" s="27">
        <v>898</v>
      </c>
    </row>
    <row r="23" spans="1:7" customFormat="1" x14ac:dyDescent="0.2">
      <c r="A23" s="11" t="s">
        <v>45</v>
      </c>
      <c r="B23" s="11" t="s">
        <v>45</v>
      </c>
      <c r="C23" s="31">
        <v>15320</v>
      </c>
      <c r="D23" s="27">
        <v>10316</v>
      </c>
      <c r="E23" s="27">
        <v>3916</v>
      </c>
      <c r="F23" s="27">
        <v>379</v>
      </c>
      <c r="G23" s="27">
        <v>709</v>
      </c>
    </row>
    <row r="24" spans="1:7" customFormat="1" x14ac:dyDescent="0.2">
      <c r="A24" s="39" t="s">
        <v>46</v>
      </c>
      <c r="B24" s="39" t="s">
        <v>46</v>
      </c>
      <c r="C24" s="31">
        <v>11079</v>
      </c>
      <c r="D24" s="27">
        <v>7267</v>
      </c>
      <c r="E24" s="27">
        <v>2942</v>
      </c>
      <c r="F24" s="27">
        <v>305</v>
      </c>
      <c r="G24" s="27">
        <v>565</v>
      </c>
    </row>
    <row r="25" spans="1:7" customFormat="1" x14ac:dyDescent="0.2">
      <c r="A25" s="39" t="s">
        <v>910</v>
      </c>
      <c r="B25" s="39" t="s">
        <v>909</v>
      </c>
      <c r="C25" s="31">
        <v>6637</v>
      </c>
      <c r="D25" s="27">
        <v>3901</v>
      </c>
      <c r="E25" s="27">
        <v>2098</v>
      </c>
      <c r="F25" s="27">
        <v>244</v>
      </c>
      <c r="G25" s="27">
        <v>394</v>
      </c>
    </row>
    <row r="26" spans="1:7" customFormat="1" x14ac:dyDescent="0.2">
      <c r="A26" s="82" t="s">
        <v>89</v>
      </c>
      <c r="B26" s="82" t="s">
        <v>715</v>
      </c>
      <c r="C26" s="23">
        <v>378431</v>
      </c>
      <c r="D26" s="23">
        <v>113023</v>
      </c>
      <c r="E26" s="23">
        <v>233542</v>
      </c>
      <c r="F26" s="23">
        <v>6758</v>
      </c>
      <c r="G26" s="23">
        <v>25108</v>
      </c>
    </row>
    <row r="27" spans="1:7" x14ac:dyDescent="0.2">
      <c r="A27" s="11" t="s">
        <v>32</v>
      </c>
      <c r="B27" s="11" t="s">
        <v>32</v>
      </c>
      <c r="C27" s="27">
        <v>16418</v>
      </c>
      <c r="D27" s="27">
        <v>25</v>
      </c>
      <c r="E27" s="27">
        <v>13264</v>
      </c>
      <c r="F27" s="27">
        <v>570</v>
      </c>
      <c r="G27" s="27">
        <v>2559</v>
      </c>
    </row>
    <row r="28" spans="1:7" customFormat="1" x14ac:dyDescent="0.2">
      <c r="A28" s="149" t="s">
        <v>33</v>
      </c>
      <c r="B28" s="149" t="s">
        <v>33</v>
      </c>
      <c r="C28" s="27">
        <v>18559</v>
      </c>
      <c r="D28" s="27">
        <v>57</v>
      </c>
      <c r="E28" s="27">
        <v>15849</v>
      </c>
      <c r="F28" s="27">
        <v>523</v>
      </c>
      <c r="G28" s="27">
        <v>2130</v>
      </c>
    </row>
    <row r="29" spans="1:7" customFormat="1" x14ac:dyDescent="0.2">
      <c r="A29" s="150" t="s">
        <v>34</v>
      </c>
      <c r="B29" s="150" t="s">
        <v>34</v>
      </c>
      <c r="C29" s="27">
        <v>20134</v>
      </c>
      <c r="D29" s="27">
        <v>111</v>
      </c>
      <c r="E29" s="27">
        <v>17730</v>
      </c>
      <c r="F29" s="27">
        <v>444</v>
      </c>
      <c r="G29" s="27">
        <v>1849</v>
      </c>
    </row>
    <row r="30" spans="1:7" customFormat="1" x14ac:dyDescent="0.2">
      <c r="A30" s="39" t="s">
        <v>35</v>
      </c>
      <c r="B30" s="39" t="s">
        <v>35</v>
      </c>
      <c r="C30" s="27">
        <v>19469</v>
      </c>
      <c r="D30" s="27">
        <v>461</v>
      </c>
      <c r="E30" s="27">
        <v>17250</v>
      </c>
      <c r="F30" s="27">
        <v>376</v>
      </c>
      <c r="G30" s="27">
        <v>1382</v>
      </c>
    </row>
    <row r="31" spans="1:7" customFormat="1" x14ac:dyDescent="0.2">
      <c r="A31" s="39" t="s">
        <v>36</v>
      </c>
      <c r="B31" s="39" t="s">
        <v>36</v>
      </c>
      <c r="C31" s="27">
        <v>20370</v>
      </c>
      <c r="D31" s="27">
        <v>2387</v>
      </c>
      <c r="E31" s="27">
        <v>16282</v>
      </c>
      <c r="F31" s="27">
        <v>360</v>
      </c>
      <c r="G31" s="27">
        <v>1341</v>
      </c>
    </row>
    <row r="32" spans="1:7" customFormat="1" x14ac:dyDescent="0.2">
      <c r="A32" s="11" t="s">
        <v>37</v>
      </c>
      <c r="B32" s="11" t="s">
        <v>37</v>
      </c>
      <c r="C32" s="27">
        <v>22235</v>
      </c>
      <c r="D32" s="27">
        <v>5855</v>
      </c>
      <c r="E32" s="27">
        <v>14685</v>
      </c>
      <c r="F32" s="27">
        <v>328</v>
      </c>
      <c r="G32" s="27">
        <v>1367</v>
      </c>
    </row>
    <row r="33" spans="1:7" customFormat="1" x14ac:dyDescent="0.2">
      <c r="A33" s="39" t="s">
        <v>38</v>
      </c>
      <c r="B33" s="39" t="s">
        <v>38</v>
      </c>
      <c r="C33" s="27">
        <v>23597</v>
      </c>
      <c r="D33" s="27">
        <v>8457</v>
      </c>
      <c r="E33" s="27">
        <v>13612</v>
      </c>
      <c r="F33" s="27">
        <v>248</v>
      </c>
      <c r="G33" s="27">
        <v>1280</v>
      </c>
    </row>
    <row r="34" spans="1:7" customFormat="1" x14ac:dyDescent="0.2">
      <c r="A34" s="39" t="s">
        <v>39</v>
      </c>
      <c r="B34" s="39" t="s">
        <v>39</v>
      </c>
      <c r="C34" s="27">
        <v>28125</v>
      </c>
      <c r="D34" s="27">
        <v>9329</v>
      </c>
      <c r="E34" s="27">
        <v>17193</v>
      </c>
      <c r="F34" s="27">
        <v>197</v>
      </c>
      <c r="G34" s="27">
        <v>1406</v>
      </c>
    </row>
    <row r="35" spans="1:7" customFormat="1" x14ac:dyDescent="0.2">
      <c r="A35" s="39" t="s">
        <v>40</v>
      </c>
      <c r="B35" s="39" t="s">
        <v>40</v>
      </c>
      <c r="C35" s="27">
        <v>32767</v>
      </c>
      <c r="D35" s="27">
        <v>9698</v>
      </c>
      <c r="E35" s="27">
        <v>21523</v>
      </c>
      <c r="F35" s="27">
        <v>164</v>
      </c>
      <c r="G35" s="27">
        <v>1382</v>
      </c>
    </row>
    <row r="36" spans="1:7" customFormat="1" x14ac:dyDescent="0.2">
      <c r="A36" s="39" t="s">
        <v>41</v>
      </c>
      <c r="B36" s="39" t="s">
        <v>41</v>
      </c>
      <c r="C36" s="27">
        <v>31345</v>
      </c>
      <c r="D36" s="27">
        <v>8861</v>
      </c>
      <c r="E36" s="27">
        <v>20698</v>
      </c>
      <c r="F36" s="27">
        <v>315</v>
      </c>
      <c r="G36" s="27">
        <v>1471</v>
      </c>
    </row>
    <row r="37" spans="1:7" customFormat="1" x14ac:dyDescent="0.2">
      <c r="A37" s="11" t="s">
        <v>42</v>
      </c>
      <c r="B37" s="11" t="s">
        <v>42</v>
      </c>
      <c r="C37" s="27">
        <v>30027</v>
      </c>
      <c r="D37" s="27">
        <v>8686</v>
      </c>
      <c r="E37" s="27">
        <v>19167</v>
      </c>
      <c r="F37" s="27">
        <v>544</v>
      </c>
      <c r="G37" s="27">
        <v>1630</v>
      </c>
    </row>
    <row r="38" spans="1:7" customFormat="1" x14ac:dyDescent="0.2">
      <c r="A38" s="39" t="s">
        <v>43</v>
      </c>
      <c r="B38" s="39" t="s">
        <v>43</v>
      </c>
      <c r="C38" s="27">
        <v>26169</v>
      </c>
      <c r="D38" s="27">
        <v>8161</v>
      </c>
      <c r="E38" s="27">
        <v>16105</v>
      </c>
      <c r="F38" s="27">
        <v>493</v>
      </c>
      <c r="G38" s="27">
        <v>1410</v>
      </c>
    </row>
    <row r="39" spans="1:7" customFormat="1" x14ac:dyDescent="0.2">
      <c r="A39" s="39" t="s">
        <v>44</v>
      </c>
      <c r="B39" s="39" t="s">
        <v>44</v>
      </c>
      <c r="C39" s="27">
        <v>22142</v>
      </c>
      <c r="D39" s="27">
        <v>9023</v>
      </c>
      <c r="E39" s="27">
        <v>11183</v>
      </c>
      <c r="F39" s="27">
        <v>481</v>
      </c>
      <c r="G39" s="27">
        <v>1455</v>
      </c>
    </row>
    <row r="40" spans="1:7" customFormat="1" x14ac:dyDescent="0.2">
      <c r="A40" s="39" t="s">
        <v>24</v>
      </c>
      <c r="B40" s="39" t="s">
        <v>24</v>
      </c>
      <c r="C40" s="27">
        <v>19546</v>
      </c>
      <c r="D40" s="27">
        <v>10580</v>
      </c>
      <c r="E40" s="27">
        <v>7178</v>
      </c>
      <c r="F40" s="27">
        <v>424</v>
      </c>
      <c r="G40" s="27">
        <v>1364</v>
      </c>
    </row>
    <row r="41" spans="1:7" customFormat="1" x14ac:dyDescent="0.2">
      <c r="A41" s="39" t="s">
        <v>25</v>
      </c>
      <c r="B41" s="39" t="s">
        <v>25</v>
      </c>
      <c r="C41" s="27">
        <v>17426</v>
      </c>
      <c r="D41" s="27">
        <v>10815</v>
      </c>
      <c r="E41" s="27">
        <v>4894</v>
      </c>
      <c r="F41" s="27">
        <v>407</v>
      </c>
      <c r="G41" s="27">
        <v>1310</v>
      </c>
    </row>
    <row r="42" spans="1:7" customFormat="1" x14ac:dyDescent="0.2">
      <c r="A42" s="39" t="s">
        <v>26</v>
      </c>
      <c r="B42" s="39" t="s">
        <v>26</v>
      </c>
      <c r="C42" s="27">
        <v>12722</v>
      </c>
      <c r="D42" s="27">
        <v>8531</v>
      </c>
      <c r="E42" s="27">
        <v>3047</v>
      </c>
      <c r="F42" s="27">
        <v>310</v>
      </c>
      <c r="G42" s="27">
        <v>834</v>
      </c>
    </row>
    <row r="43" spans="1:7" customFormat="1" x14ac:dyDescent="0.2">
      <c r="A43" s="11" t="s">
        <v>45</v>
      </c>
      <c r="B43" s="11" t="s">
        <v>45</v>
      </c>
      <c r="C43" s="27">
        <v>9479</v>
      </c>
      <c r="D43" s="27">
        <v>6568</v>
      </c>
      <c r="E43" s="27">
        <v>2095</v>
      </c>
      <c r="F43" s="27">
        <v>275</v>
      </c>
      <c r="G43" s="27">
        <v>541</v>
      </c>
    </row>
    <row r="44" spans="1:7" customFormat="1" x14ac:dyDescent="0.2">
      <c r="A44" s="39" t="s">
        <v>46</v>
      </c>
      <c r="B44" s="39" t="s">
        <v>46</v>
      </c>
      <c r="C44" s="27">
        <v>5563</v>
      </c>
      <c r="D44" s="27">
        <v>3854</v>
      </c>
      <c r="E44" s="27">
        <v>1225</v>
      </c>
      <c r="F44" s="27">
        <v>210</v>
      </c>
      <c r="G44" s="27">
        <v>274</v>
      </c>
    </row>
    <row r="45" spans="1:7" customFormat="1" x14ac:dyDescent="0.2">
      <c r="A45" s="39" t="s">
        <v>910</v>
      </c>
      <c r="B45" s="39" t="s">
        <v>909</v>
      </c>
      <c r="C45" s="27">
        <v>2338</v>
      </c>
      <c r="D45" s="27">
        <v>1564</v>
      </c>
      <c r="E45" s="27">
        <v>562</v>
      </c>
      <c r="F45" s="27">
        <v>89</v>
      </c>
      <c r="G45" s="27">
        <v>123</v>
      </c>
    </row>
    <row r="46" spans="1:7" x14ac:dyDescent="0.2">
      <c r="A46" s="141" t="s">
        <v>264</v>
      </c>
      <c r="B46" s="141"/>
      <c r="C46" s="27"/>
      <c r="D46" s="69"/>
      <c r="E46" s="69"/>
    </row>
    <row r="47" spans="1:7" x14ac:dyDescent="0.2">
      <c r="A47" s="141" t="s">
        <v>692</v>
      </c>
      <c r="B47" s="141"/>
      <c r="D47" s="69"/>
      <c r="E47" s="69"/>
    </row>
    <row r="48" spans="1:7" x14ac:dyDescent="0.2">
      <c r="A48" s="12"/>
      <c r="B48" s="12"/>
      <c r="C48" s="12"/>
      <c r="D48" s="12"/>
      <c r="E48" s="12"/>
      <c r="F48" s="12"/>
      <c r="G48" s="12"/>
    </row>
    <row r="49" spans="1:7" x14ac:dyDescent="0.2">
      <c r="A49" s="12"/>
      <c r="B49" s="12"/>
      <c r="C49" s="12"/>
      <c r="D49" s="12"/>
      <c r="E49" s="12"/>
      <c r="F49" s="12"/>
      <c r="G49" s="12"/>
    </row>
    <row r="50" spans="1:7" x14ac:dyDescent="0.2">
      <c r="A50" s="12"/>
      <c r="B50" s="12"/>
      <c r="C50" s="12"/>
      <c r="D50" s="12"/>
      <c r="E50" s="12"/>
      <c r="F50" s="12"/>
      <c r="G50" s="12"/>
    </row>
    <row r="51" spans="1:7" x14ac:dyDescent="0.2">
      <c r="A51" s="12"/>
      <c r="B51" s="12"/>
      <c r="C51" s="12"/>
      <c r="D51" s="12"/>
      <c r="E51" s="12"/>
      <c r="F51" s="12"/>
      <c r="G51" s="12"/>
    </row>
    <row r="52" spans="1:7" x14ac:dyDescent="0.2">
      <c r="A52" s="12"/>
      <c r="B52" s="12"/>
      <c r="C52" s="12"/>
      <c r="D52" s="12"/>
      <c r="E52" s="12"/>
      <c r="F52" s="12"/>
      <c r="G52" s="12"/>
    </row>
    <row r="53" spans="1:7" x14ac:dyDescent="0.2">
      <c r="A53" s="12"/>
      <c r="B53" s="12"/>
      <c r="C53" s="12"/>
      <c r="D53" s="12"/>
      <c r="E53" s="12"/>
      <c r="F53" s="12"/>
      <c r="G53" s="12"/>
    </row>
    <row r="54" spans="1:7" x14ac:dyDescent="0.2">
      <c r="A54" s="12"/>
      <c r="B54" s="12"/>
      <c r="C54" s="12"/>
      <c r="D54" s="12"/>
      <c r="E54" s="12"/>
      <c r="F54" s="12"/>
      <c r="G54" s="12"/>
    </row>
    <row r="55" spans="1:7" x14ac:dyDescent="0.2">
      <c r="A55" s="12"/>
      <c r="B55" s="12"/>
      <c r="C55" s="12"/>
      <c r="D55" s="12"/>
      <c r="E55" s="12"/>
      <c r="F55" s="12"/>
      <c r="G55" s="12"/>
    </row>
    <row r="56" spans="1:7" x14ac:dyDescent="0.2">
      <c r="A56" s="12"/>
      <c r="B56" s="12"/>
      <c r="C56" s="12"/>
      <c r="D56" s="12"/>
      <c r="E56" s="12"/>
      <c r="F56" s="12"/>
      <c r="G56" s="12"/>
    </row>
    <row r="57" spans="1:7" x14ac:dyDescent="0.2">
      <c r="A57" s="12"/>
      <c r="B57" s="12"/>
      <c r="C57" s="12"/>
      <c r="D57" s="12"/>
      <c r="E57" s="12"/>
      <c r="F57" s="12"/>
      <c r="G57" s="12"/>
    </row>
    <row r="58" spans="1:7" x14ac:dyDescent="0.2">
      <c r="A58" s="12"/>
      <c r="B58" s="12"/>
      <c r="C58" s="12"/>
      <c r="D58" s="12"/>
      <c r="E58" s="12"/>
      <c r="F58" s="12"/>
      <c r="G58" s="12"/>
    </row>
    <row r="59" spans="1:7" x14ac:dyDescent="0.2">
      <c r="A59" s="12"/>
      <c r="B59" s="12"/>
      <c r="C59" s="12"/>
      <c r="D59" s="12"/>
      <c r="E59" s="12"/>
      <c r="F59" s="12"/>
      <c r="G59" s="12"/>
    </row>
    <row r="60" spans="1:7" x14ac:dyDescent="0.2">
      <c r="A60" s="12"/>
      <c r="B60" s="12"/>
      <c r="C60" s="12"/>
      <c r="D60" s="12"/>
      <c r="E60" s="12"/>
      <c r="F60" s="12"/>
      <c r="G60" s="12"/>
    </row>
    <row r="61" spans="1:7" x14ac:dyDescent="0.2">
      <c r="A61" s="12"/>
      <c r="B61" s="12"/>
      <c r="C61" s="12"/>
      <c r="D61" s="12"/>
      <c r="E61" s="12"/>
      <c r="F61" s="12"/>
      <c r="G61" s="12"/>
    </row>
    <row r="62" spans="1:7" x14ac:dyDescent="0.2">
      <c r="A62" s="12"/>
      <c r="B62" s="12"/>
      <c r="C62" s="12"/>
      <c r="D62" s="12"/>
      <c r="E62" s="12"/>
      <c r="F62" s="12"/>
      <c r="G62" s="12"/>
    </row>
    <row r="63" spans="1:7" x14ac:dyDescent="0.2">
      <c r="A63" s="12"/>
      <c r="B63" s="12"/>
      <c r="C63" s="12"/>
      <c r="D63" s="12"/>
      <c r="E63" s="12"/>
      <c r="F63" s="12"/>
      <c r="G63" s="12"/>
    </row>
    <row r="64" spans="1:7" x14ac:dyDescent="0.2">
      <c r="A64" s="12"/>
      <c r="B64" s="12"/>
      <c r="C64" s="12"/>
      <c r="D64" s="12"/>
      <c r="E64" s="12"/>
      <c r="F64" s="12"/>
      <c r="G64" s="12"/>
    </row>
    <row r="65" spans="1:7" x14ac:dyDescent="0.2">
      <c r="A65" s="12"/>
      <c r="B65" s="12"/>
      <c r="C65" s="12"/>
      <c r="D65" s="12"/>
      <c r="E65" s="12"/>
      <c r="F65" s="12"/>
      <c r="G65" s="12"/>
    </row>
    <row r="66" spans="1:7" x14ac:dyDescent="0.2">
      <c r="A66" s="12"/>
      <c r="B66" s="12"/>
      <c r="C66" s="12"/>
      <c r="D66" s="12"/>
      <c r="E66" s="12"/>
      <c r="F66" s="12"/>
      <c r="G66" s="12"/>
    </row>
  </sheetData>
  <phoneticPr fontId="2" type="noConversion"/>
  <pageMargins left="0.25" right="0.42" top="0.44" bottom="0.25" header="0" footer="0"/>
  <pageSetup paperSize="9" scale="7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9"/>
  <dimension ref="A1:H15"/>
  <sheetViews>
    <sheetView workbookViewId="0">
      <selection activeCell="A3" sqref="A3"/>
    </sheetView>
  </sheetViews>
  <sheetFormatPr baseColWidth="10" defaultRowHeight="12.75" x14ac:dyDescent="0.2"/>
  <cols>
    <col min="1" max="16384" width="11.42578125" style="3"/>
  </cols>
  <sheetData>
    <row r="1" spans="1:8" x14ac:dyDescent="0.2">
      <c r="A1" s="2" t="s">
        <v>735</v>
      </c>
      <c r="B1" s="2"/>
    </row>
    <row r="2" spans="1:8" x14ac:dyDescent="0.2">
      <c r="A2" s="4" t="s">
        <v>736</v>
      </c>
      <c r="B2" s="4"/>
    </row>
    <row r="4" spans="1:8" ht="19.5" customHeight="1" x14ac:dyDescent="0.2">
      <c r="A4" s="10"/>
      <c r="B4" s="10"/>
      <c r="C4" s="5" t="s">
        <v>87</v>
      </c>
      <c r="D4" s="5"/>
      <c r="E4" s="5" t="s">
        <v>89</v>
      </c>
      <c r="F4" s="5"/>
      <c r="G4" s="5" t="s">
        <v>90</v>
      </c>
      <c r="H4" s="5"/>
    </row>
    <row r="5" spans="1:8" ht="19.5" customHeight="1" x14ac:dyDescent="0.2">
      <c r="A5" s="10"/>
      <c r="B5" s="10"/>
      <c r="C5" s="5" t="s">
        <v>87</v>
      </c>
      <c r="D5" s="5" t="s">
        <v>88</v>
      </c>
      <c r="E5" s="5" t="s">
        <v>715</v>
      </c>
      <c r="F5" s="5" t="s">
        <v>88</v>
      </c>
      <c r="G5" s="5" t="s">
        <v>716</v>
      </c>
      <c r="H5" s="5" t="s">
        <v>88</v>
      </c>
    </row>
    <row r="6" spans="1:8" x14ac:dyDescent="0.2">
      <c r="A6" s="6" t="s">
        <v>87</v>
      </c>
      <c r="B6" s="6" t="s">
        <v>87</v>
      </c>
      <c r="C6" s="124">
        <v>64966</v>
      </c>
      <c r="D6" s="115" t="s">
        <v>288</v>
      </c>
      <c r="E6" s="124">
        <v>29114</v>
      </c>
      <c r="F6" s="115" t="s">
        <v>428</v>
      </c>
      <c r="G6" s="124">
        <v>35852</v>
      </c>
      <c r="H6" s="115" t="s">
        <v>429</v>
      </c>
    </row>
    <row r="7" spans="1:8" x14ac:dyDescent="0.2">
      <c r="A7" s="11" t="s">
        <v>96</v>
      </c>
      <c r="B7" s="11" t="s">
        <v>96</v>
      </c>
      <c r="C7" s="126">
        <v>23130</v>
      </c>
      <c r="D7" s="111" t="s">
        <v>452</v>
      </c>
      <c r="E7" s="126">
        <v>12012</v>
      </c>
      <c r="F7" s="111" t="s">
        <v>453</v>
      </c>
      <c r="G7" s="126">
        <v>11118</v>
      </c>
      <c r="H7" s="111" t="s">
        <v>454</v>
      </c>
    </row>
    <row r="8" spans="1:8" x14ac:dyDescent="0.2">
      <c r="A8" s="11" t="s">
        <v>97</v>
      </c>
      <c r="B8" s="11" t="s">
        <v>97</v>
      </c>
      <c r="C8" s="126">
        <v>15474</v>
      </c>
      <c r="D8" s="111" t="s">
        <v>455</v>
      </c>
      <c r="E8" s="126">
        <v>7308</v>
      </c>
      <c r="F8" s="111" t="s">
        <v>437</v>
      </c>
      <c r="G8" s="126">
        <v>8166</v>
      </c>
      <c r="H8" s="111" t="s">
        <v>456</v>
      </c>
    </row>
    <row r="9" spans="1:8" x14ac:dyDescent="0.2">
      <c r="A9" s="11" t="s">
        <v>98</v>
      </c>
      <c r="B9" s="11" t="s">
        <v>98</v>
      </c>
      <c r="C9" s="126">
        <v>10915</v>
      </c>
      <c r="D9" s="111" t="s">
        <v>445</v>
      </c>
      <c r="E9" s="126">
        <v>4664</v>
      </c>
      <c r="F9" s="111" t="s">
        <v>435</v>
      </c>
      <c r="G9" s="126">
        <v>6251</v>
      </c>
      <c r="H9" s="111" t="s">
        <v>457</v>
      </c>
    </row>
    <row r="10" spans="1:8" x14ac:dyDescent="0.2">
      <c r="A10" s="11" t="s">
        <v>99</v>
      </c>
      <c r="B10" s="11" t="s">
        <v>99</v>
      </c>
      <c r="C10" s="126">
        <v>7451</v>
      </c>
      <c r="D10" s="111" t="s">
        <v>433</v>
      </c>
      <c r="E10" s="126">
        <v>2740</v>
      </c>
      <c r="F10" s="111" t="s">
        <v>458</v>
      </c>
      <c r="G10" s="126">
        <v>4711</v>
      </c>
      <c r="H10" s="111" t="s">
        <v>459</v>
      </c>
    </row>
    <row r="11" spans="1:8" x14ac:dyDescent="0.2">
      <c r="A11" s="11" t="s">
        <v>100</v>
      </c>
      <c r="B11" s="11" t="s">
        <v>100</v>
      </c>
      <c r="C11" s="126">
        <v>5120</v>
      </c>
      <c r="D11" s="111" t="s">
        <v>460</v>
      </c>
      <c r="E11" s="126">
        <v>1682</v>
      </c>
      <c r="F11" s="111" t="s">
        <v>449</v>
      </c>
      <c r="G11" s="126">
        <v>3438</v>
      </c>
      <c r="H11" s="111" t="s">
        <v>461</v>
      </c>
    </row>
    <row r="12" spans="1:8" x14ac:dyDescent="0.2">
      <c r="A12" s="11" t="s">
        <v>101</v>
      </c>
      <c r="B12" s="11" t="s">
        <v>101</v>
      </c>
      <c r="C12" s="126">
        <v>2281</v>
      </c>
      <c r="D12" s="111" t="s">
        <v>440</v>
      </c>
      <c r="E12" s="126">
        <v>584</v>
      </c>
      <c r="F12" s="111" t="s">
        <v>450</v>
      </c>
      <c r="G12" s="126">
        <v>1697</v>
      </c>
      <c r="H12" s="111" t="s">
        <v>449</v>
      </c>
    </row>
    <row r="13" spans="1:8" x14ac:dyDescent="0.2">
      <c r="A13" s="11" t="s">
        <v>102</v>
      </c>
      <c r="B13" s="11" t="s">
        <v>728</v>
      </c>
      <c r="C13" s="126">
        <v>595</v>
      </c>
      <c r="D13" s="111" t="s">
        <v>450</v>
      </c>
      <c r="E13" s="126">
        <v>124</v>
      </c>
      <c r="F13" s="111" t="s">
        <v>443</v>
      </c>
      <c r="G13" s="126">
        <v>471</v>
      </c>
      <c r="H13" s="111" t="s">
        <v>444</v>
      </c>
    </row>
    <row r="14" spans="1:8" x14ac:dyDescent="0.2">
      <c r="A14" s="141" t="s">
        <v>686</v>
      </c>
      <c r="B14" s="141"/>
    </row>
    <row r="15" spans="1:8" x14ac:dyDescent="0.2">
      <c r="A15" s="141" t="s">
        <v>690</v>
      </c>
      <c r="B15" s="141"/>
    </row>
  </sheetData>
  <phoneticPr fontId="2" type="noConversion"/>
  <pageMargins left="0.75" right="0.75" top="1" bottom="1" header="0" footer="0"/>
  <headerFooter alignWithMargins="0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workbookViewId="0">
      <selection activeCell="A3" sqref="A3"/>
    </sheetView>
  </sheetViews>
  <sheetFormatPr baseColWidth="10" defaultRowHeight="12.75" x14ac:dyDescent="0.2"/>
  <cols>
    <col min="1" max="2" width="13.140625" style="3" customWidth="1"/>
    <col min="3" max="7" width="16.42578125" style="3" customWidth="1"/>
    <col min="8" max="16384" width="11.42578125" style="3"/>
  </cols>
  <sheetData>
    <row r="1" spans="1:7" x14ac:dyDescent="0.2">
      <c r="A1" s="6" t="s">
        <v>1007</v>
      </c>
      <c r="B1" s="6"/>
      <c r="G1" s="69"/>
    </row>
    <row r="2" spans="1:7" x14ac:dyDescent="0.2">
      <c r="A2" s="165" t="s">
        <v>1006</v>
      </c>
      <c r="B2" s="165"/>
    </row>
    <row r="3" spans="1:7" x14ac:dyDescent="0.2">
      <c r="A3" s="18"/>
      <c r="B3" s="18"/>
      <c r="C3" s="18"/>
      <c r="D3" s="18"/>
      <c r="E3" s="18"/>
      <c r="F3" s="18"/>
      <c r="G3" s="18"/>
    </row>
    <row r="4" spans="1:7" ht="27" customHeight="1" x14ac:dyDescent="0.2">
      <c r="A4" s="5"/>
      <c r="B4" s="5"/>
      <c r="C4" s="95" t="s">
        <v>87</v>
      </c>
      <c r="D4" s="95" t="s">
        <v>52</v>
      </c>
      <c r="E4" s="95" t="s">
        <v>30</v>
      </c>
      <c r="F4" s="95" t="s">
        <v>31</v>
      </c>
      <c r="G4" s="95" t="s">
        <v>53</v>
      </c>
    </row>
    <row r="5" spans="1:7" ht="27" customHeight="1" x14ac:dyDescent="0.2">
      <c r="A5" s="5"/>
      <c r="B5" s="5"/>
      <c r="C5" s="95" t="s">
        <v>87</v>
      </c>
      <c r="D5" s="95" t="s">
        <v>1025</v>
      </c>
      <c r="E5" s="95" t="s">
        <v>1028</v>
      </c>
      <c r="F5" s="95" t="s">
        <v>1027</v>
      </c>
      <c r="G5" s="95" t="s">
        <v>1026</v>
      </c>
    </row>
    <row r="6" spans="1:7" customFormat="1" x14ac:dyDescent="0.2">
      <c r="A6" s="82" t="s">
        <v>90</v>
      </c>
      <c r="B6" s="82" t="s">
        <v>716</v>
      </c>
      <c r="C6" s="30">
        <v>425369</v>
      </c>
      <c r="D6" s="23">
        <v>139633</v>
      </c>
      <c r="E6" s="23">
        <v>246853</v>
      </c>
      <c r="F6" s="23">
        <v>8151</v>
      </c>
      <c r="G6" s="23">
        <v>30732</v>
      </c>
    </row>
    <row r="7" spans="1:7" x14ac:dyDescent="0.2">
      <c r="A7" s="11" t="s">
        <v>32</v>
      </c>
      <c r="B7" s="11" t="s">
        <v>32</v>
      </c>
      <c r="C7" s="31">
        <v>13691</v>
      </c>
      <c r="D7" s="27">
        <v>26</v>
      </c>
      <c r="E7" s="27">
        <v>10850</v>
      </c>
      <c r="F7" s="27">
        <v>498</v>
      </c>
      <c r="G7" s="27">
        <v>2317</v>
      </c>
    </row>
    <row r="8" spans="1:7" customFormat="1" x14ac:dyDescent="0.2">
      <c r="A8" s="149" t="s">
        <v>33</v>
      </c>
      <c r="B8" s="149" t="s">
        <v>33</v>
      </c>
      <c r="C8" s="31">
        <v>16611</v>
      </c>
      <c r="D8" s="27">
        <v>41</v>
      </c>
      <c r="E8" s="27">
        <v>14064</v>
      </c>
      <c r="F8" s="27">
        <v>520</v>
      </c>
      <c r="G8" s="27">
        <v>1986</v>
      </c>
    </row>
    <row r="9" spans="1:7" customFormat="1" x14ac:dyDescent="0.2">
      <c r="A9" s="150" t="s">
        <v>34</v>
      </c>
      <c r="B9" s="150" t="s">
        <v>34</v>
      </c>
      <c r="C9" s="31">
        <v>18577</v>
      </c>
      <c r="D9" s="27">
        <v>95</v>
      </c>
      <c r="E9" s="27">
        <v>16151</v>
      </c>
      <c r="F9" s="27">
        <v>486</v>
      </c>
      <c r="G9" s="27">
        <v>1845</v>
      </c>
    </row>
    <row r="10" spans="1:7" customFormat="1" x14ac:dyDescent="0.2">
      <c r="A10" s="39" t="s">
        <v>35</v>
      </c>
      <c r="B10" s="39" t="s">
        <v>35</v>
      </c>
      <c r="C10" s="31">
        <v>20285</v>
      </c>
      <c r="D10" s="27">
        <v>659</v>
      </c>
      <c r="E10" s="27">
        <v>17486</v>
      </c>
      <c r="F10" s="27">
        <v>484</v>
      </c>
      <c r="G10" s="27">
        <v>1656</v>
      </c>
    </row>
    <row r="11" spans="1:7" customFormat="1" x14ac:dyDescent="0.2">
      <c r="A11" s="39" t="s">
        <v>36</v>
      </c>
      <c r="B11" s="39" t="s">
        <v>36</v>
      </c>
      <c r="C11" s="31">
        <v>21840</v>
      </c>
      <c r="D11" s="27">
        <v>3856</v>
      </c>
      <c r="E11" s="27">
        <v>16086</v>
      </c>
      <c r="F11" s="27">
        <v>433</v>
      </c>
      <c r="G11" s="27">
        <v>1465</v>
      </c>
    </row>
    <row r="12" spans="1:7" customFormat="1" x14ac:dyDescent="0.2">
      <c r="A12" s="11" t="s">
        <v>37</v>
      </c>
      <c r="B12" s="11" t="s">
        <v>37</v>
      </c>
      <c r="C12" s="31">
        <v>24722</v>
      </c>
      <c r="D12" s="27">
        <v>9156</v>
      </c>
      <c r="E12" s="27">
        <v>13569</v>
      </c>
      <c r="F12" s="27">
        <v>354</v>
      </c>
      <c r="G12" s="27">
        <v>1643</v>
      </c>
    </row>
    <row r="13" spans="1:7" customFormat="1" x14ac:dyDescent="0.2">
      <c r="A13" s="39" t="s">
        <v>38</v>
      </c>
      <c r="B13" s="39" t="s">
        <v>38</v>
      </c>
      <c r="C13" s="31">
        <v>25207</v>
      </c>
      <c r="D13" s="27">
        <v>9824</v>
      </c>
      <c r="E13" s="27">
        <v>13163</v>
      </c>
      <c r="F13" s="27">
        <v>282</v>
      </c>
      <c r="G13" s="27">
        <v>1938</v>
      </c>
    </row>
    <row r="14" spans="1:7" customFormat="1" x14ac:dyDescent="0.2">
      <c r="A14" s="39" t="s">
        <v>39</v>
      </c>
      <c r="B14" s="39" t="s">
        <v>39</v>
      </c>
      <c r="C14" s="31">
        <v>26264</v>
      </c>
      <c r="D14" s="27">
        <v>7079</v>
      </c>
      <c r="E14" s="27">
        <v>16558</v>
      </c>
      <c r="F14" s="27">
        <v>320</v>
      </c>
      <c r="G14" s="27">
        <v>2307</v>
      </c>
    </row>
    <row r="15" spans="1:7" customFormat="1" x14ac:dyDescent="0.2">
      <c r="A15" s="39" t="s">
        <v>40</v>
      </c>
      <c r="B15" s="39" t="s">
        <v>40</v>
      </c>
      <c r="C15" s="31">
        <v>30062</v>
      </c>
      <c r="D15" s="27">
        <v>6297</v>
      </c>
      <c r="E15" s="27">
        <v>20818</v>
      </c>
      <c r="F15" s="27">
        <v>548</v>
      </c>
      <c r="G15" s="27">
        <v>2399</v>
      </c>
    </row>
    <row r="16" spans="1:7" customFormat="1" x14ac:dyDescent="0.2">
      <c r="A16" s="39" t="s">
        <v>41</v>
      </c>
      <c r="B16" s="39" t="s">
        <v>41</v>
      </c>
      <c r="C16" s="31">
        <v>32882</v>
      </c>
      <c r="D16" s="27">
        <v>6804</v>
      </c>
      <c r="E16" s="27">
        <v>23150</v>
      </c>
      <c r="F16" s="27">
        <v>630</v>
      </c>
      <c r="G16" s="27">
        <v>2298</v>
      </c>
    </row>
    <row r="17" spans="1:7" customFormat="1" x14ac:dyDescent="0.2">
      <c r="A17" s="11" t="s">
        <v>42</v>
      </c>
      <c r="B17" s="11" t="s">
        <v>42</v>
      </c>
      <c r="C17" s="31">
        <v>31788</v>
      </c>
      <c r="D17" s="27">
        <v>7592</v>
      </c>
      <c r="E17" s="27">
        <v>21780</v>
      </c>
      <c r="F17" s="27">
        <v>578</v>
      </c>
      <c r="G17" s="27">
        <v>1838</v>
      </c>
    </row>
    <row r="18" spans="1:7" customFormat="1" x14ac:dyDescent="0.2">
      <c r="A18" s="39" t="s">
        <v>43</v>
      </c>
      <c r="B18" s="39" t="s">
        <v>43</v>
      </c>
      <c r="C18" s="31">
        <v>31573</v>
      </c>
      <c r="D18" s="27">
        <v>9399</v>
      </c>
      <c r="E18" s="27">
        <v>19904</v>
      </c>
      <c r="F18" s="27">
        <v>541</v>
      </c>
      <c r="G18" s="27">
        <v>1729</v>
      </c>
    </row>
    <row r="19" spans="1:7" customFormat="1" x14ac:dyDescent="0.2">
      <c r="A19" s="39" t="s">
        <v>44</v>
      </c>
      <c r="B19" s="39" t="s">
        <v>44</v>
      </c>
      <c r="C19" s="31">
        <v>28853</v>
      </c>
      <c r="D19" s="27">
        <v>12614</v>
      </c>
      <c r="E19" s="27">
        <v>14015</v>
      </c>
      <c r="F19" s="27">
        <v>502</v>
      </c>
      <c r="G19" s="27">
        <v>1722</v>
      </c>
    </row>
    <row r="20" spans="1:7" customFormat="1" x14ac:dyDescent="0.2">
      <c r="A20" s="39" t="s">
        <v>24</v>
      </c>
      <c r="B20" s="39" t="s">
        <v>24</v>
      </c>
      <c r="C20" s="31">
        <v>25258</v>
      </c>
      <c r="D20" s="27">
        <v>14568</v>
      </c>
      <c r="E20" s="27">
        <v>8690</v>
      </c>
      <c r="F20" s="27">
        <v>431</v>
      </c>
      <c r="G20" s="27">
        <v>1569</v>
      </c>
    </row>
    <row r="21" spans="1:7" customFormat="1" x14ac:dyDescent="0.2">
      <c r="A21" s="39" t="s">
        <v>25</v>
      </c>
      <c r="B21" s="39" t="s">
        <v>25</v>
      </c>
      <c r="C21" s="31">
        <v>23654</v>
      </c>
      <c r="D21" s="27">
        <v>15590</v>
      </c>
      <c r="E21" s="27">
        <v>6347</v>
      </c>
      <c r="F21" s="27">
        <v>354</v>
      </c>
      <c r="G21" s="27">
        <v>1363</v>
      </c>
    </row>
    <row r="22" spans="1:7" customFormat="1" x14ac:dyDescent="0.2">
      <c r="A22" s="39" t="s">
        <v>26</v>
      </c>
      <c r="B22" s="39" t="s">
        <v>26</v>
      </c>
      <c r="C22" s="31">
        <v>20574</v>
      </c>
      <c r="D22" s="27">
        <v>14142</v>
      </c>
      <c r="E22" s="27">
        <v>5053</v>
      </c>
      <c r="F22" s="27">
        <v>339</v>
      </c>
      <c r="G22" s="27">
        <v>1040</v>
      </c>
    </row>
    <row r="23" spans="1:7" customFormat="1" x14ac:dyDescent="0.2">
      <c r="A23" s="11" t="s">
        <v>45</v>
      </c>
      <c r="B23" s="11" t="s">
        <v>45</v>
      </c>
      <c r="C23" s="31">
        <v>14864</v>
      </c>
      <c r="D23" s="27">
        <v>10026</v>
      </c>
      <c r="E23" s="27">
        <v>3838</v>
      </c>
      <c r="F23" s="27">
        <v>309</v>
      </c>
      <c r="G23" s="27">
        <v>691</v>
      </c>
    </row>
    <row r="24" spans="1:7" customFormat="1" x14ac:dyDescent="0.2">
      <c r="A24" s="39" t="s">
        <v>46</v>
      </c>
      <c r="B24" s="39" t="s">
        <v>46</v>
      </c>
      <c r="C24" s="31">
        <v>11130</v>
      </c>
      <c r="D24" s="27">
        <v>7407</v>
      </c>
      <c r="E24" s="27">
        <v>2955</v>
      </c>
      <c r="F24" s="27">
        <v>258</v>
      </c>
      <c r="G24" s="27">
        <v>510</v>
      </c>
    </row>
    <row r="25" spans="1:7" customFormat="1" x14ac:dyDescent="0.2">
      <c r="A25" s="39" t="s">
        <v>910</v>
      </c>
      <c r="B25" s="39" t="s">
        <v>909</v>
      </c>
      <c r="C25" s="31">
        <v>7534</v>
      </c>
      <c r="D25" s="27">
        <v>4458</v>
      </c>
      <c r="E25" s="27">
        <v>2376</v>
      </c>
      <c r="F25" s="27">
        <v>284</v>
      </c>
      <c r="G25" s="27">
        <v>416</v>
      </c>
    </row>
    <row r="26" spans="1:7" customFormat="1" x14ac:dyDescent="0.2">
      <c r="A26" s="82" t="s">
        <v>89</v>
      </c>
      <c r="B26" s="82" t="s">
        <v>715</v>
      </c>
      <c r="C26" s="30">
        <v>384132</v>
      </c>
      <c r="D26" s="30">
        <v>123076</v>
      </c>
      <c r="E26" s="30">
        <v>228558</v>
      </c>
      <c r="F26" s="30">
        <v>6897</v>
      </c>
      <c r="G26" s="30">
        <v>25601</v>
      </c>
    </row>
    <row r="27" spans="1:7" x14ac:dyDescent="0.2">
      <c r="A27" s="11" t="s">
        <v>32</v>
      </c>
      <c r="B27" s="11" t="s">
        <v>32</v>
      </c>
      <c r="C27" s="31">
        <v>14603</v>
      </c>
      <c r="D27" s="27">
        <v>29</v>
      </c>
      <c r="E27" s="27">
        <v>11687</v>
      </c>
      <c r="F27" s="27">
        <v>523</v>
      </c>
      <c r="G27" s="27">
        <v>2364</v>
      </c>
    </row>
    <row r="28" spans="1:7" customFormat="1" x14ac:dyDescent="0.2">
      <c r="A28" s="149" t="s">
        <v>33</v>
      </c>
      <c r="B28" s="149" t="s">
        <v>33</v>
      </c>
      <c r="C28" s="31">
        <v>17382</v>
      </c>
      <c r="D28" s="27">
        <v>49</v>
      </c>
      <c r="E28" s="27">
        <v>14740</v>
      </c>
      <c r="F28" s="27">
        <v>510</v>
      </c>
      <c r="G28" s="27">
        <v>2083</v>
      </c>
    </row>
    <row r="29" spans="1:7" customFormat="1" x14ac:dyDescent="0.2">
      <c r="A29" s="150" t="s">
        <v>34</v>
      </c>
      <c r="B29" s="150" t="s">
        <v>34</v>
      </c>
      <c r="C29" s="31">
        <v>19765</v>
      </c>
      <c r="D29" s="27">
        <v>103</v>
      </c>
      <c r="E29" s="27">
        <v>17183</v>
      </c>
      <c r="F29" s="27">
        <v>499</v>
      </c>
      <c r="G29" s="27">
        <v>1980</v>
      </c>
    </row>
    <row r="30" spans="1:7" customFormat="1" x14ac:dyDescent="0.2">
      <c r="A30" s="39" t="s">
        <v>35</v>
      </c>
      <c r="B30" s="39" t="s">
        <v>35</v>
      </c>
      <c r="C30" s="31">
        <v>20980</v>
      </c>
      <c r="D30" s="27">
        <v>617</v>
      </c>
      <c r="E30" s="27">
        <v>18304</v>
      </c>
      <c r="F30" s="27">
        <v>419</v>
      </c>
      <c r="G30" s="27">
        <v>1640</v>
      </c>
    </row>
    <row r="31" spans="1:7" customFormat="1" x14ac:dyDescent="0.2">
      <c r="A31" s="39" t="s">
        <v>36</v>
      </c>
      <c r="B31" s="39" t="s">
        <v>36</v>
      </c>
      <c r="C31" s="31">
        <v>22437</v>
      </c>
      <c r="D31" s="27">
        <v>3200</v>
      </c>
      <c r="E31" s="27">
        <v>17409</v>
      </c>
      <c r="F31" s="27">
        <v>384</v>
      </c>
      <c r="G31" s="27">
        <v>1444</v>
      </c>
    </row>
    <row r="32" spans="1:7" customFormat="1" x14ac:dyDescent="0.2">
      <c r="A32" s="11" t="s">
        <v>37</v>
      </c>
      <c r="B32" s="11" t="s">
        <v>37</v>
      </c>
      <c r="C32" s="31">
        <v>24134</v>
      </c>
      <c r="D32" s="27">
        <v>7790</v>
      </c>
      <c r="E32" s="27">
        <v>14648</v>
      </c>
      <c r="F32" s="27">
        <v>318</v>
      </c>
      <c r="G32" s="27">
        <v>1378</v>
      </c>
    </row>
    <row r="33" spans="1:7" customFormat="1" x14ac:dyDescent="0.2">
      <c r="A33" s="39" t="s">
        <v>38</v>
      </c>
      <c r="B33" s="39" t="s">
        <v>38</v>
      </c>
      <c r="C33" s="31">
        <v>24752</v>
      </c>
      <c r="D33" s="27">
        <v>10414</v>
      </c>
      <c r="E33" s="27">
        <v>12806</v>
      </c>
      <c r="F33" s="27">
        <v>227</v>
      </c>
      <c r="G33" s="27">
        <v>1305</v>
      </c>
    </row>
    <row r="34" spans="1:7" customFormat="1" x14ac:dyDescent="0.2">
      <c r="A34" s="39" t="s">
        <v>39</v>
      </c>
      <c r="B34" s="39" t="s">
        <v>39</v>
      </c>
      <c r="C34" s="31">
        <v>25422</v>
      </c>
      <c r="D34" s="27">
        <v>9057</v>
      </c>
      <c r="E34" s="27">
        <v>14953</v>
      </c>
      <c r="F34" s="27">
        <v>139</v>
      </c>
      <c r="G34" s="27">
        <v>1273</v>
      </c>
    </row>
    <row r="35" spans="1:7" customFormat="1" x14ac:dyDescent="0.2">
      <c r="A35" s="39" t="s">
        <v>40</v>
      </c>
      <c r="B35" s="39" t="s">
        <v>40</v>
      </c>
      <c r="C35" s="31">
        <v>29387</v>
      </c>
      <c r="D35" s="27">
        <v>9066</v>
      </c>
      <c r="E35" s="27">
        <v>18950</v>
      </c>
      <c r="F35" s="27">
        <v>143</v>
      </c>
      <c r="G35" s="27">
        <v>1228</v>
      </c>
    </row>
    <row r="36" spans="1:7" customFormat="1" x14ac:dyDescent="0.2">
      <c r="A36" s="39" t="s">
        <v>41</v>
      </c>
      <c r="B36" s="39" t="s">
        <v>41</v>
      </c>
      <c r="C36" s="31">
        <v>32004</v>
      </c>
      <c r="D36" s="27">
        <v>9454</v>
      </c>
      <c r="E36" s="27">
        <v>20679</v>
      </c>
      <c r="F36" s="27">
        <v>322</v>
      </c>
      <c r="G36" s="27">
        <v>1549</v>
      </c>
    </row>
    <row r="37" spans="1:7" customFormat="1" x14ac:dyDescent="0.2">
      <c r="A37" s="11" t="s">
        <v>42</v>
      </c>
      <c r="B37" s="11" t="s">
        <v>42</v>
      </c>
      <c r="C37" s="31">
        <v>30137</v>
      </c>
      <c r="D37" s="27">
        <v>9223</v>
      </c>
      <c r="E37" s="27">
        <v>18699</v>
      </c>
      <c r="F37" s="27">
        <v>524</v>
      </c>
      <c r="G37" s="27">
        <v>1691</v>
      </c>
    </row>
    <row r="38" spans="1:7" customFormat="1" x14ac:dyDescent="0.2">
      <c r="A38" s="39" t="s">
        <v>43</v>
      </c>
      <c r="B38" s="39" t="s">
        <v>43</v>
      </c>
      <c r="C38" s="31">
        <v>28448</v>
      </c>
      <c r="D38" s="27">
        <v>9617</v>
      </c>
      <c r="E38" s="27">
        <v>16633</v>
      </c>
      <c r="F38" s="27">
        <v>566</v>
      </c>
      <c r="G38" s="27">
        <v>1632</v>
      </c>
    </row>
    <row r="39" spans="1:7" customFormat="1" x14ac:dyDescent="0.2">
      <c r="A39" s="39" t="s">
        <v>44</v>
      </c>
      <c r="B39" s="39" t="s">
        <v>44</v>
      </c>
      <c r="C39" s="31">
        <v>24325</v>
      </c>
      <c r="D39" s="27">
        <v>10062</v>
      </c>
      <c r="E39" s="27">
        <v>12238</v>
      </c>
      <c r="F39" s="27">
        <v>543</v>
      </c>
      <c r="G39" s="27">
        <v>1482</v>
      </c>
    </row>
    <row r="40" spans="1:7" customFormat="1" x14ac:dyDescent="0.2">
      <c r="A40" s="39" t="s">
        <v>24</v>
      </c>
      <c r="B40" s="39" t="s">
        <v>24</v>
      </c>
      <c r="C40" s="31">
        <v>20002</v>
      </c>
      <c r="D40" s="27">
        <v>10574</v>
      </c>
      <c r="E40" s="27">
        <v>7538</v>
      </c>
      <c r="F40" s="27">
        <v>496</v>
      </c>
      <c r="G40" s="27">
        <v>1394</v>
      </c>
    </row>
    <row r="41" spans="1:7" customFormat="1" x14ac:dyDescent="0.2">
      <c r="A41" s="39" t="s">
        <v>25</v>
      </c>
      <c r="B41" s="39" t="s">
        <v>25</v>
      </c>
      <c r="C41" s="31">
        <v>18042</v>
      </c>
      <c r="D41" s="27">
        <v>11530</v>
      </c>
      <c r="E41" s="27">
        <v>4857</v>
      </c>
      <c r="F41" s="27">
        <v>410</v>
      </c>
      <c r="G41" s="27">
        <v>1245</v>
      </c>
    </row>
    <row r="42" spans="1:7" customFormat="1" x14ac:dyDescent="0.2">
      <c r="A42" s="39" t="s">
        <v>26</v>
      </c>
      <c r="B42" s="39" t="s">
        <v>26</v>
      </c>
      <c r="C42" s="31">
        <v>14364</v>
      </c>
      <c r="D42" s="27">
        <v>9689</v>
      </c>
      <c r="E42" s="27">
        <v>3353</v>
      </c>
      <c r="F42" s="27">
        <v>373</v>
      </c>
      <c r="G42" s="27">
        <v>949</v>
      </c>
    </row>
    <row r="43" spans="1:7" customFormat="1" x14ac:dyDescent="0.2">
      <c r="A43" s="11" t="s">
        <v>45</v>
      </c>
      <c r="B43" s="11" t="s">
        <v>45</v>
      </c>
      <c r="C43" s="31">
        <v>9330</v>
      </c>
      <c r="D43" s="27">
        <v>6625</v>
      </c>
      <c r="E43" s="27">
        <v>1968</v>
      </c>
      <c r="F43" s="27">
        <v>230</v>
      </c>
      <c r="G43" s="27">
        <v>507</v>
      </c>
    </row>
    <row r="44" spans="1:7" customFormat="1" x14ac:dyDescent="0.2">
      <c r="A44" s="39" t="s">
        <v>46</v>
      </c>
      <c r="B44" s="39" t="s">
        <v>46</v>
      </c>
      <c r="C44" s="31">
        <v>5895</v>
      </c>
      <c r="D44" s="27">
        <v>4139</v>
      </c>
      <c r="E44" s="27">
        <v>1283</v>
      </c>
      <c r="F44" s="27">
        <v>162</v>
      </c>
      <c r="G44" s="27">
        <v>311</v>
      </c>
    </row>
    <row r="45" spans="1:7" customFormat="1" x14ac:dyDescent="0.2">
      <c r="A45" s="39" t="s">
        <v>910</v>
      </c>
      <c r="B45" s="39" t="s">
        <v>909</v>
      </c>
      <c r="C45" s="31">
        <v>2723</v>
      </c>
      <c r="D45" s="27">
        <v>1838</v>
      </c>
      <c r="E45" s="27">
        <v>630</v>
      </c>
      <c r="F45" s="27">
        <v>109</v>
      </c>
      <c r="G45" s="27">
        <v>146</v>
      </c>
    </row>
    <row r="46" spans="1:7" x14ac:dyDescent="0.2">
      <c r="A46" s="141" t="s">
        <v>687</v>
      </c>
      <c r="B46" s="141"/>
      <c r="C46" s="27"/>
      <c r="D46" s="69"/>
      <c r="E46" s="69"/>
    </row>
    <row r="47" spans="1:7" x14ac:dyDescent="0.2">
      <c r="A47" s="141" t="s">
        <v>691</v>
      </c>
      <c r="B47" s="141"/>
      <c r="D47" s="69"/>
      <c r="E47" s="69"/>
    </row>
    <row r="48" spans="1:7" x14ac:dyDescent="0.2">
      <c r="A48" s="12"/>
      <c r="B48" s="12"/>
      <c r="C48" s="12"/>
      <c r="D48" s="12"/>
      <c r="E48" s="12"/>
      <c r="F48" s="12"/>
      <c r="G48" s="12"/>
    </row>
    <row r="49" spans="1:7" x14ac:dyDescent="0.2">
      <c r="A49" s="12"/>
      <c r="B49" s="12"/>
      <c r="C49" s="12"/>
      <c r="D49" s="12"/>
      <c r="E49" s="12"/>
      <c r="F49" s="12"/>
      <c r="G49" s="12"/>
    </row>
    <row r="50" spans="1:7" x14ac:dyDescent="0.2">
      <c r="A50" s="12"/>
      <c r="B50" s="12"/>
      <c r="C50" s="12"/>
      <c r="D50" s="12"/>
      <c r="E50" s="12"/>
      <c r="F50" s="12"/>
      <c r="G50" s="12"/>
    </row>
    <row r="51" spans="1:7" x14ac:dyDescent="0.2">
      <c r="A51" s="12"/>
      <c r="B51" s="12"/>
      <c r="C51" s="12"/>
      <c r="D51" s="12"/>
      <c r="E51" s="12"/>
      <c r="F51" s="12"/>
      <c r="G51" s="12"/>
    </row>
    <row r="52" spans="1:7" x14ac:dyDescent="0.2">
      <c r="A52" s="12"/>
      <c r="B52" s="12"/>
      <c r="C52" s="12"/>
      <c r="D52" s="12"/>
      <c r="E52" s="12"/>
      <c r="F52" s="12"/>
      <c r="G52" s="12"/>
    </row>
    <row r="53" spans="1:7" x14ac:dyDescent="0.2">
      <c r="A53" s="12"/>
      <c r="B53" s="12"/>
      <c r="C53" s="12"/>
      <c r="D53" s="12"/>
      <c r="E53" s="12"/>
      <c r="F53" s="12"/>
      <c r="G53" s="12"/>
    </row>
    <row r="54" spans="1:7" x14ac:dyDescent="0.2">
      <c r="A54" s="12"/>
      <c r="B54" s="12"/>
      <c r="C54" s="12"/>
      <c r="D54" s="12"/>
      <c r="E54" s="12"/>
      <c r="F54" s="12"/>
      <c r="G54" s="12"/>
    </row>
    <row r="55" spans="1:7" x14ac:dyDescent="0.2">
      <c r="A55" s="12"/>
      <c r="B55" s="12"/>
      <c r="C55" s="12"/>
      <c r="D55" s="12"/>
      <c r="E55" s="12"/>
      <c r="F55" s="12"/>
      <c r="G55" s="12"/>
    </row>
    <row r="56" spans="1:7" x14ac:dyDescent="0.2">
      <c r="A56" s="12"/>
      <c r="B56" s="12"/>
      <c r="C56" s="12"/>
      <c r="D56" s="12"/>
      <c r="E56" s="12"/>
      <c r="F56" s="12"/>
      <c r="G56" s="12"/>
    </row>
    <row r="57" spans="1:7" x14ac:dyDescent="0.2">
      <c r="A57" s="12"/>
      <c r="B57" s="12"/>
      <c r="C57" s="12"/>
      <c r="D57" s="12"/>
      <c r="E57" s="12"/>
      <c r="F57" s="12"/>
      <c r="G57" s="12"/>
    </row>
    <row r="58" spans="1:7" x14ac:dyDescent="0.2">
      <c r="A58" s="12"/>
      <c r="B58" s="12"/>
      <c r="C58" s="12"/>
      <c r="D58" s="12"/>
      <c r="E58" s="12"/>
      <c r="F58" s="12"/>
      <c r="G58" s="12"/>
    </row>
    <row r="59" spans="1:7" x14ac:dyDescent="0.2">
      <c r="A59" s="12"/>
      <c r="B59" s="12"/>
      <c r="C59" s="12"/>
      <c r="D59" s="12"/>
      <c r="E59" s="12"/>
      <c r="F59" s="12"/>
      <c r="G59" s="12"/>
    </row>
    <row r="60" spans="1:7" x14ac:dyDescent="0.2">
      <c r="A60" s="12"/>
      <c r="B60" s="12"/>
      <c r="C60" s="12"/>
      <c r="D60" s="12"/>
      <c r="E60" s="12"/>
      <c r="F60" s="12"/>
      <c r="G60" s="12"/>
    </row>
    <row r="61" spans="1:7" x14ac:dyDescent="0.2">
      <c r="A61" s="12"/>
      <c r="B61" s="12"/>
      <c r="C61" s="12"/>
      <c r="D61" s="12"/>
      <c r="E61" s="12"/>
      <c r="F61" s="12"/>
      <c r="G61" s="12"/>
    </row>
    <row r="62" spans="1:7" x14ac:dyDescent="0.2">
      <c r="A62" s="12"/>
      <c r="B62" s="12"/>
      <c r="C62" s="12"/>
      <c r="D62" s="12"/>
      <c r="E62" s="12"/>
      <c r="F62" s="12"/>
      <c r="G62" s="12"/>
    </row>
    <row r="63" spans="1:7" x14ac:dyDescent="0.2">
      <c r="A63" s="12"/>
      <c r="B63" s="12"/>
      <c r="C63" s="12"/>
      <c r="D63" s="12"/>
      <c r="E63" s="12"/>
      <c r="F63" s="12"/>
      <c r="G63" s="12"/>
    </row>
    <row r="64" spans="1:7" x14ac:dyDescent="0.2">
      <c r="A64" s="12"/>
      <c r="B64" s="12"/>
      <c r="C64" s="12"/>
      <c r="D64" s="12"/>
      <c r="E64" s="12"/>
      <c r="F64" s="12"/>
      <c r="G64" s="12"/>
    </row>
    <row r="65" spans="1:7" x14ac:dyDescent="0.2">
      <c r="A65" s="12"/>
      <c r="B65" s="12"/>
      <c r="C65" s="12"/>
      <c r="D65" s="12"/>
      <c r="E65" s="12"/>
      <c r="F65" s="12"/>
      <c r="G65" s="12"/>
    </row>
    <row r="66" spans="1:7" x14ac:dyDescent="0.2">
      <c r="A66" s="12"/>
      <c r="B66" s="12"/>
      <c r="C66" s="12"/>
      <c r="D66" s="12"/>
      <c r="E66" s="12"/>
      <c r="F66" s="12"/>
      <c r="G66" s="12"/>
    </row>
  </sheetData>
  <phoneticPr fontId="2" type="noConversion"/>
  <pageMargins left="0.25" right="0.42" top="0.44" bottom="0.25" header="0" footer="0"/>
  <pageSetup paperSize="9" scale="7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0"/>
  <dimension ref="A1:H15"/>
  <sheetViews>
    <sheetView workbookViewId="0">
      <selection activeCell="A3" sqref="A3"/>
    </sheetView>
  </sheetViews>
  <sheetFormatPr baseColWidth="10" defaultRowHeight="12.75" x14ac:dyDescent="0.2"/>
  <cols>
    <col min="1" max="16384" width="11.42578125" style="3"/>
  </cols>
  <sheetData>
    <row r="1" spans="1:8" x14ac:dyDescent="0.2">
      <c r="A1" s="2" t="s">
        <v>737</v>
      </c>
      <c r="B1" s="2"/>
    </row>
    <row r="2" spans="1:8" x14ac:dyDescent="0.2">
      <c r="A2" s="4" t="s">
        <v>738</v>
      </c>
      <c r="B2" s="4"/>
    </row>
    <row r="4" spans="1:8" ht="19.5" customHeight="1" x14ac:dyDescent="0.2">
      <c r="A4" s="10"/>
      <c r="B4" s="10"/>
      <c r="C4" s="5" t="s">
        <v>87</v>
      </c>
      <c r="D4" s="5"/>
      <c r="E4" s="5" t="s">
        <v>89</v>
      </c>
      <c r="F4" s="5"/>
      <c r="G4" s="5" t="s">
        <v>90</v>
      </c>
      <c r="H4" s="5"/>
    </row>
    <row r="5" spans="1:8" ht="19.5" customHeight="1" x14ac:dyDescent="0.2">
      <c r="A5" s="10"/>
      <c r="B5" s="10"/>
      <c r="C5" s="5" t="s">
        <v>87</v>
      </c>
      <c r="D5" s="5" t="s">
        <v>88</v>
      </c>
      <c r="E5" s="5" t="s">
        <v>715</v>
      </c>
      <c r="F5" s="5" t="s">
        <v>88</v>
      </c>
      <c r="G5" s="5" t="s">
        <v>716</v>
      </c>
      <c r="H5" s="5" t="s">
        <v>88</v>
      </c>
    </row>
    <row r="6" spans="1:8" x14ac:dyDescent="0.2">
      <c r="A6" s="6" t="s">
        <v>87</v>
      </c>
      <c r="B6" s="6" t="s">
        <v>87</v>
      </c>
      <c r="C6" s="121">
        <v>65683</v>
      </c>
      <c r="D6" s="116">
        <v>1</v>
      </c>
      <c r="E6" s="121">
        <v>29437</v>
      </c>
      <c r="F6" s="116">
        <v>0.44816771462935601</v>
      </c>
      <c r="G6" s="121">
        <v>36246</v>
      </c>
      <c r="H6" s="116">
        <v>0.55183228537064399</v>
      </c>
    </row>
    <row r="7" spans="1:8" x14ac:dyDescent="0.2">
      <c r="A7" s="11" t="s">
        <v>96</v>
      </c>
      <c r="B7" s="11" t="s">
        <v>96</v>
      </c>
      <c r="C7" s="122">
        <v>23759</v>
      </c>
      <c r="D7" s="113">
        <v>0.36172221122664899</v>
      </c>
      <c r="E7" s="122">
        <v>12368</v>
      </c>
      <c r="F7" s="113">
        <v>0.188298342036752</v>
      </c>
      <c r="G7" s="122">
        <v>11391</v>
      </c>
      <c r="H7" s="113">
        <v>0.173423869189897</v>
      </c>
    </row>
    <row r="8" spans="1:8" x14ac:dyDescent="0.2">
      <c r="A8" s="11" t="s">
        <v>97</v>
      </c>
      <c r="B8" s="11" t="s">
        <v>97</v>
      </c>
      <c r="C8" s="122">
        <v>15439</v>
      </c>
      <c r="D8" s="113">
        <v>0.23505321011525099</v>
      </c>
      <c r="E8" s="122">
        <v>7204</v>
      </c>
      <c r="F8" s="113">
        <v>0.109678303366168</v>
      </c>
      <c r="G8" s="122">
        <v>8235</v>
      </c>
      <c r="H8" s="113">
        <v>0.125374906749083</v>
      </c>
    </row>
    <row r="9" spans="1:8" x14ac:dyDescent="0.2">
      <c r="A9" s="11" t="s">
        <v>98</v>
      </c>
      <c r="B9" s="11" t="s">
        <v>98</v>
      </c>
      <c r="C9" s="122">
        <v>11184</v>
      </c>
      <c r="D9" s="113">
        <v>0.17027236880166899</v>
      </c>
      <c r="E9" s="122">
        <v>4795</v>
      </c>
      <c r="F9" s="113">
        <v>7.3002146674177495E-2</v>
      </c>
      <c r="G9" s="122">
        <v>6389</v>
      </c>
      <c r="H9" s="113">
        <v>9.7270222127491104E-2</v>
      </c>
    </row>
    <row r="10" spans="1:8" x14ac:dyDescent="0.2">
      <c r="A10" s="11" t="s">
        <v>99</v>
      </c>
      <c r="B10" s="11" t="s">
        <v>99</v>
      </c>
      <c r="C10" s="122">
        <v>7330</v>
      </c>
      <c r="D10" s="113">
        <v>0.111596607950307</v>
      </c>
      <c r="E10" s="122">
        <v>2672</v>
      </c>
      <c r="F10" s="113">
        <v>4.0680236895391499E-2</v>
      </c>
      <c r="G10" s="122">
        <v>4658</v>
      </c>
      <c r="H10" s="113">
        <v>7.09163710549153E-2</v>
      </c>
    </row>
    <row r="11" spans="1:8" x14ac:dyDescent="0.2">
      <c r="A11" s="11" t="s">
        <v>100</v>
      </c>
      <c r="B11" s="11" t="s">
        <v>100</v>
      </c>
      <c r="C11" s="122">
        <v>5021</v>
      </c>
      <c r="D11" s="113">
        <v>7.6442915213982304E-2</v>
      </c>
      <c r="E11" s="122">
        <v>1658</v>
      </c>
      <c r="F11" s="113">
        <v>2.5242452384939801E-2</v>
      </c>
      <c r="G11" s="122">
        <v>3363</v>
      </c>
      <c r="H11" s="113">
        <v>5.1200462829042503E-2</v>
      </c>
    </row>
    <row r="12" spans="1:8" x14ac:dyDescent="0.2">
      <c r="A12" s="11" t="s">
        <v>101</v>
      </c>
      <c r="B12" s="11" t="s">
        <v>101</v>
      </c>
      <c r="C12" s="122">
        <v>2366</v>
      </c>
      <c r="D12" s="113">
        <v>3.6021497191053999E-2</v>
      </c>
      <c r="E12" s="122">
        <v>616</v>
      </c>
      <c r="F12" s="113">
        <v>9.3783779669016302E-3</v>
      </c>
      <c r="G12" s="122">
        <v>1750</v>
      </c>
      <c r="H12" s="113">
        <v>2.6643119224152401E-2</v>
      </c>
    </row>
    <row r="13" spans="1:8" x14ac:dyDescent="0.2">
      <c r="A13" s="11" t="s">
        <v>102</v>
      </c>
      <c r="B13" s="11" t="s">
        <v>728</v>
      </c>
      <c r="C13" s="122">
        <v>584</v>
      </c>
      <c r="D13" s="113">
        <v>8.8911895010885603E-3</v>
      </c>
      <c r="E13" s="122">
        <v>124</v>
      </c>
      <c r="F13" s="113">
        <v>1.8878553050256501E-3</v>
      </c>
      <c r="G13" s="122">
        <v>460</v>
      </c>
      <c r="H13" s="113">
        <v>7.0033341960629098E-3</v>
      </c>
    </row>
    <row r="14" spans="1:8" x14ac:dyDescent="0.2">
      <c r="A14" s="141" t="s">
        <v>687</v>
      </c>
      <c r="B14" s="141"/>
    </row>
    <row r="15" spans="1:8" x14ac:dyDescent="0.2">
      <c r="A15" s="141" t="s">
        <v>691</v>
      </c>
      <c r="B15" s="141"/>
    </row>
  </sheetData>
  <phoneticPr fontId="2" type="noConversion"/>
  <pageMargins left="0.75" right="0.75" top="1" bottom="1" header="0" footer="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A3" sqref="A3"/>
    </sheetView>
  </sheetViews>
  <sheetFormatPr baseColWidth="10" defaultRowHeight="12.75" x14ac:dyDescent="0.2"/>
  <sheetData>
    <row r="1" spans="1:9" x14ac:dyDescent="0.2">
      <c r="A1" s="2" t="s">
        <v>739</v>
      </c>
      <c r="B1" s="2"/>
      <c r="C1" s="3"/>
      <c r="D1" s="3"/>
      <c r="E1" s="3"/>
      <c r="F1" s="3"/>
      <c r="G1" s="3"/>
      <c r="H1" s="3"/>
      <c r="I1" s="3"/>
    </row>
    <row r="2" spans="1:9" x14ac:dyDescent="0.2">
      <c r="A2" s="4" t="s">
        <v>748</v>
      </c>
      <c r="B2" s="4"/>
      <c r="C2" s="3"/>
      <c r="D2" s="3"/>
      <c r="E2" s="3"/>
      <c r="F2" s="3"/>
      <c r="G2" s="3"/>
      <c r="H2" s="3"/>
      <c r="I2" s="3"/>
    </row>
    <row r="3" spans="1:9" x14ac:dyDescent="0.2">
      <c r="A3" s="3"/>
      <c r="B3" s="3"/>
      <c r="C3" s="3"/>
      <c r="D3" s="3"/>
      <c r="E3" s="3"/>
      <c r="F3" s="3"/>
      <c r="G3" s="3"/>
      <c r="H3" s="3"/>
      <c r="I3" s="3"/>
    </row>
    <row r="4" spans="1:9" ht="19.5" customHeight="1" x14ac:dyDescent="0.2">
      <c r="A4" s="10"/>
      <c r="B4" s="10"/>
      <c r="C4" s="5" t="s">
        <v>87</v>
      </c>
      <c r="D4" s="5"/>
      <c r="E4" s="5" t="s">
        <v>89</v>
      </c>
      <c r="F4" s="5"/>
      <c r="G4" s="5" t="s">
        <v>90</v>
      </c>
      <c r="H4" s="5"/>
      <c r="I4" s="3"/>
    </row>
    <row r="5" spans="1:9" ht="19.5" customHeight="1" x14ac:dyDescent="0.2">
      <c r="A5" s="10"/>
      <c r="B5" s="10"/>
      <c r="C5" s="5" t="s">
        <v>87</v>
      </c>
      <c r="D5" s="5" t="s">
        <v>88</v>
      </c>
      <c r="E5" s="5" t="s">
        <v>715</v>
      </c>
      <c r="F5" s="5" t="s">
        <v>88</v>
      </c>
      <c r="G5" s="5" t="s">
        <v>716</v>
      </c>
      <c r="H5" s="5" t="s">
        <v>88</v>
      </c>
      <c r="I5" s="3"/>
    </row>
    <row r="6" spans="1:9" x14ac:dyDescent="0.2">
      <c r="A6" s="6" t="s">
        <v>87</v>
      </c>
      <c r="B6" s="6" t="s">
        <v>87</v>
      </c>
      <c r="C6" s="7">
        <v>99987</v>
      </c>
      <c r="D6" s="106" t="s">
        <v>288</v>
      </c>
      <c r="E6" s="7">
        <v>37799</v>
      </c>
      <c r="F6" s="106" t="s">
        <v>314</v>
      </c>
      <c r="G6" s="7">
        <v>62188</v>
      </c>
      <c r="H6" s="106" t="s">
        <v>325</v>
      </c>
      <c r="I6" s="3"/>
    </row>
    <row r="7" spans="1:9" x14ac:dyDescent="0.2">
      <c r="A7" s="11" t="s">
        <v>96</v>
      </c>
      <c r="B7" s="11" t="s">
        <v>96</v>
      </c>
      <c r="C7" s="8">
        <v>21020</v>
      </c>
      <c r="D7" s="107" t="s">
        <v>788</v>
      </c>
      <c r="E7" s="8">
        <v>7379</v>
      </c>
      <c r="F7" s="107" t="s">
        <v>307</v>
      </c>
      <c r="G7" s="8">
        <v>13641</v>
      </c>
      <c r="H7" s="107" t="s">
        <v>648</v>
      </c>
      <c r="I7" s="3"/>
    </row>
    <row r="8" spans="1:9" x14ac:dyDescent="0.2">
      <c r="A8" s="11" t="s">
        <v>97</v>
      </c>
      <c r="B8" s="11" t="s">
        <v>97</v>
      </c>
      <c r="C8" s="8">
        <v>24664</v>
      </c>
      <c r="D8" s="107" t="s">
        <v>574</v>
      </c>
      <c r="E8" s="8">
        <v>10058</v>
      </c>
      <c r="F8" s="107" t="s">
        <v>496</v>
      </c>
      <c r="G8" s="8">
        <v>14606</v>
      </c>
      <c r="H8" s="107" t="s">
        <v>304</v>
      </c>
      <c r="I8" s="3"/>
    </row>
    <row r="9" spans="1:9" x14ac:dyDescent="0.2">
      <c r="A9" s="11" t="s">
        <v>98</v>
      </c>
      <c r="B9" s="11" t="s">
        <v>98</v>
      </c>
      <c r="C9" s="8">
        <v>20390</v>
      </c>
      <c r="D9" s="107" t="s">
        <v>789</v>
      </c>
      <c r="E9" s="8">
        <v>8361</v>
      </c>
      <c r="F9" s="107" t="s">
        <v>790</v>
      </c>
      <c r="G9" s="8">
        <v>12029</v>
      </c>
      <c r="H9" s="107" t="s">
        <v>665</v>
      </c>
      <c r="I9" s="3"/>
    </row>
    <row r="10" spans="1:9" x14ac:dyDescent="0.2">
      <c r="A10" s="11" t="s">
        <v>99</v>
      </c>
      <c r="B10" s="11" t="s">
        <v>99</v>
      </c>
      <c r="C10" s="8">
        <v>16781</v>
      </c>
      <c r="D10" s="107" t="s">
        <v>445</v>
      </c>
      <c r="E10" s="8">
        <v>6526</v>
      </c>
      <c r="F10" s="107" t="s">
        <v>643</v>
      </c>
      <c r="G10" s="8">
        <v>10255</v>
      </c>
      <c r="H10" s="107" t="s">
        <v>791</v>
      </c>
      <c r="I10" s="3"/>
    </row>
    <row r="11" spans="1:9" x14ac:dyDescent="0.2">
      <c r="A11" s="11" t="s">
        <v>100</v>
      </c>
      <c r="B11" s="11" t="s">
        <v>100</v>
      </c>
      <c r="C11" s="8">
        <v>11150</v>
      </c>
      <c r="D11" s="107" t="s">
        <v>437</v>
      </c>
      <c r="E11" s="8">
        <v>3858</v>
      </c>
      <c r="F11" s="107" t="s">
        <v>487</v>
      </c>
      <c r="G11" s="8">
        <v>7292</v>
      </c>
      <c r="H11" s="107" t="s">
        <v>459</v>
      </c>
      <c r="I11" s="3"/>
    </row>
    <row r="12" spans="1:9" x14ac:dyDescent="0.2">
      <c r="A12" s="11" t="s">
        <v>101</v>
      </c>
      <c r="B12" s="11" t="s">
        <v>101</v>
      </c>
      <c r="C12" s="8">
        <v>4565</v>
      </c>
      <c r="D12" s="107" t="s">
        <v>792</v>
      </c>
      <c r="E12" s="8">
        <v>1290</v>
      </c>
      <c r="F12" s="107" t="s">
        <v>290</v>
      </c>
      <c r="G12" s="8">
        <v>3275</v>
      </c>
      <c r="H12" s="107" t="s">
        <v>602</v>
      </c>
      <c r="I12" s="3"/>
    </row>
    <row r="13" spans="1:9" x14ac:dyDescent="0.2">
      <c r="A13" s="11" t="s">
        <v>102</v>
      </c>
      <c r="B13" s="11" t="s">
        <v>728</v>
      </c>
      <c r="C13" s="8">
        <v>1417</v>
      </c>
      <c r="D13" s="107" t="s">
        <v>489</v>
      </c>
      <c r="E13" s="8">
        <v>327</v>
      </c>
      <c r="F13" s="107" t="s">
        <v>492</v>
      </c>
      <c r="G13" s="8">
        <v>1090</v>
      </c>
      <c r="H13" s="107" t="s">
        <v>493</v>
      </c>
      <c r="I13" s="3"/>
    </row>
    <row r="14" spans="1:9" x14ac:dyDescent="0.2">
      <c r="A14" s="141" t="s">
        <v>264</v>
      </c>
      <c r="B14" s="141"/>
      <c r="C14" s="3"/>
      <c r="D14" s="3"/>
      <c r="E14" s="3"/>
      <c r="F14" s="3"/>
      <c r="G14" s="3"/>
      <c r="H14" s="3"/>
      <c r="I14" s="3"/>
    </row>
    <row r="15" spans="1:9" x14ac:dyDescent="0.2">
      <c r="A15" s="141" t="s">
        <v>692</v>
      </c>
      <c r="B15" s="14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2"/>
  <dimension ref="A1:H15"/>
  <sheetViews>
    <sheetView workbookViewId="0">
      <selection activeCell="A3" sqref="A3"/>
    </sheetView>
  </sheetViews>
  <sheetFormatPr baseColWidth="10" defaultRowHeight="12.75" x14ac:dyDescent="0.2"/>
  <cols>
    <col min="1" max="16384" width="11.42578125" style="3"/>
  </cols>
  <sheetData>
    <row r="1" spans="1:8" x14ac:dyDescent="0.2">
      <c r="A1" s="2" t="s">
        <v>740</v>
      </c>
      <c r="B1" s="2"/>
    </row>
    <row r="2" spans="1:8" x14ac:dyDescent="0.2">
      <c r="A2" s="4" t="s">
        <v>741</v>
      </c>
      <c r="B2" s="4"/>
    </row>
    <row r="4" spans="1:8" ht="19.5" customHeight="1" x14ac:dyDescent="0.2">
      <c r="A4" s="10"/>
      <c r="B4" s="10"/>
      <c r="C4" s="5" t="s">
        <v>87</v>
      </c>
      <c r="D4" s="5"/>
      <c r="E4" s="5" t="s">
        <v>89</v>
      </c>
      <c r="F4" s="5"/>
      <c r="G4" s="5" t="s">
        <v>90</v>
      </c>
      <c r="H4" s="5"/>
    </row>
    <row r="5" spans="1:8" ht="19.5" customHeight="1" x14ac:dyDescent="0.2">
      <c r="A5" s="10"/>
      <c r="B5" s="10"/>
      <c r="C5" s="5" t="s">
        <v>87</v>
      </c>
      <c r="D5" s="5" t="s">
        <v>88</v>
      </c>
      <c r="E5" s="5" t="s">
        <v>715</v>
      </c>
      <c r="F5" s="5" t="s">
        <v>88</v>
      </c>
      <c r="G5" s="5" t="s">
        <v>716</v>
      </c>
      <c r="H5" s="5" t="s">
        <v>88</v>
      </c>
    </row>
    <row r="6" spans="1:8" x14ac:dyDescent="0.2">
      <c r="A6" s="6" t="s">
        <v>87</v>
      </c>
      <c r="B6" s="6" t="s">
        <v>87</v>
      </c>
      <c r="C6" s="117">
        <v>101425</v>
      </c>
      <c r="D6" s="115" t="s">
        <v>288</v>
      </c>
      <c r="E6" s="117">
        <v>38436</v>
      </c>
      <c r="F6" s="115" t="s">
        <v>466</v>
      </c>
      <c r="G6" s="117">
        <v>62989</v>
      </c>
      <c r="H6" s="115" t="s">
        <v>467</v>
      </c>
    </row>
    <row r="7" spans="1:8" x14ac:dyDescent="0.2">
      <c r="A7" s="11" t="s">
        <v>96</v>
      </c>
      <c r="B7" s="11" t="s">
        <v>96</v>
      </c>
      <c r="C7" s="118">
        <v>20909</v>
      </c>
      <c r="D7" s="111" t="s">
        <v>477</v>
      </c>
      <c r="E7" s="118">
        <v>7279</v>
      </c>
      <c r="F7" s="111" t="s">
        <v>435</v>
      </c>
      <c r="G7" s="118">
        <v>13630</v>
      </c>
      <c r="H7" s="111" t="s">
        <v>478</v>
      </c>
    </row>
    <row r="8" spans="1:8" x14ac:dyDescent="0.2">
      <c r="A8" s="11" t="s">
        <v>97</v>
      </c>
      <c r="B8" s="11" t="s">
        <v>97</v>
      </c>
      <c r="C8" s="118">
        <v>25237</v>
      </c>
      <c r="D8" s="111" t="s">
        <v>475</v>
      </c>
      <c r="E8" s="118">
        <v>10366</v>
      </c>
      <c r="F8" s="111" t="s">
        <v>479</v>
      </c>
      <c r="G8" s="118">
        <v>14871</v>
      </c>
      <c r="H8" s="111" t="s">
        <v>480</v>
      </c>
    </row>
    <row r="9" spans="1:8" x14ac:dyDescent="0.2">
      <c r="A9" s="11" t="s">
        <v>98</v>
      </c>
      <c r="B9" s="11" t="s">
        <v>98</v>
      </c>
      <c r="C9" s="118">
        <v>21969</v>
      </c>
      <c r="D9" s="111" t="s">
        <v>481</v>
      </c>
      <c r="E9" s="118">
        <v>8996</v>
      </c>
      <c r="F9" s="111" t="s">
        <v>482</v>
      </c>
      <c r="G9" s="118">
        <v>12973</v>
      </c>
      <c r="H9" s="111" t="s">
        <v>483</v>
      </c>
    </row>
    <row r="10" spans="1:8" x14ac:dyDescent="0.2">
      <c r="A10" s="11" t="s">
        <v>99</v>
      </c>
      <c r="B10" s="11" t="s">
        <v>99</v>
      </c>
      <c r="C10" s="118">
        <v>15731</v>
      </c>
      <c r="D10" s="111" t="s">
        <v>305</v>
      </c>
      <c r="E10" s="118">
        <v>6104</v>
      </c>
      <c r="F10" s="111" t="s">
        <v>484</v>
      </c>
      <c r="G10" s="118">
        <v>9627</v>
      </c>
      <c r="H10" s="111" t="s">
        <v>485</v>
      </c>
    </row>
    <row r="11" spans="1:8" x14ac:dyDescent="0.2">
      <c r="A11" s="11" t="s">
        <v>100</v>
      </c>
      <c r="B11" s="11" t="s">
        <v>100</v>
      </c>
      <c r="C11" s="118">
        <v>11294</v>
      </c>
      <c r="D11" s="111" t="s">
        <v>486</v>
      </c>
      <c r="E11" s="118">
        <v>3943</v>
      </c>
      <c r="F11" s="111" t="s">
        <v>487</v>
      </c>
      <c r="G11" s="118">
        <v>7351</v>
      </c>
      <c r="H11" s="111" t="s">
        <v>435</v>
      </c>
    </row>
    <row r="12" spans="1:8" x14ac:dyDescent="0.2">
      <c r="A12" s="11" t="s">
        <v>101</v>
      </c>
      <c r="B12" s="11" t="s">
        <v>101</v>
      </c>
      <c r="C12" s="118">
        <v>4794</v>
      </c>
      <c r="D12" s="111" t="s">
        <v>488</v>
      </c>
      <c r="E12" s="118">
        <v>1394</v>
      </c>
      <c r="F12" s="111" t="s">
        <v>489</v>
      </c>
      <c r="G12" s="118">
        <v>3400</v>
      </c>
      <c r="H12" s="111" t="s">
        <v>490</v>
      </c>
    </row>
    <row r="13" spans="1:8" x14ac:dyDescent="0.2">
      <c r="A13" s="11" t="s">
        <v>102</v>
      </c>
      <c r="B13" s="11" t="s">
        <v>728</v>
      </c>
      <c r="C13" s="118">
        <v>1491</v>
      </c>
      <c r="D13" s="111" t="s">
        <v>491</v>
      </c>
      <c r="E13" s="118">
        <v>354</v>
      </c>
      <c r="F13" s="111" t="s">
        <v>492</v>
      </c>
      <c r="G13" s="118">
        <v>1137</v>
      </c>
      <c r="H13" s="111" t="s">
        <v>493</v>
      </c>
    </row>
    <row r="14" spans="1:8" x14ac:dyDescent="0.2">
      <c r="A14" s="141" t="s">
        <v>684</v>
      </c>
      <c r="B14" s="141"/>
    </row>
    <row r="15" spans="1:8" x14ac:dyDescent="0.2">
      <c r="A15" s="141" t="s">
        <v>688</v>
      </c>
      <c r="B15" s="141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3"/>
  <dimension ref="A1:H15"/>
  <sheetViews>
    <sheetView workbookViewId="0">
      <selection activeCell="A3" sqref="A3"/>
    </sheetView>
  </sheetViews>
  <sheetFormatPr baseColWidth="10" defaultRowHeight="12.75" x14ac:dyDescent="0.2"/>
  <cols>
    <col min="1" max="16384" width="11.42578125" style="3"/>
  </cols>
  <sheetData>
    <row r="1" spans="1:8" x14ac:dyDescent="0.2">
      <c r="A1" s="2" t="s">
        <v>743</v>
      </c>
      <c r="B1" s="2"/>
    </row>
    <row r="2" spans="1:8" x14ac:dyDescent="0.2">
      <c r="A2" s="4" t="s">
        <v>742</v>
      </c>
      <c r="B2" s="4"/>
    </row>
    <row r="4" spans="1:8" ht="19.5" customHeight="1" x14ac:dyDescent="0.2">
      <c r="A4" s="10"/>
      <c r="B4" s="10"/>
      <c r="C4" s="5" t="s">
        <v>87</v>
      </c>
      <c r="D4" s="5"/>
      <c r="E4" s="5" t="s">
        <v>89</v>
      </c>
      <c r="F4" s="5"/>
      <c r="G4" s="5" t="s">
        <v>90</v>
      </c>
      <c r="H4" s="5"/>
    </row>
    <row r="5" spans="1:8" ht="19.5" customHeight="1" x14ac:dyDescent="0.2">
      <c r="A5" s="10"/>
      <c r="B5" s="10"/>
      <c r="C5" s="5" t="s">
        <v>87</v>
      </c>
      <c r="D5" s="5" t="s">
        <v>88</v>
      </c>
      <c r="E5" s="5" t="s">
        <v>715</v>
      </c>
      <c r="F5" s="5" t="s">
        <v>88</v>
      </c>
      <c r="G5" s="5" t="s">
        <v>716</v>
      </c>
      <c r="H5" s="5" t="s">
        <v>88</v>
      </c>
    </row>
    <row r="6" spans="1:8" x14ac:dyDescent="0.2">
      <c r="A6" s="6" t="s">
        <v>87</v>
      </c>
      <c r="B6" s="6" t="s">
        <v>87</v>
      </c>
      <c r="C6" s="108">
        <v>103004</v>
      </c>
      <c r="D6" s="114" t="s">
        <v>288</v>
      </c>
      <c r="E6" s="108">
        <v>39118</v>
      </c>
      <c r="F6" s="114" t="s">
        <v>471</v>
      </c>
      <c r="G6" s="108">
        <v>63886</v>
      </c>
      <c r="H6" s="114" t="s">
        <v>472</v>
      </c>
    </row>
    <row r="7" spans="1:8" x14ac:dyDescent="0.2">
      <c r="A7" s="11" t="s">
        <v>96</v>
      </c>
      <c r="B7" s="11" t="s">
        <v>96</v>
      </c>
      <c r="C7" s="109">
        <v>21072</v>
      </c>
      <c r="D7" s="92" t="s">
        <v>494</v>
      </c>
      <c r="E7" s="109">
        <v>7352</v>
      </c>
      <c r="F7" s="92" t="s">
        <v>438</v>
      </c>
      <c r="G7" s="109">
        <v>13720</v>
      </c>
      <c r="H7" s="92" t="s">
        <v>495</v>
      </c>
    </row>
    <row r="8" spans="1:8" x14ac:dyDescent="0.2">
      <c r="A8" s="11" t="s">
        <v>97</v>
      </c>
      <c r="B8" s="11" t="s">
        <v>97</v>
      </c>
      <c r="C8" s="109">
        <v>25368</v>
      </c>
      <c r="D8" s="92" t="s">
        <v>473</v>
      </c>
      <c r="E8" s="109">
        <v>10451</v>
      </c>
      <c r="F8" s="92" t="s">
        <v>496</v>
      </c>
      <c r="G8" s="109">
        <v>14917</v>
      </c>
      <c r="H8" s="92" t="s">
        <v>497</v>
      </c>
    </row>
    <row r="9" spans="1:8" x14ac:dyDescent="0.2">
      <c r="A9" s="11" t="s">
        <v>98</v>
      </c>
      <c r="B9" s="11" t="s">
        <v>98</v>
      </c>
      <c r="C9" s="109">
        <v>21748</v>
      </c>
      <c r="D9" s="92" t="s">
        <v>498</v>
      </c>
      <c r="E9" s="109">
        <v>8878</v>
      </c>
      <c r="F9" s="92" t="s">
        <v>499</v>
      </c>
      <c r="G9" s="109">
        <v>12870</v>
      </c>
      <c r="H9" s="92" t="s">
        <v>500</v>
      </c>
    </row>
    <row r="10" spans="1:8" x14ac:dyDescent="0.2">
      <c r="A10" s="11" t="s">
        <v>99</v>
      </c>
      <c r="B10" s="11" t="s">
        <v>99</v>
      </c>
      <c r="C10" s="109">
        <v>16821</v>
      </c>
      <c r="D10" s="92" t="s">
        <v>501</v>
      </c>
      <c r="E10" s="109">
        <v>6613</v>
      </c>
      <c r="F10" s="92" t="s">
        <v>294</v>
      </c>
      <c r="G10" s="109">
        <v>10208</v>
      </c>
      <c r="H10" s="92" t="s">
        <v>502</v>
      </c>
    </row>
    <row r="11" spans="1:8" x14ac:dyDescent="0.2">
      <c r="A11" s="11" t="s">
        <v>100</v>
      </c>
      <c r="B11" s="11" t="s">
        <v>100</v>
      </c>
      <c r="C11" s="109">
        <v>11444</v>
      </c>
      <c r="D11" s="92" t="s">
        <v>486</v>
      </c>
      <c r="E11" s="109">
        <v>3998</v>
      </c>
      <c r="F11" s="92" t="s">
        <v>487</v>
      </c>
      <c r="G11" s="109">
        <v>7446</v>
      </c>
      <c r="H11" s="92" t="s">
        <v>435</v>
      </c>
    </row>
    <row r="12" spans="1:8" x14ac:dyDescent="0.2">
      <c r="A12" s="11" t="s">
        <v>101</v>
      </c>
      <c r="B12" s="11" t="s">
        <v>101</v>
      </c>
      <c r="C12" s="109">
        <v>5020</v>
      </c>
      <c r="D12" s="92" t="s">
        <v>503</v>
      </c>
      <c r="E12" s="109">
        <v>1462</v>
      </c>
      <c r="F12" s="92" t="s">
        <v>489</v>
      </c>
      <c r="G12" s="109">
        <v>3558</v>
      </c>
      <c r="H12" s="92" t="s">
        <v>440</v>
      </c>
    </row>
    <row r="13" spans="1:8" x14ac:dyDescent="0.2">
      <c r="A13" s="11" t="s">
        <v>102</v>
      </c>
      <c r="B13" s="11" t="s">
        <v>728</v>
      </c>
      <c r="C13" s="109">
        <v>1531</v>
      </c>
      <c r="D13" s="92" t="s">
        <v>491</v>
      </c>
      <c r="E13" s="109">
        <v>364</v>
      </c>
      <c r="F13" s="92" t="s">
        <v>504</v>
      </c>
      <c r="G13" s="109">
        <v>1167</v>
      </c>
      <c r="H13" s="92" t="s">
        <v>493</v>
      </c>
    </row>
    <row r="14" spans="1:8" x14ac:dyDescent="0.2">
      <c r="A14" s="141" t="s">
        <v>685</v>
      </c>
      <c r="B14" s="141"/>
    </row>
    <row r="15" spans="1:8" x14ac:dyDescent="0.2">
      <c r="A15" s="141" t="s">
        <v>689</v>
      </c>
      <c r="B15" s="141"/>
    </row>
  </sheetData>
  <phoneticPr fontId="2" type="noConversion"/>
  <pageMargins left="0.75" right="0.75" top="1" bottom="1" header="0" footer="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4"/>
  <dimension ref="A1:H15"/>
  <sheetViews>
    <sheetView workbookViewId="0">
      <selection activeCell="A3" sqref="A3"/>
    </sheetView>
  </sheetViews>
  <sheetFormatPr baseColWidth="10" defaultRowHeight="12.75" x14ac:dyDescent="0.2"/>
  <cols>
    <col min="1" max="16384" width="11.42578125" style="3"/>
  </cols>
  <sheetData>
    <row r="1" spans="1:8" x14ac:dyDescent="0.2">
      <c r="A1" s="2" t="s">
        <v>744</v>
      </c>
      <c r="B1" s="2"/>
    </row>
    <row r="2" spans="1:8" x14ac:dyDescent="0.2">
      <c r="A2" s="4" t="s">
        <v>745</v>
      </c>
      <c r="B2" s="4"/>
    </row>
    <row r="4" spans="1:8" ht="19.5" customHeight="1" x14ac:dyDescent="0.2">
      <c r="A4" s="10"/>
      <c r="B4" s="10"/>
      <c r="C4" s="5" t="s">
        <v>87</v>
      </c>
      <c r="D4" s="5"/>
      <c r="E4" s="5" t="s">
        <v>89</v>
      </c>
      <c r="F4" s="5"/>
      <c r="G4" s="5" t="s">
        <v>90</v>
      </c>
      <c r="H4" s="5"/>
    </row>
    <row r="5" spans="1:8" ht="19.5" customHeight="1" x14ac:dyDescent="0.2">
      <c r="A5" s="10"/>
      <c r="B5" s="10"/>
      <c r="C5" s="5" t="s">
        <v>87</v>
      </c>
      <c r="D5" s="5" t="s">
        <v>88</v>
      </c>
      <c r="E5" s="5" t="s">
        <v>715</v>
      </c>
      <c r="F5" s="5" t="s">
        <v>88</v>
      </c>
      <c r="G5" s="5" t="s">
        <v>716</v>
      </c>
      <c r="H5" s="5" t="s">
        <v>88</v>
      </c>
    </row>
    <row r="6" spans="1:8" x14ac:dyDescent="0.2">
      <c r="A6" s="6" t="s">
        <v>87</v>
      </c>
      <c r="B6" s="6" t="s">
        <v>87</v>
      </c>
      <c r="C6" s="108">
        <v>104197</v>
      </c>
      <c r="D6" s="114" t="s">
        <v>288</v>
      </c>
      <c r="E6" s="108">
        <v>39610</v>
      </c>
      <c r="F6" s="114" t="s">
        <v>471</v>
      </c>
      <c r="G6" s="108">
        <v>64587</v>
      </c>
      <c r="H6" s="114" t="s">
        <v>472</v>
      </c>
    </row>
    <row r="7" spans="1:8" x14ac:dyDescent="0.2">
      <c r="A7" s="11" t="s">
        <v>96</v>
      </c>
      <c r="B7" s="11" t="s">
        <v>96</v>
      </c>
      <c r="C7" s="109">
        <v>21120</v>
      </c>
      <c r="D7" s="92" t="s">
        <v>505</v>
      </c>
      <c r="E7" s="109">
        <v>7482</v>
      </c>
      <c r="F7" s="92" t="s">
        <v>435</v>
      </c>
      <c r="G7" s="109">
        <v>13638</v>
      </c>
      <c r="H7" s="92" t="s">
        <v>506</v>
      </c>
    </row>
    <row r="8" spans="1:8" x14ac:dyDescent="0.2">
      <c r="A8" s="11" t="s">
        <v>97</v>
      </c>
      <c r="B8" s="11" t="s">
        <v>97</v>
      </c>
      <c r="C8" s="109">
        <v>25510</v>
      </c>
      <c r="D8" s="92" t="s">
        <v>507</v>
      </c>
      <c r="E8" s="109">
        <v>10410</v>
      </c>
      <c r="F8" s="92" t="s">
        <v>508</v>
      </c>
      <c r="G8" s="109">
        <v>15100</v>
      </c>
      <c r="H8" s="92" t="s">
        <v>497</v>
      </c>
    </row>
    <row r="9" spans="1:8" x14ac:dyDescent="0.2">
      <c r="A9" s="11" t="s">
        <v>98</v>
      </c>
      <c r="B9" s="11" t="s">
        <v>98</v>
      </c>
      <c r="C9" s="109">
        <v>22621</v>
      </c>
      <c r="D9" s="92" t="s">
        <v>481</v>
      </c>
      <c r="E9" s="109">
        <v>9170</v>
      </c>
      <c r="F9" s="92" t="s">
        <v>509</v>
      </c>
      <c r="G9" s="109">
        <v>13451</v>
      </c>
      <c r="H9" s="92" t="s">
        <v>434</v>
      </c>
    </row>
    <row r="10" spans="1:8" x14ac:dyDescent="0.2">
      <c r="A10" s="11" t="s">
        <v>99</v>
      </c>
      <c r="B10" s="11" t="s">
        <v>99</v>
      </c>
      <c r="C10" s="109">
        <v>16687</v>
      </c>
      <c r="D10" s="92" t="s">
        <v>510</v>
      </c>
      <c r="E10" s="109">
        <v>6560</v>
      </c>
      <c r="F10" s="92" t="s">
        <v>511</v>
      </c>
      <c r="G10" s="109">
        <v>10127</v>
      </c>
      <c r="H10" s="92" t="s">
        <v>436</v>
      </c>
    </row>
    <row r="11" spans="1:8" x14ac:dyDescent="0.2">
      <c r="A11" s="11" t="s">
        <v>100</v>
      </c>
      <c r="B11" s="11" t="s">
        <v>100</v>
      </c>
      <c r="C11" s="109">
        <v>11464</v>
      </c>
      <c r="D11" s="92" t="s">
        <v>512</v>
      </c>
      <c r="E11" s="109">
        <v>4088</v>
      </c>
      <c r="F11" s="92" t="s">
        <v>487</v>
      </c>
      <c r="G11" s="109">
        <v>7376</v>
      </c>
      <c r="H11" s="92" t="s">
        <v>438</v>
      </c>
    </row>
    <row r="12" spans="1:8" x14ac:dyDescent="0.2">
      <c r="A12" s="11" t="s">
        <v>101</v>
      </c>
      <c r="B12" s="11" t="s">
        <v>101</v>
      </c>
      <c r="C12" s="109">
        <v>5184</v>
      </c>
      <c r="D12" s="92" t="s">
        <v>513</v>
      </c>
      <c r="E12" s="109">
        <v>1500</v>
      </c>
      <c r="F12" s="92" t="s">
        <v>489</v>
      </c>
      <c r="G12" s="109">
        <v>3684</v>
      </c>
      <c r="H12" s="92" t="s">
        <v>440</v>
      </c>
    </row>
    <row r="13" spans="1:8" x14ac:dyDescent="0.2">
      <c r="A13" s="11" t="s">
        <v>102</v>
      </c>
      <c r="B13" s="11" t="s">
        <v>728</v>
      </c>
      <c r="C13" s="109">
        <v>1611</v>
      </c>
      <c r="D13" s="92" t="s">
        <v>491</v>
      </c>
      <c r="E13" s="109">
        <v>400</v>
      </c>
      <c r="F13" s="92" t="s">
        <v>504</v>
      </c>
      <c r="G13" s="109">
        <v>1211</v>
      </c>
      <c r="H13" s="92" t="s">
        <v>514</v>
      </c>
    </row>
    <row r="14" spans="1:8" x14ac:dyDescent="0.2">
      <c r="A14" s="141" t="s">
        <v>686</v>
      </c>
      <c r="B14" s="141"/>
    </row>
    <row r="15" spans="1:8" x14ac:dyDescent="0.2">
      <c r="A15" s="141" t="s">
        <v>690</v>
      </c>
      <c r="B15" s="141"/>
    </row>
  </sheetData>
  <phoneticPr fontId="2" type="noConversion"/>
  <pageMargins left="0.75" right="0.75" top="1" bottom="1" header="0" footer="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5"/>
  <dimension ref="A1:H15"/>
  <sheetViews>
    <sheetView workbookViewId="0">
      <selection activeCell="A3" sqref="A3"/>
    </sheetView>
  </sheetViews>
  <sheetFormatPr baseColWidth="10" defaultRowHeight="12.75" x14ac:dyDescent="0.2"/>
  <cols>
    <col min="1" max="16384" width="11.42578125" style="3"/>
  </cols>
  <sheetData>
    <row r="1" spans="1:8" x14ac:dyDescent="0.2">
      <c r="A1" s="2" t="s">
        <v>746</v>
      </c>
      <c r="B1" s="2"/>
    </row>
    <row r="2" spans="1:8" x14ac:dyDescent="0.2">
      <c r="A2" s="4" t="s">
        <v>747</v>
      </c>
      <c r="B2" s="4"/>
    </row>
    <row r="4" spans="1:8" ht="19.5" customHeight="1" x14ac:dyDescent="0.2">
      <c r="A4" s="10"/>
      <c r="B4" s="10"/>
      <c r="C4" s="5" t="s">
        <v>87</v>
      </c>
      <c r="D4" s="5"/>
      <c r="E4" s="5" t="s">
        <v>89</v>
      </c>
      <c r="F4" s="5"/>
      <c r="G4" s="5" t="s">
        <v>90</v>
      </c>
      <c r="H4" s="5"/>
    </row>
    <row r="5" spans="1:8" ht="19.5" customHeight="1" x14ac:dyDescent="0.2">
      <c r="A5" s="10"/>
      <c r="B5" s="10"/>
      <c r="C5" s="5" t="s">
        <v>87</v>
      </c>
      <c r="D5" s="5" t="s">
        <v>88</v>
      </c>
      <c r="E5" s="5" t="s">
        <v>715</v>
      </c>
      <c r="F5" s="5" t="s">
        <v>88</v>
      </c>
      <c r="G5" s="5" t="s">
        <v>716</v>
      </c>
      <c r="H5" s="5" t="s">
        <v>88</v>
      </c>
    </row>
    <row r="6" spans="1:8" x14ac:dyDescent="0.2">
      <c r="A6" s="6" t="s">
        <v>87</v>
      </c>
      <c r="B6" s="6" t="s">
        <v>87</v>
      </c>
      <c r="C6" s="7">
        <v>105865</v>
      </c>
      <c r="D6" s="93">
        <v>1</v>
      </c>
      <c r="E6" s="7">
        <v>40406</v>
      </c>
      <c r="F6" s="93">
        <v>0.38167477447692799</v>
      </c>
      <c r="G6" s="7">
        <v>65459</v>
      </c>
      <c r="H6" s="93">
        <v>0.61832522552307201</v>
      </c>
    </row>
    <row r="7" spans="1:8" x14ac:dyDescent="0.2">
      <c r="A7" s="11" t="s">
        <v>96</v>
      </c>
      <c r="B7" s="11" t="s">
        <v>96</v>
      </c>
      <c r="C7" s="8">
        <v>21297</v>
      </c>
      <c r="D7" s="84">
        <v>0.20117130307466999</v>
      </c>
      <c r="E7" s="8">
        <v>7513</v>
      </c>
      <c r="F7" s="84">
        <v>7.09677419354839E-2</v>
      </c>
      <c r="G7" s="8">
        <v>13784</v>
      </c>
      <c r="H7" s="84">
        <v>0.13020356113918699</v>
      </c>
    </row>
    <row r="8" spans="1:8" x14ac:dyDescent="0.2">
      <c r="A8" s="11" t="s">
        <v>97</v>
      </c>
      <c r="B8" s="11" t="s">
        <v>97</v>
      </c>
      <c r="C8" s="8">
        <v>26071</v>
      </c>
      <c r="D8" s="84">
        <v>0.24626647144948799</v>
      </c>
      <c r="E8" s="8">
        <v>10756</v>
      </c>
      <c r="F8" s="84">
        <v>0.101601095735134</v>
      </c>
      <c r="G8" s="8">
        <v>15315</v>
      </c>
      <c r="H8" s="84">
        <v>0.14466537571435301</v>
      </c>
    </row>
    <row r="9" spans="1:8" x14ac:dyDescent="0.2">
      <c r="A9" s="11" t="s">
        <v>98</v>
      </c>
      <c r="B9" s="11" t="s">
        <v>98</v>
      </c>
      <c r="C9" s="8">
        <v>23521</v>
      </c>
      <c r="D9" s="84">
        <v>0.22217919047844001</v>
      </c>
      <c r="E9" s="8">
        <v>9486</v>
      </c>
      <c r="F9" s="84">
        <v>8.9604685212298696E-2</v>
      </c>
      <c r="G9" s="8">
        <v>14035</v>
      </c>
      <c r="H9" s="84">
        <v>0.13257450526614101</v>
      </c>
    </row>
    <row r="10" spans="1:8" x14ac:dyDescent="0.2">
      <c r="A10" s="11" t="s">
        <v>99</v>
      </c>
      <c r="B10" s="11" t="s">
        <v>99</v>
      </c>
      <c r="C10" s="8">
        <v>16564</v>
      </c>
      <c r="D10" s="84">
        <v>0.15646342039389799</v>
      </c>
      <c r="E10" s="8">
        <v>6582</v>
      </c>
      <c r="F10" s="84">
        <v>6.2173522882916901E-2</v>
      </c>
      <c r="G10" s="8">
        <v>9982</v>
      </c>
      <c r="H10" s="84">
        <v>9.4289897510981005E-2</v>
      </c>
    </row>
    <row r="11" spans="1:8" x14ac:dyDescent="0.2">
      <c r="A11" s="11" t="s">
        <v>100</v>
      </c>
      <c r="B11" s="11" t="s">
        <v>100</v>
      </c>
      <c r="C11" s="8">
        <v>11598</v>
      </c>
      <c r="D11" s="84">
        <v>0.10955462145184899</v>
      </c>
      <c r="E11" s="8">
        <v>4151</v>
      </c>
      <c r="F11" s="84">
        <v>3.9210315023851097E-2</v>
      </c>
      <c r="G11" s="8">
        <v>7447</v>
      </c>
      <c r="H11" s="84">
        <v>7.0344306427997896E-2</v>
      </c>
    </row>
    <row r="12" spans="1:8" x14ac:dyDescent="0.2">
      <c r="A12" s="11" t="s">
        <v>101</v>
      </c>
      <c r="B12" s="11" t="s">
        <v>101</v>
      </c>
      <c r="C12" s="8">
        <v>5228</v>
      </c>
      <c r="D12" s="84">
        <v>4.93836489869173E-2</v>
      </c>
      <c r="E12" s="8">
        <v>1531</v>
      </c>
      <c r="F12" s="84">
        <v>1.4461814575166499E-2</v>
      </c>
      <c r="G12" s="8">
        <v>3697</v>
      </c>
      <c r="H12" s="84">
        <v>3.4921834411750799E-2</v>
      </c>
    </row>
    <row r="13" spans="1:8" x14ac:dyDescent="0.2">
      <c r="A13" s="11" t="s">
        <v>102</v>
      </c>
      <c r="B13" s="11" t="s">
        <v>728</v>
      </c>
      <c r="C13" s="8">
        <v>1586</v>
      </c>
      <c r="D13" s="84">
        <v>1.4981344164738101E-2</v>
      </c>
      <c r="E13" s="8">
        <v>387</v>
      </c>
      <c r="F13" s="84">
        <v>3.6555991120767002E-3</v>
      </c>
      <c r="G13" s="8">
        <v>1199</v>
      </c>
      <c r="H13" s="84">
        <v>1.1325745052661399E-2</v>
      </c>
    </row>
    <row r="14" spans="1:8" x14ac:dyDescent="0.2">
      <c r="A14" s="141" t="s">
        <v>687</v>
      </c>
      <c r="B14" s="141"/>
    </row>
    <row r="15" spans="1:8" x14ac:dyDescent="0.2">
      <c r="A15" s="141" t="s">
        <v>691</v>
      </c>
      <c r="B15" s="141"/>
    </row>
  </sheetData>
  <phoneticPr fontId="2" type="noConversion"/>
  <pageMargins left="0.75" right="0.75" top="1" bottom="1" header="0" footer="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A3" sqref="A3"/>
    </sheetView>
  </sheetViews>
  <sheetFormatPr baseColWidth="10" defaultRowHeight="12.75" x14ac:dyDescent="0.2"/>
  <cols>
    <col min="1" max="2" width="13.42578125" customWidth="1"/>
  </cols>
  <sheetData>
    <row r="1" spans="1:10" x14ac:dyDescent="0.2">
      <c r="A1" s="2" t="s">
        <v>749</v>
      </c>
      <c r="B1" s="2"/>
      <c r="C1" s="3"/>
      <c r="D1" s="3"/>
      <c r="E1" s="3"/>
      <c r="F1" s="3"/>
      <c r="G1" s="3"/>
      <c r="H1" s="3"/>
      <c r="I1" s="3"/>
      <c r="J1" s="3"/>
    </row>
    <row r="2" spans="1:10" x14ac:dyDescent="0.2">
      <c r="A2" s="4" t="s">
        <v>750</v>
      </c>
      <c r="B2" s="4"/>
      <c r="C2" s="3"/>
      <c r="D2" s="3"/>
      <c r="E2" s="3"/>
      <c r="F2" s="3"/>
      <c r="G2" s="3"/>
      <c r="H2" s="3"/>
      <c r="I2" s="3"/>
      <c r="J2" s="3"/>
    </row>
    <row r="3" spans="1:10" x14ac:dyDescent="0.2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ht="19.5" customHeight="1" x14ac:dyDescent="0.2">
      <c r="A4" s="10"/>
      <c r="B4" s="10"/>
      <c r="C4" s="10" t="s">
        <v>87</v>
      </c>
      <c r="D4" s="10" t="s">
        <v>104</v>
      </c>
      <c r="E4" s="10"/>
      <c r="F4" s="10" t="s">
        <v>105</v>
      </c>
      <c r="G4" s="10"/>
      <c r="H4" s="10" t="s">
        <v>1047</v>
      </c>
      <c r="I4" s="10"/>
      <c r="J4" s="3"/>
    </row>
    <row r="5" spans="1:10" ht="19.5" customHeight="1" x14ac:dyDescent="0.2">
      <c r="A5" s="10"/>
      <c r="B5" s="10"/>
      <c r="C5" s="10" t="s">
        <v>87</v>
      </c>
      <c r="D5" s="10" t="s">
        <v>104</v>
      </c>
      <c r="E5" s="10" t="s">
        <v>88</v>
      </c>
      <c r="F5" s="10" t="s">
        <v>105</v>
      </c>
      <c r="G5" s="10" t="s">
        <v>88</v>
      </c>
      <c r="H5" s="10" t="s">
        <v>808</v>
      </c>
      <c r="I5" s="10" t="s">
        <v>88</v>
      </c>
      <c r="J5" s="3"/>
    </row>
    <row r="6" spans="1:10" x14ac:dyDescent="0.2">
      <c r="A6" s="6" t="s">
        <v>87</v>
      </c>
      <c r="B6" s="6" t="s">
        <v>87</v>
      </c>
      <c r="C6" s="7">
        <v>99987</v>
      </c>
      <c r="D6" s="7">
        <v>43630</v>
      </c>
      <c r="E6" s="108" t="s">
        <v>751</v>
      </c>
      <c r="F6" s="7">
        <v>54924</v>
      </c>
      <c r="G6" s="108" t="s">
        <v>516</v>
      </c>
      <c r="H6" s="7">
        <v>1433</v>
      </c>
      <c r="I6" s="109" t="s">
        <v>489</v>
      </c>
    </row>
    <row r="7" spans="1:10" x14ac:dyDescent="0.2">
      <c r="A7" s="86" t="s">
        <v>89</v>
      </c>
      <c r="B7" s="86" t="s">
        <v>715</v>
      </c>
      <c r="C7" s="8">
        <v>37799</v>
      </c>
      <c r="D7" s="8">
        <v>10530</v>
      </c>
      <c r="E7" s="109" t="s">
        <v>592</v>
      </c>
      <c r="F7" s="8">
        <v>26727</v>
      </c>
      <c r="G7" s="109" t="s">
        <v>752</v>
      </c>
      <c r="H7" s="8">
        <v>542</v>
      </c>
      <c r="I7" s="109" t="s">
        <v>489</v>
      </c>
    </row>
    <row r="8" spans="1:10" x14ac:dyDescent="0.2">
      <c r="A8" s="86" t="s">
        <v>90</v>
      </c>
      <c r="B8" s="86" t="s">
        <v>716</v>
      </c>
      <c r="C8" s="8">
        <v>62188</v>
      </c>
      <c r="D8" s="8">
        <v>33100</v>
      </c>
      <c r="E8" s="109" t="s">
        <v>519</v>
      </c>
      <c r="F8" s="8">
        <v>28197</v>
      </c>
      <c r="G8" s="109" t="s">
        <v>520</v>
      </c>
      <c r="H8" s="8">
        <v>891</v>
      </c>
      <c r="I8" s="109" t="s">
        <v>489</v>
      </c>
    </row>
    <row r="9" spans="1:10" x14ac:dyDescent="0.2">
      <c r="A9" s="11" t="s">
        <v>106</v>
      </c>
      <c r="B9" s="11" t="s">
        <v>795</v>
      </c>
      <c r="C9" s="8">
        <v>21020</v>
      </c>
      <c r="D9" s="8">
        <v>8332</v>
      </c>
      <c r="E9" s="109" t="s">
        <v>668</v>
      </c>
      <c r="F9" s="8">
        <v>12341</v>
      </c>
      <c r="G9" s="109" t="s">
        <v>753</v>
      </c>
      <c r="H9" s="8">
        <v>347</v>
      </c>
      <c r="I9" s="109" t="s">
        <v>528</v>
      </c>
    </row>
    <row r="10" spans="1:10" x14ac:dyDescent="0.2">
      <c r="A10" s="86" t="s">
        <v>89</v>
      </c>
      <c r="B10" s="86" t="s">
        <v>715</v>
      </c>
      <c r="C10" s="8">
        <v>7379</v>
      </c>
      <c r="D10" s="8">
        <v>2784</v>
      </c>
      <c r="E10" s="109" t="s">
        <v>754</v>
      </c>
      <c r="F10" s="8">
        <v>4470</v>
      </c>
      <c r="G10" s="109" t="s">
        <v>755</v>
      </c>
      <c r="H10" s="8">
        <v>125</v>
      </c>
      <c r="I10" s="109" t="s">
        <v>528</v>
      </c>
    </row>
    <row r="11" spans="1:10" x14ac:dyDescent="0.2">
      <c r="A11" s="86" t="s">
        <v>90</v>
      </c>
      <c r="B11" s="86" t="s">
        <v>716</v>
      </c>
      <c r="C11" s="8">
        <v>13641</v>
      </c>
      <c r="D11" s="8">
        <v>5548</v>
      </c>
      <c r="E11" s="109" t="s">
        <v>569</v>
      </c>
      <c r="F11" s="8">
        <v>7871</v>
      </c>
      <c r="G11" s="109" t="s">
        <v>756</v>
      </c>
      <c r="H11" s="8">
        <v>222</v>
      </c>
      <c r="I11" s="109" t="s">
        <v>532</v>
      </c>
    </row>
    <row r="12" spans="1:10" x14ac:dyDescent="0.2">
      <c r="A12" s="11" t="s">
        <v>107</v>
      </c>
      <c r="B12" s="11" t="s">
        <v>796</v>
      </c>
      <c r="C12" s="8">
        <v>24664</v>
      </c>
      <c r="D12" s="8">
        <v>8566</v>
      </c>
      <c r="E12" s="109" t="s">
        <v>757</v>
      </c>
      <c r="F12" s="8">
        <v>15743</v>
      </c>
      <c r="G12" s="109" t="s">
        <v>758</v>
      </c>
      <c r="H12" s="8">
        <v>355</v>
      </c>
      <c r="I12" s="109" t="s">
        <v>489</v>
      </c>
    </row>
    <row r="13" spans="1:10" x14ac:dyDescent="0.2">
      <c r="A13" s="86" t="s">
        <v>89</v>
      </c>
      <c r="B13" s="86" t="s">
        <v>715</v>
      </c>
      <c r="C13" s="8">
        <v>10058</v>
      </c>
      <c r="D13" s="8">
        <v>2402</v>
      </c>
      <c r="E13" s="109" t="s">
        <v>541</v>
      </c>
      <c r="F13" s="8">
        <v>7491</v>
      </c>
      <c r="G13" s="109" t="s">
        <v>759</v>
      </c>
      <c r="H13" s="8">
        <v>165</v>
      </c>
      <c r="I13" s="109" t="s">
        <v>532</v>
      </c>
    </row>
    <row r="14" spans="1:10" x14ac:dyDescent="0.2">
      <c r="A14" s="86" t="s">
        <v>90</v>
      </c>
      <c r="B14" s="86" t="s">
        <v>716</v>
      </c>
      <c r="C14" s="8">
        <v>14606</v>
      </c>
      <c r="D14" s="8">
        <v>6164</v>
      </c>
      <c r="E14" s="109" t="s">
        <v>571</v>
      </c>
      <c r="F14" s="8">
        <v>8252</v>
      </c>
      <c r="G14" s="109" t="s">
        <v>760</v>
      </c>
      <c r="H14" s="8">
        <v>190</v>
      </c>
      <c r="I14" s="109" t="s">
        <v>290</v>
      </c>
    </row>
    <row r="15" spans="1:10" x14ac:dyDescent="0.2">
      <c r="A15" s="11" t="s">
        <v>108</v>
      </c>
      <c r="B15" s="11" t="s">
        <v>797</v>
      </c>
      <c r="C15" s="8">
        <v>20390</v>
      </c>
      <c r="D15" s="8">
        <v>7745</v>
      </c>
      <c r="E15" s="109" t="s">
        <v>471</v>
      </c>
      <c r="F15" s="8">
        <v>12404</v>
      </c>
      <c r="G15" s="109" t="s">
        <v>761</v>
      </c>
      <c r="H15" s="8">
        <v>241</v>
      </c>
      <c r="I15" s="109" t="s">
        <v>514</v>
      </c>
    </row>
    <row r="16" spans="1:10" x14ac:dyDescent="0.2">
      <c r="A16" s="86" t="s">
        <v>89</v>
      </c>
      <c r="B16" s="86" t="s">
        <v>715</v>
      </c>
      <c r="C16" s="8">
        <v>8361</v>
      </c>
      <c r="D16" s="8">
        <v>1745</v>
      </c>
      <c r="E16" s="109" t="s">
        <v>762</v>
      </c>
      <c r="F16" s="8">
        <v>6509</v>
      </c>
      <c r="G16" s="109" t="s">
        <v>763</v>
      </c>
      <c r="H16" s="8">
        <v>107</v>
      </c>
      <c r="I16" s="109" t="s">
        <v>290</v>
      </c>
    </row>
    <row r="17" spans="1:10" x14ac:dyDescent="0.2">
      <c r="A17" s="86" t="s">
        <v>90</v>
      </c>
      <c r="B17" s="86" t="s">
        <v>716</v>
      </c>
      <c r="C17" s="8">
        <v>12029</v>
      </c>
      <c r="D17" s="8">
        <v>6000</v>
      </c>
      <c r="E17" s="109" t="s">
        <v>764</v>
      </c>
      <c r="F17" s="8">
        <v>5895</v>
      </c>
      <c r="G17" s="109" t="s">
        <v>765</v>
      </c>
      <c r="H17" s="8">
        <v>134</v>
      </c>
      <c r="I17" s="109" t="s">
        <v>493</v>
      </c>
    </row>
    <row r="18" spans="1:10" x14ac:dyDescent="0.2">
      <c r="A18" s="11" t="s">
        <v>109</v>
      </c>
      <c r="B18" s="11" t="s">
        <v>798</v>
      </c>
      <c r="C18" s="8">
        <v>16781</v>
      </c>
      <c r="D18" s="8">
        <v>7958</v>
      </c>
      <c r="E18" s="109" t="s">
        <v>539</v>
      </c>
      <c r="F18" s="8">
        <v>8667</v>
      </c>
      <c r="G18" s="109" t="s">
        <v>540</v>
      </c>
      <c r="H18" s="8">
        <v>156</v>
      </c>
      <c r="I18" s="109" t="s">
        <v>450</v>
      </c>
    </row>
    <row r="19" spans="1:10" x14ac:dyDescent="0.2">
      <c r="A19" s="86" t="s">
        <v>89</v>
      </c>
      <c r="B19" s="86" t="s">
        <v>715</v>
      </c>
      <c r="C19" s="8">
        <v>6526</v>
      </c>
      <c r="D19" s="8">
        <v>1572</v>
      </c>
      <c r="E19" s="109" t="s">
        <v>291</v>
      </c>
      <c r="F19" s="8">
        <v>4881</v>
      </c>
      <c r="G19" s="109" t="s">
        <v>766</v>
      </c>
      <c r="H19" s="8">
        <v>73</v>
      </c>
      <c r="I19" s="109" t="s">
        <v>493</v>
      </c>
    </row>
    <row r="20" spans="1:10" x14ac:dyDescent="0.2">
      <c r="A20" s="86" t="s">
        <v>90</v>
      </c>
      <c r="B20" s="86" t="s">
        <v>716</v>
      </c>
      <c r="C20" s="8">
        <v>10255</v>
      </c>
      <c r="D20" s="8">
        <v>6386</v>
      </c>
      <c r="E20" s="109" t="s">
        <v>767</v>
      </c>
      <c r="F20" s="8">
        <v>3786</v>
      </c>
      <c r="G20" s="109" t="s">
        <v>768</v>
      </c>
      <c r="H20" s="8">
        <v>83</v>
      </c>
      <c r="I20" s="109" t="s">
        <v>442</v>
      </c>
    </row>
    <row r="21" spans="1:10" x14ac:dyDescent="0.2">
      <c r="A21" s="11" t="s">
        <v>110</v>
      </c>
      <c r="B21" s="11" t="s">
        <v>799</v>
      </c>
      <c r="C21" s="8">
        <v>11150</v>
      </c>
      <c r="D21" s="8">
        <v>6783</v>
      </c>
      <c r="E21" s="109" t="s">
        <v>761</v>
      </c>
      <c r="F21" s="8">
        <v>4247</v>
      </c>
      <c r="G21" s="109" t="s">
        <v>769</v>
      </c>
      <c r="H21" s="8">
        <v>120</v>
      </c>
      <c r="I21" s="109" t="s">
        <v>493</v>
      </c>
    </row>
    <row r="22" spans="1:10" x14ac:dyDescent="0.2">
      <c r="A22" s="86" t="s">
        <v>89</v>
      </c>
      <c r="B22" s="86" t="s">
        <v>715</v>
      </c>
      <c r="C22" s="8">
        <v>3858</v>
      </c>
      <c r="D22" s="8">
        <v>1243</v>
      </c>
      <c r="E22" s="109" t="s">
        <v>770</v>
      </c>
      <c r="F22" s="8">
        <v>2568</v>
      </c>
      <c r="G22" s="109" t="s">
        <v>771</v>
      </c>
      <c r="H22" s="8">
        <v>47</v>
      </c>
      <c r="I22" s="109" t="s">
        <v>514</v>
      </c>
    </row>
    <row r="23" spans="1:10" x14ac:dyDescent="0.2">
      <c r="A23" s="86" t="s">
        <v>90</v>
      </c>
      <c r="B23" s="86" t="s">
        <v>716</v>
      </c>
      <c r="C23" s="8">
        <v>7292</v>
      </c>
      <c r="D23" s="8">
        <v>5540</v>
      </c>
      <c r="E23" s="109" t="s">
        <v>772</v>
      </c>
      <c r="F23" s="8">
        <v>1679</v>
      </c>
      <c r="G23" s="109" t="s">
        <v>773</v>
      </c>
      <c r="H23" s="8">
        <v>73</v>
      </c>
      <c r="I23" s="109" t="s">
        <v>441</v>
      </c>
    </row>
    <row r="24" spans="1:10" x14ac:dyDescent="0.2">
      <c r="A24" s="11" t="s">
        <v>793</v>
      </c>
      <c r="B24" s="11" t="s">
        <v>800</v>
      </c>
      <c r="C24" s="8">
        <v>4565</v>
      </c>
      <c r="D24" s="8">
        <v>3237</v>
      </c>
      <c r="E24" s="109" t="s">
        <v>774</v>
      </c>
      <c r="F24" s="8">
        <v>1213</v>
      </c>
      <c r="G24" s="109" t="s">
        <v>775</v>
      </c>
      <c r="H24" s="8">
        <v>115</v>
      </c>
      <c r="I24" s="109" t="s">
        <v>439</v>
      </c>
    </row>
    <row r="25" spans="1:10" x14ac:dyDescent="0.2">
      <c r="A25" s="86" t="s">
        <v>89</v>
      </c>
      <c r="B25" s="86" t="s">
        <v>715</v>
      </c>
      <c r="C25" s="8">
        <v>1290</v>
      </c>
      <c r="D25" s="8">
        <v>576</v>
      </c>
      <c r="E25" s="109" t="s">
        <v>776</v>
      </c>
      <c r="F25" s="8">
        <v>703</v>
      </c>
      <c r="G25" s="109" t="s">
        <v>777</v>
      </c>
      <c r="H25" s="8">
        <v>11</v>
      </c>
      <c r="I25" s="109" t="s">
        <v>450</v>
      </c>
    </row>
    <row r="26" spans="1:10" x14ac:dyDescent="0.2">
      <c r="A26" s="86" t="s">
        <v>90</v>
      </c>
      <c r="B26" s="86" t="s">
        <v>716</v>
      </c>
      <c r="C26" s="8">
        <v>3275</v>
      </c>
      <c r="D26" s="8">
        <v>2661</v>
      </c>
      <c r="E26" s="109" t="s">
        <v>778</v>
      </c>
      <c r="F26" s="8">
        <v>510</v>
      </c>
      <c r="G26" s="109" t="s">
        <v>667</v>
      </c>
      <c r="H26" s="8">
        <v>104</v>
      </c>
      <c r="I26" s="109" t="s">
        <v>779</v>
      </c>
    </row>
    <row r="27" spans="1:10" x14ac:dyDescent="0.2">
      <c r="A27" s="11" t="s">
        <v>794</v>
      </c>
      <c r="B27" s="11" t="s">
        <v>809</v>
      </c>
      <c r="C27" s="8">
        <v>1417</v>
      </c>
      <c r="D27" s="8">
        <v>1009</v>
      </c>
      <c r="E27" s="109" t="s">
        <v>780</v>
      </c>
      <c r="F27" s="8">
        <v>309</v>
      </c>
      <c r="G27" s="109" t="s">
        <v>781</v>
      </c>
      <c r="H27" s="8">
        <v>99</v>
      </c>
      <c r="I27" s="109" t="s">
        <v>782</v>
      </c>
    </row>
    <row r="28" spans="1:10" x14ac:dyDescent="0.2">
      <c r="A28" s="86" t="s">
        <v>89</v>
      </c>
      <c r="B28" s="86" t="s">
        <v>715</v>
      </c>
      <c r="C28" s="8">
        <v>327</v>
      </c>
      <c r="D28" s="8">
        <v>208</v>
      </c>
      <c r="E28" s="109" t="s">
        <v>783</v>
      </c>
      <c r="F28" s="8">
        <v>105</v>
      </c>
      <c r="G28" s="109" t="s">
        <v>784</v>
      </c>
      <c r="H28" s="8">
        <v>14</v>
      </c>
      <c r="I28" s="109" t="s">
        <v>447</v>
      </c>
    </row>
    <row r="29" spans="1:10" x14ac:dyDescent="0.2">
      <c r="A29" s="86" t="s">
        <v>90</v>
      </c>
      <c r="B29" s="86" t="s">
        <v>716</v>
      </c>
      <c r="C29" s="8">
        <v>1090</v>
      </c>
      <c r="D29" s="8">
        <v>801</v>
      </c>
      <c r="E29" s="109" t="s">
        <v>785</v>
      </c>
      <c r="F29" s="8">
        <v>204</v>
      </c>
      <c r="G29" s="109" t="s">
        <v>786</v>
      </c>
      <c r="H29" s="8">
        <v>85</v>
      </c>
      <c r="I29" s="109" t="s">
        <v>787</v>
      </c>
    </row>
    <row r="30" spans="1:10" x14ac:dyDescent="0.2">
      <c r="A30" s="141" t="s">
        <v>264</v>
      </c>
      <c r="B30" s="141"/>
      <c r="C30" s="3"/>
      <c r="D30" s="3"/>
      <c r="E30" s="3"/>
      <c r="F30" s="3"/>
      <c r="G30" s="3"/>
      <c r="H30" s="3"/>
      <c r="I30" s="3"/>
      <c r="J30" s="3"/>
    </row>
    <row r="31" spans="1:10" x14ac:dyDescent="0.2">
      <c r="A31" s="141" t="s">
        <v>692</v>
      </c>
      <c r="B31" s="141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7"/>
  <dimension ref="A1:I31"/>
  <sheetViews>
    <sheetView workbookViewId="0">
      <selection activeCell="A3" sqref="A3"/>
    </sheetView>
  </sheetViews>
  <sheetFormatPr baseColWidth="10" defaultRowHeight="12.75" x14ac:dyDescent="0.2"/>
  <cols>
    <col min="1" max="2" width="13.42578125" style="3" customWidth="1"/>
    <col min="3" max="16384" width="11.42578125" style="3"/>
  </cols>
  <sheetData>
    <row r="1" spans="1:9" x14ac:dyDescent="0.2">
      <c r="A1" s="2" t="s">
        <v>801</v>
      </c>
      <c r="B1" s="2"/>
    </row>
    <row r="2" spans="1:9" x14ac:dyDescent="0.2">
      <c r="A2" s="4" t="s">
        <v>802</v>
      </c>
      <c r="B2" s="4"/>
    </row>
    <row r="4" spans="1:9" ht="19.5" customHeight="1" x14ac:dyDescent="0.2">
      <c r="A4" s="10"/>
      <c r="B4" s="10"/>
      <c r="C4" s="10" t="s">
        <v>87</v>
      </c>
      <c r="D4" s="10" t="s">
        <v>104</v>
      </c>
      <c r="E4" s="10"/>
      <c r="F4" s="10" t="s">
        <v>105</v>
      </c>
      <c r="G4" s="10"/>
      <c r="H4" s="10" t="s">
        <v>1047</v>
      </c>
      <c r="I4" s="10"/>
    </row>
    <row r="5" spans="1:9" ht="19.5" customHeight="1" x14ac:dyDescent="0.2">
      <c r="A5" s="10"/>
      <c r="B5" s="10"/>
      <c r="C5" s="10" t="s">
        <v>87</v>
      </c>
      <c r="D5" s="10" t="s">
        <v>104</v>
      </c>
      <c r="E5" s="10" t="s">
        <v>88</v>
      </c>
      <c r="F5" s="10" t="s">
        <v>105</v>
      </c>
      <c r="G5" s="10" t="s">
        <v>88</v>
      </c>
      <c r="H5" s="10" t="s">
        <v>808</v>
      </c>
      <c r="I5" s="10" t="s">
        <v>88</v>
      </c>
    </row>
    <row r="6" spans="1:9" x14ac:dyDescent="0.2">
      <c r="A6" s="6" t="s">
        <v>87</v>
      </c>
      <c r="B6" s="6" t="s">
        <v>87</v>
      </c>
      <c r="C6" s="7">
        <v>101425</v>
      </c>
      <c r="D6" s="108">
        <v>44293</v>
      </c>
      <c r="E6" s="119" t="s">
        <v>515</v>
      </c>
      <c r="F6" s="108">
        <v>55662</v>
      </c>
      <c r="G6" s="119" t="s">
        <v>516</v>
      </c>
      <c r="H6" s="108">
        <v>1470</v>
      </c>
      <c r="I6" s="119" t="s">
        <v>489</v>
      </c>
    </row>
    <row r="7" spans="1:9" x14ac:dyDescent="0.2">
      <c r="A7" s="86" t="s">
        <v>89</v>
      </c>
      <c r="B7" s="86" t="s">
        <v>715</v>
      </c>
      <c r="C7" s="8">
        <v>38436</v>
      </c>
      <c r="D7" s="109">
        <v>10769</v>
      </c>
      <c r="E7" s="112" t="s">
        <v>517</v>
      </c>
      <c r="F7" s="109">
        <v>27104</v>
      </c>
      <c r="G7" s="112" t="s">
        <v>518</v>
      </c>
      <c r="H7" s="109">
        <v>563</v>
      </c>
      <c r="I7" s="112" t="s">
        <v>491</v>
      </c>
    </row>
    <row r="8" spans="1:9" x14ac:dyDescent="0.2">
      <c r="A8" s="86" t="s">
        <v>90</v>
      </c>
      <c r="B8" s="86" t="s">
        <v>716</v>
      </c>
      <c r="C8" s="8">
        <v>62989</v>
      </c>
      <c r="D8" s="109">
        <v>33524</v>
      </c>
      <c r="E8" s="112" t="s">
        <v>519</v>
      </c>
      <c r="F8" s="109">
        <v>28558</v>
      </c>
      <c r="G8" s="112" t="s">
        <v>520</v>
      </c>
      <c r="H8" s="109">
        <v>907</v>
      </c>
      <c r="I8" s="112" t="s">
        <v>489</v>
      </c>
    </row>
    <row r="9" spans="1:9" x14ac:dyDescent="0.2">
      <c r="A9" s="11" t="s">
        <v>106</v>
      </c>
      <c r="B9" s="11" t="s">
        <v>795</v>
      </c>
      <c r="C9" s="8">
        <v>20909</v>
      </c>
      <c r="D9" s="109">
        <v>8530</v>
      </c>
      <c r="E9" s="112" t="s">
        <v>521</v>
      </c>
      <c r="F9" s="109">
        <v>12011</v>
      </c>
      <c r="G9" s="112" t="s">
        <v>522</v>
      </c>
      <c r="H9" s="109">
        <v>368</v>
      </c>
      <c r="I9" s="112" t="s">
        <v>311</v>
      </c>
    </row>
    <row r="10" spans="1:9" x14ac:dyDescent="0.2">
      <c r="A10" s="86" t="s">
        <v>89</v>
      </c>
      <c r="B10" s="86" t="s">
        <v>715</v>
      </c>
      <c r="C10" s="8">
        <v>7279</v>
      </c>
      <c r="D10" s="109">
        <v>2861</v>
      </c>
      <c r="E10" s="112" t="s">
        <v>523</v>
      </c>
      <c r="F10" s="109">
        <v>4278</v>
      </c>
      <c r="G10" s="112" t="s">
        <v>524</v>
      </c>
      <c r="H10" s="109">
        <v>140</v>
      </c>
      <c r="I10" s="112" t="s">
        <v>525</v>
      </c>
    </row>
    <row r="11" spans="1:9" x14ac:dyDescent="0.2">
      <c r="A11" s="86" t="s">
        <v>90</v>
      </c>
      <c r="B11" s="86" t="s">
        <v>716</v>
      </c>
      <c r="C11" s="8">
        <v>13630</v>
      </c>
      <c r="D11" s="109">
        <v>5669</v>
      </c>
      <c r="E11" s="112" t="s">
        <v>526</v>
      </c>
      <c r="F11" s="109">
        <v>7733</v>
      </c>
      <c r="G11" s="112" t="s">
        <v>527</v>
      </c>
      <c r="H11" s="109">
        <v>228</v>
      </c>
      <c r="I11" s="112" t="s">
        <v>528</v>
      </c>
    </row>
    <row r="12" spans="1:9" x14ac:dyDescent="0.2">
      <c r="A12" s="11" t="s">
        <v>107</v>
      </c>
      <c r="B12" s="11" t="s">
        <v>796</v>
      </c>
      <c r="C12" s="8">
        <v>25237</v>
      </c>
      <c r="D12" s="109">
        <v>8732</v>
      </c>
      <c r="E12" s="112" t="s">
        <v>529</v>
      </c>
      <c r="F12" s="109">
        <v>16139</v>
      </c>
      <c r="G12" s="112" t="s">
        <v>530</v>
      </c>
      <c r="H12" s="109">
        <v>366</v>
      </c>
      <c r="I12" s="112" t="s">
        <v>491</v>
      </c>
    </row>
    <row r="13" spans="1:9" x14ac:dyDescent="0.2">
      <c r="A13" s="86" t="s">
        <v>89</v>
      </c>
      <c r="B13" s="86" t="s">
        <v>715</v>
      </c>
      <c r="C13" s="8">
        <v>10366</v>
      </c>
      <c r="D13" s="109">
        <v>2494</v>
      </c>
      <c r="E13" s="112" t="s">
        <v>291</v>
      </c>
      <c r="F13" s="109">
        <v>7701</v>
      </c>
      <c r="G13" s="112" t="s">
        <v>531</v>
      </c>
      <c r="H13" s="109">
        <v>171</v>
      </c>
      <c r="I13" s="112" t="s">
        <v>532</v>
      </c>
    </row>
    <row r="14" spans="1:9" x14ac:dyDescent="0.2">
      <c r="A14" s="86" t="s">
        <v>90</v>
      </c>
      <c r="B14" s="86" t="s">
        <v>716</v>
      </c>
      <c r="C14" s="8">
        <v>14871</v>
      </c>
      <c r="D14" s="109">
        <v>6238</v>
      </c>
      <c r="E14" s="112" t="s">
        <v>533</v>
      </c>
      <c r="F14" s="109">
        <v>8438</v>
      </c>
      <c r="G14" s="112" t="s">
        <v>527</v>
      </c>
      <c r="H14" s="109">
        <v>195</v>
      </c>
      <c r="I14" s="112" t="s">
        <v>290</v>
      </c>
    </row>
    <row r="15" spans="1:9" x14ac:dyDescent="0.2">
      <c r="A15" s="11" t="s">
        <v>108</v>
      </c>
      <c r="B15" s="11" t="s">
        <v>797</v>
      </c>
      <c r="C15" s="8">
        <v>21969</v>
      </c>
      <c r="D15" s="109">
        <v>8394</v>
      </c>
      <c r="E15" s="112" t="s">
        <v>534</v>
      </c>
      <c r="F15" s="109">
        <v>13325</v>
      </c>
      <c r="G15" s="112" t="s">
        <v>535</v>
      </c>
      <c r="H15" s="109">
        <v>250</v>
      </c>
      <c r="I15" s="112" t="s">
        <v>493</v>
      </c>
    </row>
    <row r="16" spans="1:9" x14ac:dyDescent="0.2">
      <c r="A16" s="86" t="s">
        <v>89</v>
      </c>
      <c r="B16" s="86" t="s">
        <v>715</v>
      </c>
      <c r="C16" s="8">
        <v>8996</v>
      </c>
      <c r="D16" s="109">
        <v>1900</v>
      </c>
      <c r="E16" s="112" t="s">
        <v>498</v>
      </c>
      <c r="F16" s="109">
        <v>6983</v>
      </c>
      <c r="G16" s="112" t="s">
        <v>536</v>
      </c>
      <c r="H16" s="109">
        <v>113</v>
      </c>
      <c r="I16" s="112" t="s">
        <v>290</v>
      </c>
    </row>
    <row r="17" spans="1:9" x14ac:dyDescent="0.2">
      <c r="A17" s="86" t="s">
        <v>90</v>
      </c>
      <c r="B17" s="86" t="s">
        <v>716</v>
      </c>
      <c r="C17" s="8">
        <v>12973</v>
      </c>
      <c r="D17" s="109">
        <v>6494</v>
      </c>
      <c r="E17" s="112" t="s">
        <v>537</v>
      </c>
      <c r="F17" s="109">
        <v>6342</v>
      </c>
      <c r="G17" s="112" t="s">
        <v>538</v>
      </c>
      <c r="H17" s="109">
        <v>137</v>
      </c>
      <c r="I17" s="112" t="s">
        <v>493</v>
      </c>
    </row>
    <row r="18" spans="1:9" x14ac:dyDescent="0.2">
      <c r="A18" s="11" t="s">
        <v>109</v>
      </c>
      <c r="B18" s="11" t="s">
        <v>798</v>
      </c>
      <c r="C18" s="8">
        <v>15731</v>
      </c>
      <c r="D18" s="109">
        <v>7464</v>
      </c>
      <c r="E18" s="112" t="s">
        <v>539</v>
      </c>
      <c r="F18" s="109">
        <v>8123</v>
      </c>
      <c r="G18" s="112" t="s">
        <v>540</v>
      </c>
      <c r="H18" s="109">
        <v>144</v>
      </c>
      <c r="I18" s="112" t="s">
        <v>450</v>
      </c>
    </row>
    <row r="19" spans="1:9" x14ac:dyDescent="0.2">
      <c r="A19" s="86" t="s">
        <v>89</v>
      </c>
      <c r="B19" s="86" t="s">
        <v>715</v>
      </c>
      <c r="C19" s="8">
        <v>6104</v>
      </c>
      <c r="D19" s="109">
        <v>1458</v>
      </c>
      <c r="E19" s="112" t="s">
        <v>541</v>
      </c>
      <c r="F19" s="109">
        <v>4584</v>
      </c>
      <c r="G19" s="112" t="s">
        <v>476</v>
      </c>
      <c r="H19" s="109">
        <v>62</v>
      </c>
      <c r="I19" s="112" t="s">
        <v>441</v>
      </c>
    </row>
    <row r="20" spans="1:9" x14ac:dyDescent="0.2">
      <c r="A20" s="86" t="s">
        <v>90</v>
      </c>
      <c r="B20" s="86" t="s">
        <v>716</v>
      </c>
      <c r="C20" s="8">
        <v>9627</v>
      </c>
      <c r="D20" s="109">
        <v>6006</v>
      </c>
      <c r="E20" s="112" t="s">
        <v>542</v>
      </c>
      <c r="F20" s="109">
        <v>3539</v>
      </c>
      <c r="G20" s="112" t="s">
        <v>543</v>
      </c>
      <c r="H20" s="109">
        <v>82</v>
      </c>
      <c r="I20" s="112" t="s">
        <v>450</v>
      </c>
    </row>
    <row r="21" spans="1:9" x14ac:dyDescent="0.2">
      <c r="A21" s="11" t="s">
        <v>110</v>
      </c>
      <c r="B21" s="11" t="s">
        <v>799</v>
      </c>
      <c r="C21" s="8">
        <v>11294</v>
      </c>
      <c r="D21" s="109">
        <v>6751</v>
      </c>
      <c r="E21" s="112" t="s">
        <v>544</v>
      </c>
      <c r="F21" s="109">
        <v>4426</v>
      </c>
      <c r="G21" s="112" t="s">
        <v>545</v>
      </c>
      <c r="H21" s="109">
        <v>117</v>
      </c>
      <c r="I21" s="112" t="s">
        <v>441</v>
      </c>
    </row>
    <row r="22" spans="1:9" x14ac:dyDescent="0.2">
      <c r="A22" s="86" t="s">
        <v>89</v>
      </c>
      <c r="B22" s="86" t="s">
        <v>715</v>
      </c>
      <c r="C22" s="8">
        <v>3943</v>
      </c>
      <c r="D22" s="109">
        <v>1222</v>
      </c>
      <c r="E22" s="112" t="s">
        <v>546</v>
      </c>
      <c r="F22" s="109">
        <v>2681</v>
      </c>
      <c r="G22" s="112" t="s">
        <v>547</v>
      </c>
      <c r="H22" s="109">
        <v>40</v>
      </c>
      <c r="I22" s="112" t="s">
        <v>441</v>
      </c>
    </row>
    <row r="23" spans="1:9" x14ac:dyDescent="0.2">
      <c r="A23" s="86" t="s">
        <v>90</v>
      </c>
      <c r="B23" s="86" t="s">
        <v>716</v>
      </c>
      <c r="C23" s="8">
        <v>7351</v>
      </c>
      <c r="D23" s="109">
        <v>5529</v>
      </c>
      <c r="E23" s="112" t="s">
        <v>548</v>
      </c>
      <c r="F23" s="109">
        <v>1745</v>
      </c>
      <c r="G23" s="112" t="s">
        <v>549</v>
      </c>
      <c r="H23" s="109">
        <v>77</v>
      </c>
      <c r="I23" s="112" t="s">
        <v>441</v>
      </c>
    </row>
    <row r="24" spans="1:9" x14ac:dyDescent="0.2">
      <c r="A24" s="11" t="s">
        <v>793</v>
      </c>
      <c r="B24" s="11" t="s">
        <v>800</v>
      </c>
      <c r="C24" s="8">
        <v>4794</v>
      </c>
      <c r="D24" s="109">
        <v>3378</v>
      </c>
      <c r="E24" s="112" t="s">
        <v>518</v>
      </c>
      <c r="F24" s="109">
        <v>1293</v>
      </c>
      <c r="G24" s="112" t="s">
        <v>550</v>
      </c>
      <c r="H24" s="109">
        <v>123</v>
      </c>
      <c r="I24" s="112" t="s">
        <v>449</v>
      </c>
    </row>
    <row r="25" spans="1:9" x14ac:dyDescent="0.2">
      <c r="A25" s="86" t="s">
        <v>89</v>
      </c>
      <c r="B25" s="86" t="s">
        <v>715</v>
      </c>
      <c r="C25" s="8">
        <v>1394</v>
      </c>
      <c r="D25" s="109">
        <v>619</v>
      </c>
      <c r="E25" s="112" t="s">
        <v>551</v>
      </c>
      <c r="F25" s="109">
        <v>753</v>
      </c>
      <c r="G25" s="112" t="s">
        <v>552</v>
      </c>
      <c r="H25" s="109">
        <v>22</v>
      </c>
      <c r="I25" s="112" t="s">
        <v>532</v>
      </c>
    </row>
    <row r="26" spans="1:9" x14ac:dyDescent="0.2">
      <c r="A26" s="86" t="s">
        <v>90</v>
      </c>
      <c r="B26" s="86" t="s">
        <v>716</v>
      </c>
      <c r="C26" s="8">
        <v>3400</v>
      </c>
      <c r="D26" s="109">
        <v>2759</v>
      </c>
      <c r="E26" s="112" t="s">
        <v>553</v>
      </c>
      <c r="F26" s="109">
        <v>540</v>
      </c>
      <c r="G26" s="112" t="s">
        <v>289</v>
      </c>
      <c r="H26" s="109">
        <v>101</v>
      </c>
      <c r="I26" s="112" t="s">
        <v>554</v>
      </c>
    </row>
    <row r="27" spans="1:9" x14ac:dyDescent="0.2">
      <c r="A27" s="11" t="s">
        <v>794</v>
      </c>
      <c r="B27" s="11" t="s">
        <v>809</v>
      </c>
      <c r="C27" s="8">
        <v>1491</v>
      </c>
      <c r="D27" s="109">
        <v>1044</v>
      </c>
      <c r="E27" s="112" t="s">
        <v>555</v>
      </c>
      <c r="F27" s="109">
        <v>345</v>
      </c>
      <c r="G27" s="112" t="s">
        <v>556</v>
      </c>
      <c r="H27" s="109">
        <v>102</v>
      </c>
      <c r="I27" s="112" t="s">
        <v>557</v>
      </c>
    </row>
    <row r="28" spans="1:9" x14ac:dyDescent="0.2">
      <c r="A28" s="86" t="s">
        <v>89</v>
      </c>
      <c r="B28" s="86" t="s">
        <v>715</v>
      </c>
      <c r="C28" s="8">
        <v>354</v>
      </c>
      <c r="D28" s="109">
        <v>215</v>
      </c>
      <c r="E28" s="112" t="s">
        <v>535</v>
      </c>
      <c r="F28" s="109">
        <v>124</v>
      </c>
      <c r="G28" s="112" t="s">
        <v>558</v>
      </c>
      <c r="H28" s="109">
        <v>15</v>
      </c>
      <c r="I28" s="112" t="s">
        <v>458</v>
      </c>
    </row>
    <row r="29" spans="1:9" x14ac:dyDescent="0.2">
      <c r="A29" s="86" t="s">
        <v>90</v>
      </c>
      <c r="B29" s="86" t="s">
        <v>716</v>
      </c>
      <c r="C29" s="8">
        <v>1137</v>
      </c>
      <c r="D29" s="109">
        <v>829</v>
      </c>
      <c r="E29" s="112" t="s">
        <v>559</v>
      </c>
      <c r="F29" s="109">
        <v>221</v>
      </c>
      <c r="G29" s="112" t="s">
        <v>560</v>
      </c>
      <c r="H29" s="109">
        <v>87</v>
      </c>
      <c r="I29" s="112" t="s">
        <v>561</v>
      </c>
    </row>
    <row r="30" spans="1:9" x14ac:dyDescent="0.2">
      <c r="A30" s="141" t="s">
        <v>684</v>
      </c>
      <c r="B30" s="141"/>
    </row>
    <row r="31" spans="1:9" x14ac:dyDescent="0.2">
      <c r="A31" s="141" t="s">
        <v>688</v>
      </c>
      <c r="B31" s="141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C30"/>
  <sheetViews>
    <sheetView workbookViewId="0">
      <selection activeCell="A3" sqref="A3"/>
    </sheetView>
  </sheetViews>
  <sheetFormatPr baseColWidth="10" defaultRowHeight="12.75" x14ac:dyDescent="0.2"/>
  <cols>
    <col min="1" max="1" width="119.7109375" customWidth="1"/>
  </cols>
  <sheetData>
    <row r="1" spans="1:3" x14ac:dyDescent="0.2">
      <c r="A1" s="136"/>
    </row>
    <row r="2" spans="1:3" x14ac:dyDescent="0.2">
      <c r="A2" s="142" t="s">
        <v>14</v>
      </c>
      <c r="B2" s="74"/>
      <c r="C2" s="74"/>
    </row>
    <row r="3" spans="1:3" x14ac:dyDescent="0.2">
      <c r="A3" s="135"/>
      <c r="B3" s="74"/>
      <c r="C3" s="74"/>
    </row>
    <row r="4" spans="1:3" x14ac:dyDescent="0.2">
      <c r="A4" s="135" t="s">
        <v>970</v>
      </c>
    </row>
    <row r="5" spans="1:3" x14ac:dyDescent="0.2">
      <c r="A5" s="135" t="s">
        <v>971</v>
      </c>
    </row>
    <row r="6" spans="1:3" x14ac:dyDescent="0.2">
      <c r="A6" s="135" t="s">
        <v>972</v>
      </c>
    </row>
    <row r="7" spans="1:3" x14ac:dyDescent="0.2">
      <c r="A7" s="135" t="s">
        <v>973</v>
      </c>
    </row>
    <row r="8" spans="1:3" x14ac:dyDescent="0.2">
      <c r="A8" s="135" t="s">
        <v>974</v>
      </c>
    </row>
    <row r="9" spans="1:3" x14ac:dyDescent="0.2">
      <c r="A9" s="135" t="s">
        <v>975</v>
      </c>
    </row>
    <row r="10" spans="1:3" x14ac:dyDescent="0.2">
      <c r="A10" s="135" t="s">
        <v>976</v>
      </c>
    </row>
    <row r="11" spans="1:3" x14ac:dyDescent="0.2">
      <c r="A11" s="135" t="s">
        <v>977</v>
      </c>
    </row>
    <row r="12" spans="1:3" x14ac:dyDescent="0.2">
      <c r="A12" s="73" t="s">
        <v>978</v>
      </c>
    </row>
    <row r="13" spans="1:3" x14ac:dyDescent="0.2">
      <c r="A13" s="70" t="s">
        <v>979</v>
      </c>
    </row>
    <row r="14" spans="1:3" x14ac:dyDescent="0.2">
      <c r="A14" s="73" t="s">
        <v>980</v>
      </c>
    </row>
    <row r="15" spans="1:3" x14ac:dyDescent="0.2">
      <c r="A15" s="73" t="s">
        <v>981</v>
      </c>
    </row>
    <row r="16" spans="1:3" x14ac:dyDescent="0.2">
      <c r="A16" s="73" t="s">
        <v>982</v>
      </c>
    </row>
    <row r="17" spans="1:2" x14ac:dyDescent="0.2">
      <c r="A17" s="73" t="s">
        <v>983</v>
      </c>
    </row>
    <row r="18" spans="1:2" x14ac:dyDescent="0.2">
      <c r="A18" s="73" t="s">
        <v>984</v>
      </c>
    </row>
    <row r="19" spans="1:2" x14ac:dyDescent="0.2">
      <c r="A19" s="71" t="s">
        <v>985</v>
      </c>
    </row>
    <row r="20" spans="1:2" x14ac:dyDescent="0.2">
      <c r="A20" s="143" t="s">
        <v>986</v>
      </c>
    </row>
    <row r="21" spans="1:2" x14ac:dyDescent="0.2">
      <c r="A21" s="70" t="s">
        <v>987</v>
      </c>
      <c r="B21" t="s">
        <v>54</v>
      </c>
    </row>
    <row r="22" spans="1:2" x14ac:dyDescent="0.2">
      <c r="A22" s="72" t="s">
        <v>988</v>
      </c>
    </row>
    <row r="23" spans="1:2" x14ac:dyDescent="0.2">
      <c r="A23" s="72" t="s">
        <v>989</v>
      </c>
    </row>
    <row r="24" spans="1:2" x14ac:dyDescent="0.2">
      <c r="A24" s="72" t="s">
        <v>990</v>
      </c>
    </row>
    <row r="25" spans="1:2" x14ac:dyDescent="0.2">
      <c r="A25" s="135" t="s">
        <v>991</v>
      </c>
    </row>
    <row r="26" spans="1:2" x14ac:dyDescent="0.2">
      <c r="A26" s="135" t="s">
        <v>992</v>
      </c>
    </row>
    <row r="27" spans="1:2" x14ac:dyDescent="0.2">
      <c r="A27" s="135" t="s">
        <v>1001</v>
      </c>
    </row>
    <row r="28" spans="1:2" x14ac:dyDescent="0.2">
      <c r="A28" s="135" t="s">
        <v>1008</v>
      </c>
    </row>
    <row r="29" spans="1:2" x14ac:dyDescent="0.2">
      <c r="A29" s="135" t="s">
        <v>1009</v>
      </c>
    </row>
    <row r="30" spans="1:2" x14ac:dyDescent="0.2">
      <c r="A30" s="135" t="s">
        <v>1010</v>
      </c>
    </row>
  </sheetData>
  <phoneticPr fontId="2" type="noConversion"/>
  <pageMargins left="0.25" right="0.25" top="0.75" bottom="0.75" header="0.3" footer="0.3"/>
  <pageSetup paperSize="9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8"/>
  <dimension ref="A1:I31"/>
  <sheetViews>
    <sheetView workbookViewId="0">
      <selection activeCell="A3" sqref="A3"/>
    </sheetView>
  </sheetViews>
  <sheetFormatPr baseColWidth="10" defaultRowHeight="12.75" x14ac:dyDescent="0.2"/>
  <cols>
    <col min="1" max="2" width="13.42578125" style="3" customWidth="1"/>
    <col min="3" max="16384" width="11.42578125" style="3"/>
  </cols>
  <sheetData>
    <row r="1" spans="1:9" x14ac:dyDescent="0.2">
      <c r="A1" s="2" t="s">
        <v>803</v>
      </c>
      <c r="B1" s="2"/>
    </row>
    <row r="2" spans="1:9" x14ac:dyDescent="0.2">
      <c r="A2" s="4" t="s">
        <v>804</v>
      </c>
      <c r="B2" s="4"/>
    </row>
    <row r="4" spans="1:9" ht="19.5" customHeight="1" x14ac:dyDescent="0.2">
      <c r="A4" s="10"/>
      <c r="B4" s="10"/>
      <c r="C4" s="10" t="s">
        <v>87</v>
      </c>
      <c r="D4" s="10" t="s">
        <v>104</v>
      </c>
      <c r="E4" s="10"/>
      <c r="F4" s="10" t="s">
        <v>105</v>
      </c>
      <c r="G4" s="10"/>
      <c r="H4" s="10" t="s">
        <v>1047</v>
      </c>
      <c r="I4" s="10"/>
    </row>
    <row r="5" spans="1:9" ht="19.5" customHeight="1" x14ac:dyDescent="0.2">
      <c r="A5" s="10"/>
      <c r="B5" s="10"/>
      <c r="C5" s="10" t="s">
        <v>87</v>
      </c>
      <c r="D5" s="10" t="s">
        <v>104</v>
      </c>
      <c r="E5" s="10" t="s">
        <v>88</v>
      </c>
      <c r="F5" s="10" t="s">
        <v>105</v>
      </c>
      <c r="G5" s="10" t="s">
        <v>88</v>
      </c>
      <c r="H5" s="10" t="s">
        <v>808</v>
      </c>
      <c r="I5" s="10" t="s">
        <v>88</v>
      </c>
    </row>
    <row r="6" spans="1:9" x14ac:dyDescent="0.2">
      <c r="A6" s="6" t="s">
        <v>87</v>
      </c>
      <c r="B6" s="6" t="s">
        <v>87</v>
      </c>
      <c r="C6" s="7">
        <v>103004</v>
      </c>
      <c r="D6" s="108">
        <v>45343</v>
      </c>
      <c r="E6" s="119" t="s">
        <v>562</v>
      </c>
      <c r="F6" s="108">
        <v>56260</v>
      </c>
      <c r="G6" s="119" t="s">
        <v>563</v>
      </c>
      <c r="H6" s="108">
        <v>1401</v>
      </c>
      <c r="I6" s="119" t="s">
        <v>489</v>
      </c>
    </row>
    <row r="7" spans="1:9" x14ac:dyDescent="0.2">
      <c r="A7" s="86" t="s">
        <v>89</v>
      </c>
      <c r="B7" s="86" t="s">
        <v>715</v>
      </c>
      <c r="C7" s="8">
        <v>39118</v>
      </c>
      <c r="D7" s="109">
        <v>11171</v>
      </c>
      <c r="E7" s="120" t="s">
        <v>564</v>
      </c>
      <c r="F7" s="109">
        <v>27406</v>
      </c>
      <c r="G7" s="120" t="s">
        <v>565</v>
      </c>
      <c r="H7" s="109">
        <v>541</v>
      </c>
      <c r="I7" s="120" t="s">
        <v>489</v>
      </c>
    </row>
    <row r="8" spans="1:9" x14ac:dyDescent="0.2">
      <c r="A8" s="86" t="s">
        <v>90</v>
      </c>
      <c r="B8" s="86" t="s">
        <v>716</v>
      </c>
      <c r="C8" s="8">
        <v>63886</v>
      </c>
      <c r="D8" s="109">
        <v>34172</v>
      </c>
      <c r="E8" s="120" t="s">
        <v>566</v>
      </c>
      <c r="F8" s="109">
        <v>28854</v>
      </c>
      <c r="G8" s="120" t="s">
        <v>567</v>
      </c>
      <c r="H8" s="109">
        <v>860</v>
      </c>
      <c r="I8" s="120" t="s">
        <v>290</v>
      </c>
    </row>
    <row r="9" spans="1:9" x14ac:dyDescent="0.2">
      <c r="A9" s="11" t="s">
        <v>106</v>
      </c>
      <c r="B9" s="11" t="s">
        <v>795</v>
      </c>
      <c r="C9" s="8">
        <v>21072</v>
      </c>
      <c r="D9" s="109">
        <v>8781</v>
      </c>
      <c r="E9" s="120" t="s">
        <v>568</v>
      </c>
      <c r="F9" s="109">
        <v>11942</v>
      </c>
      <c r="G9" s="120" t="s">
        <v>527</v>
      </c>
      <c r="H9" s="109">
        <v>349</v>
      </c>
      <c r="I9" s="120" t="s">
        <v>528</v>
      </c>
    </row>
    <row r="10" spans="1:9" x14ac:dyDescent="0.2">
      <c r="A10" s="86" t="s">
        <v>89</v>
      </c>
      <c r="B10" s="86" t="s">
        <v>715</v>
      </c>
      <c r="C10" s="8">
        <v>7352</v>
      </c>
      <c r="D10" s="109">
        <v>2994</v>
      </c>
      <c r="E10" s="120" t="s">
        <v>569</v>
      </c>
      <c r="F10" s="109">
        <v>4225</v>
      </c>
      <c r="G10" s="120" t="s">
        <v>570</v>
      </c>
      <c r="H10" s="109">
        <v>133</v>
      </c>
      <c r="I10" s="120" t="s">
        <v>311</v>
      </c>
    </row>
    <row r="11" spans="1:9" x14ac:dyDescent="0.2">
      <c r="A11" s="86" t="s">
        <v>90</v>
      </c>
      <c r="B11" s="86" t="s">
        <v>716</v>
      </c>
      <c r="C11" s="8">
        <v>13720</v>
      </c>
      <c r="D11" s="109">
        <v>5787</v>
      </c>
      <c r="E11" s="120" t="s">
        <v>571</v>
      </c>
      <c r="F11" s="109">
        <v>7717</v>
      </c>
      <c r="G11" s="120" t="s">
        <v>572</v>
      </c>
      <c r="H11" s="109">
        <v>216</v>
      </c>
      <c r="I11" s="120" t="s">
        <v>532</v>
      </c>
    </row>
    <row r="12" spans="1:9" x14ac:dyDescent="0.2">
      <c r="A12" s="11" t="s">
        <v>107</v>
      </c>
      <c r="B12" s="11" t="s">
        <v>796</v>
      </c>
      <c r="C12" s="8">
        <v>25368</v>
      </c>
      <c r="D12" s="109">
        <v>8919</v>
      </c>
      <c r="E12" s="120" t="s">
        <v>430</v>
      </c>
      <c r="F12" s="109">
        <v>16083</v>
      </c>
      <c r="G12" s="120" t="s">
        <v>573</v>
      </c>
      <c r="H12" s="109">
        <v>366</v>
      </c>
      <c r="I12" s="120" t="s">
        <v>489</v>
      </c>
    </row>
    <row r="13" spans="1:9" x14ac:dyDescent="0.2">
      <c r="A13" s="86" t="s">
        <v>89</v>
      </c>
      <c r="B13" s="86" t="s">
        <v>715</v>
      </c>
      <c r="C13" s="8">
        <v>10451</v>
      </c>
      <c r="D13" s="109">
        <v>2583</v>
      </c>
      <c r="E13" s="120" t="s">
        <v>574</v>
      </c>
      <c r="F13" s="109">
        <v>7701</v>
      </c>
      <c r="G13" s="120" t="s">
        <v>575</v>
      </c>
      <c r="H13" s="109">
        <v>167</v>
      </c>
      <c r="I13" s="120" t="s">
        <v>532</v>
      </c>
    </row>
    <row r="14" spans="1:9" x14ac:dyDescent="0.2">
      <c r="A14" s="86" t="s">
        <v>90</v>
      </c>
      <c r="B14" s="86" t="s">
        <v>716</v>
      </c>
      <c r="C14" s="8">
        <v>14917</v>
      </c>
      <c r="D14" s="109">
        <v>6336</v>
      </c>
      <c r="E14" s="120" t="s">
        <v>576</v>
      </c>
      <c r="F14" s="109">
        <v>8382</v>
      </c>
      <c r="G14" s="120" t="s">
        <v>572</v>
      </c>
      <c r="H14" s="109">
        <v>199</v>
      </c>
      <c r="I14" s="120" t="s">
        <v>290</v>
      </c>
    </row>
    <row r="15" spans="1:9" x14ac:dyDescent="0.2">
      <c r="A15" s="11" t="s">
        <v>108</v>
      </c>
      <c r="B15" s="11" t="s">
        <v>797</v>
      </c>
      <c r="C15" s="8">
        <v>21748</v>
      </c>
      <c r="D15" s="109">
        <v>8355</v>
      </c>
      <c r="E15" s="120" t="s">
        <v>577</v>
      </c>
      <c r="F15" s="109">
        <v>13156</v>
      </c>
      <c r="G15" s="120" t="s">
        <v>578</v>
      </c>
      <c r="H15" s="109">
        <v>237</v>
      </c>
      <c r="I15" s="120" t="s">
        <v>493</v>
      </c>
    </row>
    <row r="16" spans="1:9" x14ac:dyDescent="0.2">
      <c r="A16" s="86" t="s">
        <v>89</v>
      </c>
      <c r="B16" s="86" t="s">
        <v>715</v>
      </c>
      <c r="C16" s="8">
        <v>8878</v>
      </c>
      <c r="D16" s="109">
        <v>1955</v>
      </c>
      <c r="E16" s="120" t="s">
        <v>579</v>
      </c>
      <c r="F16" s="109">
        <v>6812</v>
      </c>
      <c r="G16" s="120" t="s">
        <v>580</v>
      </c>
      <c r="H16" s="109">
        <v>111</v>
      </c>
      <c r="I16" s="120" t="s">
        <v>290</v>
      </c>
    </row>
    <row r="17" spans="1:9" x14ac:dyDescent="0.2">
      <c r="A17" s="86" t="s">
        <v>90</v>
      </c>
      <c r="B17" s="86" t="s">
        <v>716</v>
      </c>
      <c r="C17" s="8">
        <v>12870</v>
      </c>
      <c r="D17" s="109">
        <v>6400</v>
      </c>
      <c r="E17" s="120" t="s">
        <v>581</v>
      </c>
      <c r="F17" s="109">
        <v>6344</v>
      </c>
      <c r="G17" s="120" t="s">
        <v>582</v>
      </c>
      <c r="H17" s="109">
        <v>126</v>
      </c>
      <c r="I17" s="120" t="s">
        <v>441</v>
      </c>
    </row>
    <row r="18" spans="1:9" x14ac:dyDescent="0.2">
      <c r="A18" s="11" t="s">
        <v>109</v>
      </c>
      <c r="B18" s="11" t="s">
        <v>798</v>
      </c>
      <c r="C18" s="8">
        <v>16821</v>
      </c>
      <c r="D18" s="109">
        <v>7847</v>
      </c>
      <c r="E18" s="120" t="s">
        <v>583</v>
      </c>
      <c r="F18" s="109">
        <v>8831</v>
      </c>
      <c r="G18" s="120" t="s">
        <v>584</v>
      </c>
      <c r="H18" s="109">
        <v>143</v>
      </c>
      <c r="I18" s="120" t="s">
        <v>450</v>
      </c>
    </row>
    <row r="19" spans="1:9" x14ac:dyDescent="0.2">
      <c r="A19" s="86" t="s">
        <v>89</v>
      </c>
      <c r="B19" s="86" t="s">
        <v>715</v>
      </c>
      <c r="C19" s="8">
        <v>6613</v>
      </c>
      <c r="D19" s="109">
        <v>1542</v>
      </c>
      <c r="E19" s="120" t="s">
        <v>585</v>
      </c>
      <c r="F19" s="109">
        <v>5009</v>
      </c>
      <c r="G19" s="120" t="s">
        <v>468</v>
      </c>
      <c r="H19" s="109">
        <v>62</v>
      </c>
      <c r="I19" s="120" t="s">
        <v>450</v>
      </c>
    </row>
    <row r="20" spans="1:9" x14ac:dyDescent="0.2">
      <c r="A20" s="86" t="s">
        <v>90</v>
      </c>
      <c r="B20" s="86" t="s">
        <v>716</v>
      </c>
      <c r="C20" s="8">
        <v>10208</v>
      </c>
      <c r="D20" s="109">
        <v>6305</v>
      </c>
      <c r="E20" s="120" t="s">
        <v>586</v>
      </c>
      <c r="F20" s="109">
        <v>3822</v>
      </c>
      <c r="G20" s="120" t="s">
        <v>587</v>
      </c>
      <c r="H20" s="109">
        <v>81</v>
      </c>
      <c r="I20" s="120" t="s">
        <v>442</v>
      </c>
    </row>
    <row r="21" spans="1:9" x14ac:dyDescent="0.2">
      <c r="A21" s="11" t="s">
        <v>110</v>
      </c>
      <c r="B21" s="11" t="s">
        <v>799</v>
      </c>
      <c r="C21" s="8">
        <v>11444</v>
      </c>
      <c r="D21" s="109">
        <v>6837</v>
      </c>
      <c r="E21" s="120" t="s">
        <v>588</v>
      </c>
      <c r="F21" s="109">
        <v>4502</v>
      </c>
      <c r="G21" s="120" t="s">
        <v>523</v>
      </c>
      <c r="H21" s="109">
        <v>105</v>
      </c>
      <c r="I21" s="120" t="s">
        <v>450</v>
      </c>
    </row>
    <row r="22" spans="1:9" x14ac:dyDescent="0.2">
      <c r="A22" s="86" t="s">
        <v>89</v>
      </c>
      <c r="B22" s="86" t="s">
        <v>715</v>
      </c>
      <c r="C22" s="8">
        <v>3998</v>
      </c>
      <c r="D22" s="109">
        <v>1236</v>
      </c>
      <c r="E22" s="120" t="s">
        <v>589</v>
      </c>
      <c r="F22" s="109">
        <v>2726</v>
      </c>
      <c r="G22" s="120" t="s">
        <v>590</v>
      </c>
      <c r="H22" s="109">
        <v>36</v>
      </c>
      <c r="I22" s="120" t="s">
        <v>450</v>
      </c>
    </row>
    <row r="23" spans="1:9" x14ac:dyDescent="0.2">
      <c r="A23" s="86" t="s">
        <v>90</v>
      </c>
      <c r="B23" s="86" t="s">
        <v>716</v>
      </c>
      <c r="C23" s="8">
        <v>7446</v>
      </c>
      <c r="D23" s="109">
        <v>5601</v>
      </c>
      <c r="E23" s="120" t="s">
        <v>548</v>
      </c>
      <c r="F23" s="109">
        <v>1776</v>
      </c>
      <c r="G23" s="120" t="s">
        <v>541</v>
      </c>
      <c r="H23" s="109">
        <v>69</v>
      </c>
      <c r="I23" s="120" t="s">
        <v>450</v>
      </c>
    </row>
    <row r="24" spans="1:9" x14ac:dyDescent="0.2">
      <c r="A24" s="11" t="s">
        <v>793</v>
      </c>
      <c r="B24" s="11" t="s">
        <v>800</v>
      </c>
      <c r="C24" s="8">
        <v>5020</v>
      </c>
      <c r="D24" s="109">
        <v>3509</v>
      </c>
      <c r="E24" s="120" t="s">
        <v>591</v>
      </c>
      <c r="F24" s="109">
        <v>1399</v>
      </c>
      <c r="G24" s="120" t="s">
        <v>592</v>
      </c>
      <c r="H24" s="109">
        <v>112</v>
      </c>
      <c r="I24" s="120" t="s">
        <v>593</v>
      </c>
    </row>
    <row r="25" spans="1:9" x14ac:dyDescent="0.2">
      <c r="A25" s="86" t="s">
        <v>89</v>
      </c>
      <c r="B25" s="86" t="s">
        <v>715</v>
      </c>
      <c r="C25" s="8">
        <v>1462</v>
      </c>
      <c r="D25" s="109">
        <v>634</v>
      </c>
      <c r="E25" s="120" t="s">
        <v>594</v>
      </c>
      <c r="F25" s="109">
        <v>808</v>
      </c>
      <c r="G25" s="120" t="s">
        <v>595</v>
      </c>
      <c r="H25" s="109">
        <v>20</v>
      </c>
      <c r="I25" s="120" t="s">
        <v>489</v>
      </c>
    </row>
    <row r="26" spans="1:9" x14ac:dyDescent="0.2">
      <c r="A26" s="86" t="s">
        <v>90</v>
      </c>
      <c r="B26" s="86" t="s">
        <v>716</v>
      </c>
      <c r="C26" s="8">
        <v>3558</v>
      </c>
      <c r="D26" s="109">
        <v>2875</v>
      </c>
      <c r="E26" s="120" t="s">
        <v>596</v>
      </c>
      <c r="F26" s="109">
        <v>591</v>
      </c>
      <c r="G26" s="120" t="s">
        <v>597</v>
      </c>
      <c r="H26" s="109">
        <v>92</v>
      </c>
      <c r="I26" s="120" t="s">
        <v>449</v>
      </c>
    </row>
    <row r="27" spans="1:9" x14ac:dyDescent="0.2">
      <c r="A27" s="11" t="s">
        <v>794</v>
      </c>
      <c r="B27" s="11" t="s">
        <v>809</v>
      </c>
      <c r="C27" s="8">
        <v>1531</v>
      </c>
      <c r="D27" s="109">
        <v>1095</v>
      </c>
      <c r="E27" s="120" t="s">
        <v>598</v>
      </c>
      <c r="F27" s="109">
        <v>347</v>
      </c>
      <c r="G27" s="120" t="s">
        <v>599</v>
      </c>
      <c r="H27" s="109">
        <v>89</v>
      </c>
      <c r="I27" s="120" t="s">
        <v>600</v>
      </c>
    </row>
    <row r="28" spans="1:9" x14ac:dyDescent="0.2">
      <c r="A28" s="86" t="s">
        <v>89</v>
      </c>
      <c r="B28" s="86" t="s">
        <v>715</v>
      </c>
      <c r="C28" s="8">
        <v>364</v>
      </c>
      <c r="D28" s="109">
        <v>227</v>
      </c>
      <c r="E28" s="120" t="s">
        <v>542</v>
      </c>
      <c r="F28" s="109">
        <v>125</v>
      </c>
      <c r="G28" s="120" t="s">
        <v>601</v>
      </c>
      <c r="H28" s="109">
        <v>12</v>
      </c>
      <c r="I28" s="120" t="s">
        <v>602</v>
      </c>
    </row>
    <row r="29" spans="1:9" x14ac:dyDescent="0.2">
      <c r="A29" s="86" t="s">
        <v>90</v>
      </c>
      <c r="B29" s="86" t="s">
        <v>716</v>
      </c>
      <c r="C29" s="8">
        <v>1167</v>
      </c>
      <c r="D29" s="109">
        <v>868</v>
      </c>
      <c r="E29" s="120" t="s">
        <v>603</v>
      </c>
      <c r="F29" s="109">
        <v>222</v>
      </c>
      <c r="G29" s="120" t="s">
        <v>604</v>
      </c>
      <c r="H29" s="109">
        <v>77</v>
      </c>
      <c r="I29" s="120" t="s">
        <v>605</v>
      </c>
    </row>
    <row r="30" spans="1:9" x14ac:dyDescent="0.2">
      <c r="A30" s="141" t="s">
        <v>685</v>
      </c>
      <c r="B30" s="141"/>
    </row>
    <row r="31" spans="1:9" x14ac:dyDescent="0.2">
      <c r="A31" s="141" t="s">
        <v>689</v>
      </c>
      <c r="B31" s="141"/>
    </row>
  </sheetData>
  <phoneticPr fontId="2" type="noConversion"/>
  <pageMargins left="0.75" right="0.75" top="1" bottom="1" header="0" footer="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9"/>
  <dimension ref="A1:I31"/>
  <sheetViews>
    <sheetView workbookViewId="0">
      <selection activeCell="A3" sqref="A3"/>
    </sheetView>
  </sheetViews>
  <sheetFormatPr baseColWidth="10" defaultRowHeight="12.75" x14ac:dyDescent="0.2"/>
  <cols>
    <col min="1" max="2" width="13.42578125" style="3" customWidth="1"/>
    <col min="3" max="16384" width="11.42578125" style="3"/>
  </cols>
  <sheetData>
    <row r="1" spans="1:9" x14ac:dyDescent="0.2">
      <c r="A1" s="2" t="s">
        <v>805</v>
      </c>
      <c r="B1" s="2"/>
    </row>
    <row r="2" spans="1:9" x14ac:dyDescent="0.2">
      <c r="A2" s="4" t="s">
        <v>806</v>
      </c>
      <c r="B2" s="4"/>
    </row>
    <row r="4" spans="1:9" ht="19.5" customHeight="1" x14ac:dyDescent="0.2">
      <c r="A4" s="10"/>
      <c r="B4" s="10"/>
      <c r="C4" s="10" t="s">
        <v>87</v>
      </c>
      <c r="D4" s="10" t="s">
        <v>104</v>
      </c>
      <c r="E4" s="10"/>
      <c r="F4" s="10" t="s">
        <v>105</v>
      </c>
      <c r="G4" s="10"/>
      <c r="H4" s="10" t="s">
        <v>1047</v>
      </c>
      <c r="I4" s="10"/>
    </row>
    <row r="5" spans="1:9" ht="19.5" customHeight="1" x14ac:dyDescent="0.2">
      <c r="A5" s="10"/>
      <c r="B5" s="10"/>
      <c r="C5" s="10" t="s">
        <v>87</v>
      </c>
      <c r="D5" s="10" t="s">
        <v>104</v>
      </c>
      <c r="E5" s="10" t="s">
        <v>88</v>
      </c>
      <c r="F5" s="10" t="s">
        <v>105</v>
      </c>
      <c r="G5" s="10" t="s">
        <v>88</v>
      </c>
      <c r="H5" s="10" t="s">
        <v>808</v>
      </c>
      <c r="I5" s="10" t="s">
        <v>88</v>
      </c>
    </row>
    <row r="6" spans="1:9" x14ac:dyDescent="0.2">
      <c r="A6" s="6" t="s">
        <v>87</v>
      </c>
      <c r="B6" s="6" t="s">
        <v>87</v>
      </c>
      <c r="C6" s="7">
        <v>104197</v>
      </c>
      <c r="D6" s="108">
        <v>46302</v>
      </c>
      <c r="E6" s="119" t="s">
        <v>551</v>
      </c>
      <c r="F6" s="108">
        <v>56510</v>
      </c>
      <c r="G6" s="119" t="s">
        <v>606</v>
      </c>
      <c r="H6" s="108">
        <v>1385</v>
      </c>
      <c r="I6" s="119" t="s">
        <v>290</v>
      </c>
    </row>
    <row r="7" spans="1:9" x14ac:dyDescent="0.2">
      <c r="A7" s="86" t="s">
        <v>89</v>
      </c>
      <c r="B7" s="86" t="s">
        <v>715</v>
      </c>
      <c r="C7" s="8">
        <v>39610</v>
      </c>
      <c r="D7" s="109">
        <v>11513</v>
      </c>
      <c r="E7" s="120" t="s">
        <v>607</v>
      </c>
      <c r="F7" s="109">
        <v>27549</v>
      </c>
      <c r="G7" s="120" t="s">
        <v>608</v>
      </c>
      <c r="H7" s="109">
        <v>548</v>
      </c>
      <c r="I7" s="120" t="s">
        <v>489</v>
      </c>
    </row>
    <row r="8" spans="1:9" x14ac:dyDescent="0.2">
      <c r="A8" s="86" t="s">
        <v>90</v>
      </c>
      <c r="B8" s="86" t="s">
        <v>716</v>
      </c>
      <c r="C8" s="8">
        <v>64587</v>
      </c>
      <c r="D8" s="109">
        <v>34789</v>
      </c>
      <c r="E8" s="120" t="s">
        <v>609</v>
      </c>
      <c r="F8" s="109">
        <v>28961</v>
      </c>
      <c r="G8" s="120" t="s">
        <v>428</v>
      </c>
      <c r="H8" s="109">
        <v>837</v>
      </c>
      <c r="I8" s="120" t="s">
        <v>290</v>
      </c>
    </row>
    <row r="9" spans="1:9" x14ac:dyDescent="0.2">
      <c r="A9" s="11" t="s">
        <v>106</v>
      </c>
      <c r="B9" s="11" t="s">
        <v>795</v>
      </c>
      <c r="C9" s="8">
        <v>21120</v>
      </c>
      <c r="D9" s="109">
        <v>8884</v>
      </c>
      <c r="E9" s="120" t="s">
        <v>610</v>
      </c>
      <c r="F9" s="109">
        <v>11852</v>
      </c>
      <c r="G9" s="120" t="s">
        <v>611</v>
      </c>
      <c r="H9" s="109">
        <v>384</v>
      </c>
      <c r="I9" s="120" t="s">
        <v>311</v>
      </c>
    </row>
    <row r="10" spans="1:9" x14ac:dyDescent="0.2">
      <c r="A10" s="86" t="s">
        <v>89</v>
      </c>
      <c r="B10" s="86" t="s">
        <v>715</v>
      </c>
      <c r="C10" s="8">
        <v>7482</v>
      </c>
      <c r="D10" s="109">
        <v>3080</v>
      </c>
      <c r="E10" s="120" t="s">
        <v>612</v>
      </c>
      <c r="F10" s="109">
        <v>4250</v>
      </c>
      <c r="G10" s="120" t="s">
        <v>613</v>
      </c>
      <c r="H10" s="109">
        <v>152</v>
      </c>
      <c r="I10" s="120" t="s">
        <v>614</v>
      </c>
    </row>
    <row r="11" spans="1:9" x14ac:dyDescent="0.2">
      <c r="A11" s="86" t="s">
        <v>90</v>
      </c>
      <c r="B11" s="86" t="s">
        <v>716</v>
      </c>
      <c r="C11" s="8">
        <v>13638</v>
      </c>
      <c r="D11" s="109">
        <v>5804</v>
      </c>
      <c r="E11" s="120" t="s">
        <v>615</v>
      </c>
      <c r="F11" s="109">
        <v>7602</v>
      </c>
      <c r="G11" s="120" t="s">
        <v>616</v>
      </c>
      <c r="H11" s="109">
        <v>232</v>
      </c>
      <c r="I11" s="120" t="s">
        <v>528</v>
      </c>
    </row>
    <row r="12" spans="1:9" x14ac:dyDescent="0.2">
      <c r="A12" s="11" t="s">
        <v>107</v>
      </c>
      <c r="B12" s="11" t="s">
        <v>796</v>
      </c>
      <c r="C12" s="8">
        <v>25510</v>
      </c>
      <c r="D12" s="109">
        <v>9164</v>
      </c>
      <c r="E12" s="120" t="s">
        <v>617</v>
      </c>
      <c r="F12" s="109">
        <v>16006</v>
      </c>
      <c r="G12" s="120" t="s">
        <v>618</v>
      </c>
      <c r="H12" s="109">
        <v>340</v>
      </c>
      <c r="I12" s="120" t="s">
        <v>290</v>
      </c>
    </row>
    <row r="13" spans="1:9" x14ac:dyDescent="0.2">
      <c r="A13" s="86" t="s">
        <v>89</v>
      </c>
      <c r="B13" s="86" t="s">
        <v>715</v>
      </c>
      <c r="C13" s="8">
        <v>10410</v>
      </c>
      <c r="D13" s="109">
        <v>2648</v>
      </c>
      <c r="E13" s="120" t="s">
        <v>619</v>
      </c>
      <c r="F13" s="109">
        <v>7603</v>
      </c>
      <c r="G13" s="120" t="s">
        <v>620</v>
      </c>
      <c r="H13" s="109">
        <v>159</v>
      </c>
      <c r="I13" s="120" t="s">
        <v>491</v>
      </c>
    </row>
    <row r="14" spans="1:9" x14ac:dyDescent="0.2">
      <c r="A14" s="86" t="s">
        <v>90</v>
      </c>
      <c r="B14" s="86" t="s">
        <v>716</v>
      </c>
      <c r="C14" s="8">
        <v>15100</v>
      </c>
      <c r="D14" s="109">
        <v>6516</v>
      </c>
      <c r="E14" s="120" t="s">
        <v>621</v>
      </c>
      <c r="F14" s="109">
        <v>8403</v>
      </c>
      <c r="G14" s="120" t="s">
        <v>622</v>
      </c>
      <c r="H14" s="109">
        <v>181</v>
      </c>
      <c r="I14" s="120" t="s">
        <v>514</v>
      </c>
    </row>
    <row r="15" spans="1:9" x14ac:dyDescent="0.2">
      <c r="A15" s="11" t="s">
        <v>108</v>
      </c>
      <c r="B15" s="11" t="s">
        <v>797</v>
      </c>
      <c r="C15" s="8">
        <v>22621</v>
      </c>
      <c r="D15" s="109">
        <v>8733</v>
      </c>
      <c r="E15" s="120" t="s">
        <v>623</v>
      </c>
      <c r="F15" s="109">
        <v>13645</v>
      </c>
      <c r="G15" s="120" t="s">
        <v>624</v>
      </c>
      <c r="H15" s="109">
        <v>243</v>
      </c>
      <c r="I15" s="120" t="s">
        <v>493</v>
      </c>
    </row>
    <row r="16" spans="1:9" x14ac:dyDescent="0.2">
      <c r="A16" s="86" t="s">
        <v>89</v>
      </c>
      <c r="B16" s="86" t="s">
        <v>715</v>
      </c>
      <c r="C16" s="8">
        <v>9170</v>
      </c>
      <c r="D16" s="109">
        <v>2031</v>
      </c>
      <c r="E16" s="120" t="s">
        <v>625</v>
      </c>
      <c r="F16" s="109">
        <v>7032</v>
      </c>
      <c r="G16" s="120" t="s">
        <v>580</v>
      </c>
      <c r="H16" s="109">
        <v>107</v>
      </c>
      <c r="I16" s="120" t="s">
        <v>514</v>
      </c>
    </row>
    <row r="17" spans="1:9" x14ac:dyDescent="0.2">
      <c r="A17" s="86" t="s">
        <v>90</v>
      </c>
      <c r="B17" s="86" t="s">
        <v>716</v>
      </c>
      <c r="C17" s="8">
        <v>13451</v>
      </c>
      <c r="D17" s="109">
        <v>6702</v>
      </c>
      <c r="E17" s="120" t="s">
        <v>626</v>
      </c>
      <c r="F17" s="109">
        <v>6613</v>
      </c>
      <c r="G17" s="120" t="s">
        <v>627</v>
      </c>
      <c r="H17" s="109">
        <v>136</v>
      </c>
      <c r="I17" s="120" t="s">
        <v>441</v>
      </c>
    </row>
    <row r="18" spans="1:9" x14ac:dyDescent="0.2">
      <c r="A18" s="11" t="s">
        <v>109</v>
      </c>
      <c r="B18" s="11" t="s">
        <v>798</v>
      </c>
      <c r="C18" s="8">
        <v>16687</v>
      </c>
      <c r="D18" s="109">
        <v>7873</v>
      </c>
      <c r="E18" s="120" t="s">
        <v>628</v>
      </c>
      <c r="F18" s="109">
        <v>8675</v>
      </c>
      <c r="G18" s="120" t="s">
        <v>629</v>
      </c>
      <c r="H18" s="109">
        <v>139</v>
      </c>
      <c r="I18" s="120" t="s">
        <v>442</v>
      </c>
    </row>
    <row r="19" spans="1:9" x14ac:dyDescent="0.2">
      <c r="A19" s="86" t="s">
        <v>89</v>
      </c>
      <c r="B19" s="86" t="s">
        <v>715</v>
      </c>
      <c r="C19" s="8">
        <v>6560</v>
      </c>
      <c r="D19" s="109">
        <v>1573</v>
      </c>
      <c r="E19" s="120" t="s">
        <v>630</v>
      </c>
      <c r="F19" s="109">
        <v>4922</v>
      </c>
      <c r="G19" s="120" t="s">
        <v>631</v>
      </c>
      <c r="H19" s="109">
        <v>65</v>
      </c>
      <c r="I19" s="120" t="s">
        <v>441</v>
      </c>
    </row>
    <row r="20" spans="1:9" x14ac:dyDescent="0.2">
      <c r="A20" s="86" t="s">
        <v>90</v>
      </c>
      <c r="B20" s="86" t="s">
        <v>716</v>
      </c>
      <c r="C20" s="8">
        <v>10127</v>
      </c>
      <c r="D20" s="109">
        <v>6300</v>
      </c>
      <c r="E20" s="120" t="s">
        <v>325</v>
      </c>
      <c r="F20" s="109">
        <v>3753</v>
      </c>
      <c r="G20" s="120" t="s">
        <v>632</v>
      </c>
      <c r="H20" s="109">
        <v>74</v>
      </c>
      <c r="I20" s="120" t="s">
        <v>444</v>
      </c>
    </row>
    <row r="21" spans="1:9" x14ac:dyDescent="0.2">
      <c r="A21" s="11" t="s">
        <v>110</v>
      </c>
      <c r="B21" s="11" t="s">
        <v>799</v>
      </c>
      <c r="C21" s="8">
        <v>11464</v>
      </c>
      <c r="D21" s="109">
        <v>6825</v>
      </c>
      <c r="E21" s="120" t="s">
        <v>318</v>
      </c>
      <c r="F21" s="109">
        <v>4549</v>
      </c>
      <c r="G21" s="120" t="s">
        <v>633</v>
      </c>
      <c r="H21" s="109">
        <v>90</v>
      </c>
      <c r="I21" s="120" t="s">
        <v>442</v>
      </c>
    </row>
    <row r="22" spans="1:9" x14ac:dyDescent="0.2">
      <c r="A22" s="86" t="s">
        <v>89</v>
      </c>
      <c r="B22" s="86" t="s">
        <v>715</v>
      </c>
      <c r="C22" s="8">
        <v>4088</v>
      </c>
      <c r="D22" s="109">
        <v>1288</v>
      </c>
      <c r="E22" s="120" t="s">
        <v>634</v>
      </c>
      <c r="F22" s="109">
        <v>2767</v>
      </c>
      <c r="G22" s="120" t="s">
        <v>635</v>
      </c>
      <c r="H22" s="109">
        <v>33</v>
      </c>
      <c r="I22" s="120" t="s">
        <v>442</v>
      </c>
    </row>
    <row r="23" spans="1:9" x14ac:dyDescent="0.2">
      <c r="A23" s="86" t="s">
        <v>90</v>
      </c>
      <c r="B23" s="86" t="s">
        <v>716</v>
      </c>
      <c r="C23" s="8">
        <v>7376</v>
      </c>
      <c r="D23" s="109">
        <v>5537</v>
      </c>
      <c r="E23" s="120" t="s">
        <v>476</v>
      </c>
      <c r="F23" s="109">
        <v>1782</v>
      </c>
      <c r="G23" s="120" t="s">
        <v>446</v>
      </c>
      <c r="H23" s="109">
        <v>57</v>
      </c>
      <c r="I23" s="120" t="s">
        <v>442</v>
      </c>
    </row>
    <row r="24" spans="1:9" x14ac:dyDescent="0.2">
      <c r="A24" s="11" t="s">
        <v>793</v>
      </c>
      <c r="B24" s="11" t="s">
        <v>800</v>
      </c>
      <c r="C24" s="8">
        <v>5184</v>
      </c>
      <c r="D24" s="109">
        <v>3657</v>
      </c>
      <c r="E24" s="120" t="s">
        <v>518</v>
      </c>
      <c r="F24" s="109">
        <v>1427</v>
      </c>
      <c r="G24" s="120" t="s">
        <v>636</v>
      </c>
      <c r="H24" s="109">
        <v>100</v>
      </c>
      <c r="I24" s="120" t="s">
        <v>525</v>
      </c>
    </row>
    <row r="25" spans="1:9" x14ac:dyDescent="0.2">
      <c r="A25" s="86" t="s">
        <v>89</v>
      </c>
      <c r="B25" s="86" t="s">
        <v>715</v>
      </c>
      <c r="C25" s="8">
        <v>1500</v>
      </c>
      <c r="D25" s="109">
        <v>639</v>
      </c>
      <c r="E25" s="120" t="s">
        <v>615</v>
      </c>
      <c r="F25" s="109">
        <v>839</v>
      </c>
      <c r="G25" s="120" t="s">
        <v>637</v>
      </c>
      <c r="H25" s="109">
        <v>22</v>
      </c>
      <c r="I25" s="120" t="s">
        <v>491</v>
      </c>
    </row>
    <row r="26" spans="1:9" x14ac:dyDescent="0.2">
      <c r="A26" s="86" t="s">
        <v>90</v>
      </c>
      <c r="B26" s="86" t="s">
        <v>716</v>
      </c>
      <c r="C26" s="8">
        <v>3684</v>
      </c>
      <c r="D26" s="109">
        <v>3018</v>
      </c>
      <c r="E26" s="120" t="s">
        <v>638</v>
      </c>
      <c r="F26" s="109">
        <v>588</v>
      </c>
      <c r="G26" s="120" t="s">
        <v>510</v>
      </c>
      <c r="H26" s="109">
        <v>78</v>
      </c>
      <c r="I26" s="120" t="s">
        <v>639</v>
      </c>
    </row>
    <row r="27" spans="1:9" x14ac:dyDescent="0.2">
      <c r="A27" s="11" t="s">
        <v>794</v>
      </c>
      <c r="B27" s="11" t="s">
        <v>809</v>
      </c>
      <c r="C27" s="8">
        <v>1611</v>
      </c>
      <c r="D27" s="109">
        <v>1166</v>
      </c>
      <c r="E27" s="120" t="s">
        <v>465</v>
      </c>
      <c r="F27" s="109">
        <v>356</v>
      </c>
      <c r="G27" s="120" t="s">
        <v>625</v>
      </c>
      <c r="H27" s="109">
        <v>89</v>
      </c>
      <c r="I27" s="120" t="s">
        <v>297</v>
      </c>
    </row>
    <row r="28" spans="1:9" x14ac:dyDescent="0.2">
      <c r="A28" s="86" t="s">
        <v>89</v>
      </c>
      <c r="B28" s="86" t="s">
        <v>715</v>
      </c>
      <c r="C28" s="8">
        <v>400</v>
      </c>
      <c r="D28" s="109">
        <v>254</v>
      </c>
      <c r="E28" s="120" t="s">
        <v>640</v>
      </c>
      <c r="F28" s="109">
        <v>136</v>
      </c>
      <c r="G28" s="120" t="s">
        <v>641</v>
      </c>
      <c r="H28" s="109">
        <v>10</v>
      </c>
      <c r="I28" s="120" t="s">
        <v>439</v>
      </c>
    </row>
    <row r="29" spans="1:9" x14ac:dyDescent="0.2">
      <c r="A29" s="86" t="s">
        <v>90</v>
      </c>
      <c r="B29" s="86" t="s">
        <v>716</v>
      </c>
      <c r="C29" s="8">
        <v>1211</v>
      </c>
      <c r="D29" s="109">
        <v>912</v>
      </c>
      <c r="E29" s="120" t="s">
        <v>642</v>
      </c>
      <c r="F29" s="109">
        <v>220</v>
      </c>
      <c r="G29" s="120" t="s">
        <v>302</v>
      </c>
      <c r="H29" s="109">
        <v>79</v>
      </c>
      <c r="I29" s="120" t="s">
        <v>643</v>
      </c>
    </row>
    <row r="30" spans="1:9" x14ac:dyDescent="0.2">
      <c r="A30" s="141" t="s">
        <v>686</v>
      </c>
      <c r="B30" s="141"/>
    </row>
    <row r="31" spans="1:9" x14ac:dyDescent="0.2">
      <c r="A31" s="141" t="s">
        <v>690</v>
      </c>
      <c r="B31" s="141"/>
    </row>
  </sheetData>
  <phoneticPr fontId="2" type="noConversion"/>
  <pageMargins left="0.75" right="0.75" top="1" bottom="1" header="0" footer="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0"/>
  <dimension ref="A1:I31"/>
  <sheetViews>
    <sheetView workbookViewId="0">
      <selection activeCell="A3" sqref="A3"/>
    </sheetView>
  </sheetViews>
  <sheetFormatPr baseColWidth="10" defaultRowHeight="12.75" x14ac:dyDescent="0.2"/>
  <cols>
    <col min="1" max="2" width="13.42578125" style="3" customWidth="1"/>
    <col min="3" max="16384" width="11.42578125" style="3"/>
  </cols>
  <sheetData>
    <row r="1" spans="1:9" x14ac:dyDescent="0.2">
      <c r="A1" s="2" t="s">
        <v>810</v>
      </c>
      <c r="B1" s="2"/>
    </row>
    <row r="2" spans="1:9" x14ac:dyDescent="0.2">
      <c r="A2" s="4" t="s">
        <v>807</v>
      </c>
      <c r="B2" s="4"/>
    </row>
    <row r="4" spans="1:9" ht="19.5" customHeight="1" x14ac:dyDescent="0.2">
      <c r="A4" s="10"/>
      <c r="B4" s="10"/>
      <c r="C4" s="10" t="s">
        <v>87</v>
      </c>
      <c r="D4" s="10" t="s">
        <v>104</v>
      </c>
      <c r="E4" s="10"/>
      <c r="F4" s="10" t="s">
        <v>105</v>
      </c>
      <c r="G4" s="10"/>
      <c r="H4" s="10" t="s">
        <v>1047</v>
      </c>
      <c r="I4" s="10"/>
    </row>
    <row r="5" spans="1:9" ht="19.5" customHeight="1" x14ac:dyDescent="0.2">
      <c r="A5" s="10"/>
      <c r="B5" s="10"/>
      <c r="C5" s="10" t="s">
        <v>87</v>
      </c>
      <c r="D5" s="10" t="s">
        <v>104</v>
      </c>
      <c r="E5" s="10" t="s">
        <v>88</v>
      </c>
      <c r="F5" s="10" t="s">
        <v>105</v>
      </c>
      <c r="G5" s="10" t="s">
        <v>88</v>
      </c>
      <c r="H5" s="10" t="s">
        <v>808</v>
      </c>
      <c r="I5" s="10" t="s">
        <v>88</v>
      </c>
    </row>
    <row r="6" spans="1:9" x14ac:dyDescent="0.2">
      <c r="A6" s="6" t="s">
        <v>87</v>
      </c>
      <c r="B6" s="6" t="s">
        <v>87</v>
      </c>
      <c r="C6" s="7">
        <v>105865</v>
      </c>
      <c r="D6" s="7">
        <v>47319</v>
      </c>
      <c r="E6" s="21">
        <v>0.446974920889812</v>
      </c>
      <c r="F6" s="7">
        <v>57210</v>
      </c>
      <c r="G6" s="21">
        <v>0.54040523307986599</v>
      </c>
      <c r="H6" s="7">
        <v>1336</v>
      </c>
      <c r="I6" s="21">
        <v>1.26198460303216E-2</v>
      </c>
    </row>
    <row r="7" spans="1:9" x14ac:dyDescent="0.2">
      <c r="A7" s="86" t="s">
        <v>89</v>
      </c>
      <c r="B7" s="86" t="s">
        <v>715</v>
      </c>
      <c r="C7" s="8">
        <v>40406</v>
      </c>
      <c r="D7" s="8">
        <v>11968</v>
      </c>
      <c r="E7" s="26">
        <v>0.296193634608721</v>
      </c>
      <c r="F7" s="8">
        <v>27916</v>
      </c>
      <c r="G7" s="26">
        <v>0.69088749195664001</v>
      </c>
      <c r="H7" s="8">
        <v>522</v>
      </c>
      <c r="I7" s="26">
        <v>1.2918873434638401E-2</v>
      </c>
    </row>
    <row r="8" spans="1:9" x14ac:dyDescent="0.2">
      <c r="A8" s="86" t="s">
        <v>90</v>
      </c>
      <c r="B8" s="86" t="s">
        <v>716</v>
      </c>
      <c r="C8" s="8">
        <v>65459</v>
      </c>
      <c r="D8" s="8">
        <v>35351</v>
      </c>
      <c r="E8" s="26">
        <v>0.54004796895766805</v>
      </c>
      <c r="F8" s="8">
        <v>29294</v>
      </c>
      <c r="G8" s="26">
        <v>0.44751676622007702</v>
      </c>
      <c r="H8" s="8">
        <v>814</v>
      </c>
      <c r="I8" s="26">
        <v>1.2435264822255199E-2</v>
      </c>
    </row>
    <row r="9" spans="1:9" x14ac:dyDescent="0.2">
      <c r="A9" s="11" t="s">
        <v>106</v>
      </c>
      <c r="B9" s="11" t="s">
        <v>795</v>
      </c>
      <c r="C9" s="8">
        <v>21297</v>
      </c>
      <c r="D9" s="8">
        <v>9174</v>
      </c>
      <c r="E9" s="26">
        <v>0.430764896464291</v>
      </c>
      <c r="F9" s="8">
        <v>11761</v>
      </c>
      <c r="G9" s="26">
        <v>0.55223740432924795</v>
      </c>
      <c r="H9" s="8">
        <v>362</v>
      </c>
      <c r="I9" s="26">
        <v>1.6997699206460999E-2</v>
      </c>
    </row>
    <row r="10" spans="1:9" x14ac:dyDescent="0.2">
      <c r="A10" s="86" t="s">
        <v>89</v>
      </c>
      <c r="B10" s="86" t="s">
        <v>715</v>
      </c>
      <c r="C10" s="8">
        <v>7513</v>
      </c>
      <c r="D10" s="8">
        <v>3199</v>
      </c>
      <c r="E10" s="26">
        <v>0.42579528816717699</v>
      </c>
      <c r="F10" s="8">
        <v>4175</v>
      </c>
      <c r="G10" s="26">
        <v>0.55570344735791299</v>
      </c>
      <c r="H10" s="8">
        <v>139</v>
      </c>
      <c r="I10" s="26">
        <v>1.8501264474910201E-2</v>
      </c>
    </row>
    <row r="11" spans="1:9" x14ac:dyDescent="0.2">
      <c r="A11" s="86" t="s">
        <v>90</v>
      </c>
      <c r="B11" s="86" t="s">
        <v>716</v>
      </c>
      <c r="C11" s="8">
        <v>13784</v>
      </c>
      <c r="D11" s="8">
        <v>5975</v>
      </c>
      <c r="E11" s="26">
        <v>0.43347359257109702</v>
      </c>
      <c r="F11" s="8">
        <v>7586</v>
      </c>
      <c r="G11" s="26">
        <v>0.55034822983168896</v>
      </c>
      <c r="H11" s="8">
        <v>223</v>
      </c>
      <c r="I11" s="26">
        <v>1.61781775972142E-2</v>
      </c>
    </row>
    <row r="12" spans="1:9" x14ac:dyDescent="0.2">
      <c r="A12" s="11" t="s">
        <v>107</v>
      </c>
      <c r="B12" s="11" t="s">
        <v>796</v>
      </c>
      <c r="C12" s="8">
        <v>26071</v>
      </c>
      <c r="D12" s="8">
        <v>9450</v>
      </c>
      <c r="E12" s="26">
        <v>0.36247171186375698</v>
      </c>
      <c r="F12" s="8">
        <v>16302</v>
      </c>
      <c r="G12" s="26">
        <v>0.62529247056116</v>
      </c>
      <c r="H12" s="8">
        <v>319</v>
      </c>
      <c r="I12" s="26">
        <v>1.2235817575083401E-2</v>
      </c>
    </row>
    <row r="13" spans="1:9" x14ac:dyDescent="0.2">
      <c r="A13" s="86" t="s">
        <v>89</v>
      </c>
      <c r="B13" s="86" t="s">
        <v>715</v>
      </c>
      <c r="C13" s="8">
        <v>10756</v>
      </c>
      <c r="D13" s="8">
        <v>2787</v>
      </c>
      <c r="E13" s="26">
        <v>0.259111193752324</v>
      </c>
      <c r="F13" s="8">
        <v>7822</v>
      </c>
      <c r="G13" s="26">
        <v>0.72722201561918898</v>
      </c>
      <c r="H13" s="8">
        <v>147</v>
      </c>
      <c r="I13" s="26">
        <v>1.36667906284864E-2</v>
      </c>
    </row>
    <row r="14" spans="1:9" x14ac:dyDescent="0.2">
      <c r="A14" s="86" t="s">
        <v>90</v>
      </c>
      <c r="B14" s="86" t="s">
        <v>716</v>
      </c>
      <c r="C14" s="8">
        <v>15315</v>
      </c>
      <c r="D14" s="8">
        <v>6663</v>
      </c>
      <c r="E14" s="26">
        <v>0.435063663075416</v>
      </c>
      <c r="F14" s="8">
        <v>8480</v>
      </c>
      <c r="G14" s="26">
        <v>0.55370551746653596</v>
      </c>
      <c r="H14" s="8">
        <v>172</v>
      </c>
      <c r="I14" s="26">
        <v>1.12308194580477E-2</v>
      </c>
    </row>
    <row r="15" spans="1:9" x14ac:dyDescent="0.2">
      <c r="A15" s="11" t="s">
        <v>108</v>
      </c>
      <c r="B15" s="11" t="s">
        <v>797</v>
      </c>
      <c r="C15" s="8">
        <v>23521</v>
      </c>
      <c r="D15" s="8">
        <v>9201</v>
      </c>
      <c r="E15" s="26">
        <v>0.39118234768929899</v>
      </c>
      <c r="F15" s="8">
        <v>14059</v>
      </c>
      <c r="G15" s="26">
        <v>0.59772118532375296</v>
      </c>
      <c r="H15" s="8">
        <v>261</v>
      </c>
      <c r="I15" s="26">
        <v>1.1096466986947801E-2</v>
      </c>
    </row>
    <row r="16" spans="1:9" x14ac:dyDescent="0.2">
      <c r="A16" s="86" t="s">
        <v>89</v>
      </c>
      <c r="B16" s="86" t="s">
        <v>715</v>
      </c>
      <c r="C16" s="8">
        <v>9486</v>
      </c>
      <c r="D16" s="8">
        <v>2194</v>
      </c>
      <c r="E16" s="26">
        <v>0.23128821421041501</v>
      </c>
      <c r="F16" s="8">
        <v>7179</v>
      </c>
      <c r="G16" s="26">
        <v>0.75679949399114499</v>
      </c>
      <c r="H16" s="8">
        <v>113</v>
      </c>
      <c r="I16" s="26">
        <v>1.1912291798439801E-2</v>
      </c>
    </row>
    <row r="17" spans="1:9" x14ac:dyDescent="0.2">
      <c r="A17" s="86" t="s">
        <v>90</v>
      </c>
      <c r="B17" s="86" t="s">
        <v>716</v>
      </c>
      <c r="C17" s="8">
        <v>14035</v>
      </c>
      <c r="D17" s="8">
        <v>7007</v>
      </c>
      <c r="E17" s="26">
        <v>0.499251870324189</v>
      </c>
      <c r="F17" s="8">
        <v>6880</v>
      </c>
      <c r="G17" s="26">
        <v>0.49020306376914902</v>
      </c>
      <c r="H17" s="8">
        <v>148</v>
      </c>
      <c r="I17" s="26">
        <v>1.0545065906661899E-2</v>
      </c>
    </row>
    <row r="18" spans="1:9" x14ac:dyDescent="0.2">
      <c r="A18" s="11" t="s">
        <v>109</v>
      </c>
      <c r="B18" s="11" t="s">
        <v>798</v>
      </c>
      <c r="C18" s="8">
        <v>16564</v>
      </c>
      <c r="D18" s="8">
        <v>7779</v>
      </c>
      <c r="E18" s="26">
        <v>0.46963293890364599</v>
      </c>
      <c r="F18" s="8">
        <v>8644</v>
      </c>
      <c r="G18" s="26">
        <v>0.52185462448683895</v>
      </c>
      <c r="H18" s="8">
        <v>141</v>
      </c>
      <c r="I18" s="26">
        <v>8.5124366095146106E-3</v>
      </c>
    </row>
    <row r="19" spans="1:9" x14ac:dyDescent="0.2">
      <c r="A19" s="86" t="s">
        <v>89</v>
      </c>
      <c r="B19" s="86" t="s">
        <v>715</v>
      </c>
      <c r="C19" s="8">
        <v>6582</v>
      </c>
      <c r="D19" s="8">
        <v>1580</v>
      </c>
      <c r="E19" s="26">
        <v>0.24004861744150699</v>
      </c>
      <c r="F19" s="8">
        <v>4941</v>
      </c>
      <c r="G19" s="26">
        <v>0.75068368277119402</v>
      </c>
      <c r="H19" s="8">
        <v>61</v>
      </c>
      <c r="I19" s="26">
        <v>9.2676997872986906E-3</v>
      </c>
    </row>
    <row r="20" spans="1:9" x14ac:dyDescent="0.2">
      <c r="A20" s="86" t="s">
        <v>90</v>
      </c>
      <c r="B20" s="86" t="s">
        <v>716</v>
      </c>
      <c r="C20" s="8">
        <v>9982</v>
      </c>
      <c r="D20" s="8">
        <v>6199</v>
      </c>
      <c r="E20" s="26">
        <v>0.62101783209777595</v>
      </c>
      <c r="F20" s="8">
        <v>3703</v>
      </c>
      <c r="G20" s="26">
        <v>0.37096774193548399</v>
      </c>
      <c r="H20" s="8">
        <v>80</v>
      </c>
      <c r="I20" s="26">
        <v>8.0144259667401293E-3</v>
      </c>
    </row>
    <row r="21" spans="1:9" x14ac:dyDescent="0.2">
      <c r="A21" s="11" t="s">
        <v>110</v>
      </c>
      <c r="B21" s="11" t="s">
        <v>799</v>
      </c>
      <c r="C21" s="8">
        <v>11598</v>
      </c>
      <c r="D21" s="8">
        <v>6840</v>
      </c>
      <c r="E21" s="26">
        <v>0.58975685463010896</v>
      </c>
      <c r="F21" s="8">
        <v>4693</v>
      </c>
      <c r="G21" s="26">
        <v>0.40463873081565799</v>
      </c>
      <c r="H21" s="8">
        <v>65</v>
      </c>
      <c r="I21" s="26">
        <v>5.6044145542334901E-3</v>
      </c>
    </row>
    <row r="22" spans="1:9" x14ac:dyDescent="0.2">
      <c r="A22" s="86" t="s">
        <v>89</v>
      </c>
      <c r="B22" s="86" t="s">
        <v>715</v>
      </c>
      <c r="C22" s="8">
        <v>4151</v>
      </c>
      <c r="D22" s="8">
        <v>1298</v>
      </c>
      <c r="E22" s="26">
        <v>0.31269573596723699</v>
      </c>
      <c r="F22" s="8">
        <v>2829</v>
      </c>
      <c r="G22" s="26">
        <v>0.68152252469284502</v>
      </c>
      <c r="H22" s="8">
        <v>24</v>
      </c>
      <c r="I22" s="26">
        <v>5.7817393399180904E-3</v>
      </c>
    </row>
    <row r="23" spans="1:9" x14ac:dyDescent="0.2">
      <c r="A23" s="86" t="s">
        <v>90</v>
      </c>
      <c r="B23" s="86" t="s">
        <v>716</v>
      </c>
      <c r="C23" s="8">
        <v>7447</v>
      </c>
      <c r="D23" s="8">
        <v>5542</v>
      </c>
      <c r="E23" s="26">
        <v>0.74419229219820104</v>
      </c>
      <c r="F23" s="8">
        <v>1864</v>
      </c>
      <c r="G23" s="26">
        <v>0.25030213508795501</v>
      </c>
      <c r="H23" s="8">
        <v>41</v>
      </c>
      <c r="I23" s="26">
        <v>5.5055727138445002E-3</v>
      </c>
    </row>
    <row r="24" spans="1:9" x14ac:dyDescent="0.2">
      <c r="A24" s="11" t="s">
        <v>793</v>
      </c>
      <c r="B24" s="11" t="s">
        <v>800</v>
      </c>
      <c r="C24" s="8">
        <v>5228</v>
      </c>
      <c r="D24" s="8">
        <v>3717</v>
      </c>
      <c r="E24" s="26">
        <v>0.71097934200459101</v>
      </c>
      <c r="F24" s="8">
        <v>1404</v>
      </c>
      <c r="G24" s="26">
        <v>0.268553940321346</v>
      </c>
      <c r="H24" s="8">
        <v>107</v>
      </c>
      <c r="I24" s="26">
        <v>2.04667176740627E-2</v>
      </c>
    </row>
    <row r="25" spans="1:9" x14ac:dyDescent="0.2">
      <c r="A25" s="86" t="s">
        <v>89</v>
      </c>
      <c r="B25" s="86" t="s">
        <v>715</v>
      </c>
      <c r="C25" s="8">
        <v>1531</v>
      </c>
      <c r="D25" s="8">
        <v>676</v>
      </c>
      <c r="E25" s="26">
        <v>0.441541476159373</v>
      </c>
      <c r="F25" s="8">
        <v>833</v>
      </c>
      <c r="G25" s="26">
        <v>0.54408883082952297</v>
      </c>
      <c r="H25" s="8">
        <v>22</v>
      </c>
      <c r="I25" s="26">
        <v>1.43696930111039E-2</v>
      </c>
    </row>
    <row r="26" spans="1:9" x14ac:dyDescent="0.2">
      <c r="A26" s="86" t="s">
        <v>90</v>
      </c>
      <c r="B26" s="86" t="s">
        <v>716</v>
      </c>
      <c r="C26" s="8">
        <v>3697</v>
      </c>
      <c r="D26" s="8">
        <v>3041</v>
      </c>
      <c r="E26" s="26">
        <v>0.82255883148498798</v>
      </c>
      <c r="F26" s="8">
        <v>571</v>
      </c>
      <c r="G26" s="26">
        <v>0.15444955369218299</v>
      </c>
      <c r="H26" s="8">
        <v>85</v>
      </c>
      <c r="I26" s="26">
        <v>2.2991614822829302E-2</v>
      </c>
    </row>
    <row r="27" spans="1:9" x14ac:dyDescent="0.2">
      <c r="A27" s="11" t="s">
        <v>794</v>
      </c>
      <c r="B27" s="11" t="s">
        <v>809</v>
      </c>
      <c r="C27" s="8">
        <v>1586</v>
      </c>
      <c r="D27" s="8">
        <v>1158</v>
      </c>
      <c r="E27" s="26">
        <v>0.73013871374527095</v>
      </c>
      <c r="F27" s="8">
        <v>347</v>
      </c>
      <c r="G27" s="26">
        <v>0.21878940731399699</v>
      </c>
      <c r="H27" s="8">
        <v>81</v>
      </c>
      <c r="I27" s="26">
        <v>5.1071878940731397E-2</v>
      </c>
    </row>
    <row r="28" spans="1:9" x14ac:dyDescent="0.2">
      <c r="A28" s="86" t="s">
        <v>89</v>
      </c>
      <c r="B28" s="86" t="s">
        <v>715</v>
      </c>
      <c r="C28" s="8">
        <v>387</v>
      </c>
      <c r="D28" s="8">
        <v>234</v>
      </c>
      <c r="E28" s="26">
        <v>0.60465116279069797</v>
      </c>
      <c r="F28" s="8">
        <v>137</v>
      </c>
      <c r="G28" s="26">
        <v>0.354005167958656</v>
      </c>
      <c r="H28" s="8">
        <v>16</v>
      </c>
      <c r="I28" s="26">
        <v>4.1343669250645997E-2</v>
      </c>
    </row>
    <row r="29" spans="1:9" x14ac:dyDescent="0.2">
      <c r="A29" s="86" t="s">
        <v>90</v>
      </c>
      <c r="B29" s="86" t="s">
        <v>716</v>
      </c>
      <c r="C29" s="8">
        <v>1199</v>
      </c>
      <c r="D29" s="8">
        <v>924</v>
      </c>
      <c r="E29" s="26">
        <v>0.77064220183486198</v>
      </c>
      <c r="F29" s="8">
        <v>210</v>
      </c>
      <c r="G29" s="26">
        <v>0.17514595496246901</v>
      </c>
      <c r="H29" s="8">
        <v>65</v>
      </c>
      <c r="I29" s="26">
        <v>5.4211843202668898E-2</v>
      </c>
    </row>
    <row r="30" spans="1:9" x14ac:dyDescent="0.2">
      <c r="A30" s="141" t="s">
        <v>687</v>
      </c>
      <c r="B30" s="141"/>
    </row>
    <row r="31" spans="1:9" x14ac:dyDescent="0.2">
      <c r="A31" s="141" t="s">
        <v>691</v>
      </c>
      <c r="B31" s="141"/>
    </row>
  </sheetData>
  <phoneticPr fontId="2" type="noConversion"/>
  <pageMargins left="0.75" right="0.75" top="1" bottom="1" header="0" footer="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"/>
  <sheetViews>
    <sheetView workbookViewId="0">
      <selection activeCell="A3" sqref="A3"/>
    </sheetView>
  </sheetViews>
  <sheetFormatPr baseColWidth="10" defaultRowHeight="12.75" x14ac:dyDescent="0.2"/>
  <cols>
    <col min="1" max="1" width="31.7109375" customWidth="1"/>
  </cols>
  <sheetData>
    <row r="1" spans="1:7" x14ac:dyDescent="0.2">
      <c r="A1" s="2" t="s">
        <v>267</v>
      </c>
      <c r="B1" s="3"/>
      <c r="C1" s="3"/>
      <c r="D1" s="3"/>
      <c r="E1" s="3"/>
      <c r="F1" s="3"/>
      <c r="G1" s="3"/>
    </row>
    <row r="2" spans="1:7" x14ac:dyDescent="0.2">
      <c r="A2" s="4" t="s">
        <v>268</v>
      </c>
      <c r="B2" s="3"/>
      <c r="C2" s="3"/>
      <c r="D2" s="3"/>
      <c r="E2" s="3"/>
      <c r="F2" s="3"/>
      <c r="G2" s="3"/>
    </row>
    <row r="3" spans="1:7" x14ac:dyDescent="0.2">
      <c r="A3" s="3"/>
      <c r="B3" s="3"/>
      <c r="C3" s="3"/>
      <c r="D3" s="3"/>
      <c r="E3" s="3"/>
      <c r="F3" s="3"/>
      <c r="G3" s="3"/>
    </row>
    <row r="4" spans="1:7" ht="19.5" customHeight="1" x14ac:dyDescent="0.2">
      <c r="A4" s="10"/>
      <c r="B4" s="10" t="s">
        <v>111</v>
      </c>
      <c r="C4" s="10" t="s">
        <v>112</v>
      </c>
      <c r="D4" s="10" t="s">
        <v>113</v>
      </c>
      <c r="E4" s="10" t="s">
        <v>114</v>
      </c>
      <c r="F4" s="10" t="s">
        <v>115</v>
      </c>
      <c r="G4" s="10" t="s">
        <v>116</v>
      </c>
    </row>
    <row r="5" spans="1:7" ht="19.5" customHeight="1" x14ac:dyDescent="0.2">
      <c r="A5" s="10"/>
      <c r="B5" s="10" t="s">
        <v>111</v>
      </c>
      <c r="C5" s="10" t="s">
        <v>811</v>
      </c>
      <c r="D5" s="10" t="s">
        <v>812</v>
      </c>
      <c r="E5" s="10" t="s">
        <v>114</v>
      </c>
      <c r="F5" s="10" t="s">
        <v>813</v>
      </c>
      <c r="G5" s="10" t="s">
        <v>814</v>
      </c>
    </row>
    <row r="6" spans="1:7" x14ac:dyDescent="0.2">
      <c r="A6" s="7" t="s">
        <v>117</v>
      </c>
      <c r="B6" s="7">
        <v>99987</v>
      </c>
      <c r="C6" s="7">
        <v>37799</v>
      </c>
      <c r="D6" s="7">
        <v>62188</v>
      </c>
      <c r="E6" s="13">
        <v>33913</v>
      </c>
      <c r="F6" s="13">
        <v>12001</v>
      </c>
      <c r="G6" s="13">
        <v>21912</v>
      </c>
    </row>
    <row r="7" spans="1:7" x14ac:dyDescent="0.2">
      <c r="A7" s="6" t="s">
        <v>694</v>
      </c>
      <c r="B7" s="7">
        <v>3294</v>
      </c>
      <c r="C7" s="7">
        <v>1209</v>
      </c>
      <c r="D7" s="7">
        <v>2085</v>
      </c>
      <c r="E7" s="13">
        <v>1134</v>
      </c>
      <c r="F7" s="13">
        <v>356</v>
      </c>
      <c r="G7" s="13">
        <v>778</v>
      </c>
    </row>
    <row r="8" spans="1:7" x14ac:dyDescent="0.2">
      <c r="A8" s="151" t="s">
        <v>118</v>
      </c>
      <c r="B8" s="14">
        <v>345</v>
      </c>
      <c r="C8" s="14">
        <v>132</v>
      </c>
      <c r="D8" s="14">
        <v>213</v>
      </c>
      <c r="E8" s="15">
        <v>106</v>
      </c>
      <c r="F8" s="8">
        <v>36</v>
      </c>
      <c r="G8" s="8">
        <v>70</v>
      </c>
    </row>
    <row r="9" spans="1:7" x14ac:dyDescent="0.2">
      <c r="A9" s="151" t="s">
        <v>119</v>
      </c>
      <c r="B9" s="14">
        <v>528</v>
      </c>
      <c r="C9" s="14">
        <v>184</v>
      </c>
      <c r="D9" s="14">
        <v>344</v>
      </c>
      <c r="E9" s="8">
        <v>177</v>
      </c>
      <c r="F9" s="8">
        <v>55</v>
      </c>
      <c r="G9" s="8">
        <v>122</v>
      </c>
    </row>
    <row r="10" spans="1:7" x14ac:dyDescent="0.2">
      <c r="A10" s="151" t="s">
        <v>120</v>
      </c>
      <c r="B10" s="14">
        <v>737</v>
      </c>
      <c r="C10" s="14">
        <v>261</v>
      </c>
      <c r="D10" s="14">
        <v>476</v>
      </c>
      <c r="E10" s="8">
        <v>261</v>
      </c>
      <c r="F10" s="8">
        <v>76</v>
      </c>
      <c r="G10" s="8">
        <v>185</v>
      </c>
    </row>
    <row r="11" spans="1:7" x14ac:dyDescent="0.2">
      <c r="A11" s="151" t="s">
        <v>121</v>
      </c>
      <c r="B11" s="14">
        <v>432</v>
      </c>
      <c r="C11" s="14">
        <v>170</v>
      </c>
      <c r="D11" s="14">
        <v>262</v>
      </c>
      <c r="E11" s="8">
        <v>147</v>
      </c>
      <c r="F11" s="8">
        <v>53</v>
      </c>
      <c r="G11" s="8">
        <v>94</v>
      </c>
    </row>
    <row r="12" spans="1:7" x14ac:dyDescent="0.2">
      <c r="A12" s="151" t="s">
        <v>122</v>
      </c>
      <c r="B12" s="14">
        <v>378</v>
      </c>
      <c r="C12" s="14">
        <v>153</v>
      </c>
      <c r="D12" s="14">
        <v>225</v>
      </c>
      <c r="E12" s="8">
        <v>122</v>
      </c>
      <c r="F12" s="8">
        <v>42</v>
      </c>
      <c r="G12" s="8">
        <v>80</v>
      </c>
    </row>
    <row r="13" spans="1:7" x14ac:dyDescent="0.2">
      <c r="A13" s="151" t="s">
        <v>123</v>
      </c>
      <c r="B13" s="14">
        <v>874</v>
      </c>
      <c r="C13" s="14">
        <v>309</v>
      </c>
      <c r="D13" s="14">
        <v>565</v>
      </c>
      <c r="E13" s="8">
        <v>321</v>
      </c>
      <c r="F13" s="8">
        <v>94</v>
      </c>
      <c r="G13" s="8">
        <v>227</v>
      </c>
    </row>
    <row r="14" spans="1:7" x14ac:dyDescent="0.2">
      <c r="A14" s="6" t="s">
        <v>695</v>
      </c>
      <c r="B14" s="7">
        <v>5944</v>
      </c>
      <c r="C14" s="7">
        <v>2031</v>
      </c>
      <c r="D14" s="7">
        <v>3913</v>
      </c>
      <c r="E14" s="13">
        <v>2297</v>
      </c>
      <c r="F14" s="13">
        <v>702</v>
      </c>
      <c r="G14" s="13">
        <v>1595</v>
      </c>
    </row>
    <row r="15" spans="1:7" x14ac:dyDescent="0.2">
      <c r="A15" s="151" t="s">
        <v>124</v>
      </c>
      <c r="B15" s="14">
        <v>3146</v>
      </c>
      <c r="C15" s="14">
        <v>1073</v>
      </c>
      <c r="D15" s="14">
        <v>2073</v>
      </c>
      <c r="E15" s="8">
        <v>1226</v>
      </c>
      <c r="F15" s="8">
        <v>370</v>
      </c>
      <c r="G15" s="8">
        <v>856</v>
      </c>
    </row>
    <row r="16" spans="1:7" x14ac:dyDescent="0.2">
      <c r="A16" s="151" t="s">
        <v>125</v>
      </c>
      <c r="B16" s="14">
        <v>1070</v>
      </c>
      <c r="C16" s="14">
        <v>371</v>
      </c>
      <c r="D16" s="14">
        <v>699</v>
      </c>
      <c r="E16" s="8">
        <v>409</v>
      </c>
      <c r="F16" s="8">
        <v>133</v>
      </c>
      <c r="G16" s="8">
        <v>276</v>
      </c>
    </row>
    <row r="17" spans="1:7" x14ac:dyDescent="0.2">
      <c r="A17" s="151" t="s">
        <v>126</v>
      </c>
      <c r="B17" s="14">
        <v>1728</v>
      </c>
      <c r="C17" s="14">
        <v>587</v>
      </c>
      <c r="D17" s="14">
        <v>1141</v>
      </c>
      <c r="E17" s="8">
        <v>662</v>
      </c>
      <c r="F17" s="8">
        <v>199</v>
      </c>
      <c r="G17" s="8">
        <v>463</v>
      </c>
    </row>
    <row r="18" spans="1:7" x14ac:dyDescent="0.2">
      <c r="A18" s="6" t="s">
        <v>696</v>
      </c>
      <c r="B18" s="7">
        <v>6950</v>
      </c>
      <c r="C18" s="7">
        <v>2384</v>
      </c>
      <c r="D18" s="7">
        <v>4566</v>
      </c>
      <c r="E18" s="13">
        <v>2745</v>
      </c>
      <c r="F18" s="13">
        <v>862</v>
      </c>
      <c r="G18" s="13">
        <v>1883</v>
      </c>
    </row>
    <row r="19" spans="1:7" x14ac:dyDescent="0.2">
      <c r="A19" s="151" t="s">
        <v>127</v>
      </c>
      <c r="B19" s="14">
        <v>875</v>
      </c>
      <c r="C19" s="14">
        <v>308</v>
      </c>
      <c r="D19" s="14">
        <v>567</v>
      </c>
      <c r="E19" s="8">
        <v>344</v>
      </c>
      <c r="F19" s="8">
        <v>107</v>
      </c>
      <c r="G19" s="8">
        <v>237</v>
      </c>
    </row>
    <row r="20" spans="1:7" x14ac:dyDescent="0.2">
      <c r="A20" s="151" t="s">
        <v>128</v>
      </c>
      <c r="B20" s="14">
        <v>609</v>
      </c>
      <c r="C20" s="14">
        <v>202</v>
      </c>
      <c r="D20" s="14">
        <v>407</v>
      </c>
      <c r="E20" s="8">
        <v>261</v>
      </c>
      <c r="F20" s="8">
        <v>73</v>
      </c>
      <c r="G20" s="8">
        <v>188</v>
      </c>
    </row>
    <row r="21" spans="1:7" x14ac:dyDescent="0.2">
      <c r="A21" s="151" t="s">
        <v>129</v>
      </c>
      <c r="B21" s="14">
        <v>2057</v>
      </c>
      <c r="C21" s="14">
        <v>696</v>
      </c>
      <c r="D21" s="14">
        <v>1361</v>
      </c>
      <c r="E21" s="8">
        <v>858</v>
      </c>
      <c r="F21" s="8">
        <v>274</v>
      </c>
      <c r="G21" s="8">
        <v>584</v>
      </c>
    </row>
    <row r="22" spans="1:7" x14ac:dyDescent="0.2">
      <c r="A22" s="151" t="s">
        <v>130</v>
      </c>
      <c r="B22" s="14">
        <v>3409</v>
      </c>
      <c r="C22" s="14">
        <v>1178</v>
      </c>
      <c r="D22" s="14">
        <v>2231</v>
      </c>
      <c r="E22" s="8">
        <v>1282</v>
      </c>
      <c r="F22" s="8">
        <v>408</v>
      </c>
      <c r="G22" s="8">
        <v>874</v>
      </c>
    </row>
    <row r="23" spans="1:7" x14ac:dyDescent="0.2">
      <c r="A23" s="6" t="s">
        <v>697</v>
      </c>
      <c r="B23" s="7">
        <v>4534</v>
      </c>
      <c r="C23" s="7">
        <v>1788</v>
      </c>
      <c r="D23" s="7">
        <v>2746</v>
      </c>
      <c r="E23" s="13">
        <v>1233</v>
      </c>
      <c r="F23" s="13">
        <v>455</v>
      </c>
      <c r="G23" s="13">
        <v>778</v>
      </c>
    </row>
    <row r="24" spans="1:7" x14ac:dyDescent="0.2">
      <c r="A24" s="151" t="s">
        <v>131</v>
      </c>
      <c r="B24" s="14">
        <v>1705</v>
      </c>
      <c r="C24" s="14">
        <v>663</v>
      </c>
      <c r="D24" s="14">
        <v>1042</v>
      </c>
      <c r="E24" s="8">
        <v>423</v>
      </c>
      <c r="F24" s="8">
        <v>152</v>
      </c>
      <c r="G24" s="8">
        <v>271</v>
      </c>
    </row>
    <row r="25" spans="1:7" x14ac:dyDescent="0.2">
      <c r="A25" s="151" t="s">
        <v>132</v>
      </c>
      <c r="B25" s="14">
        <v>808</v>
      </c>
      <c r="C25" s="14">
        <v>318</v>
      </c>
      <c r="D25" s="14">
        <v>490</v>
      </c>
      <c r="E25" s="8">
        <v>236</v>
      </c>
      <c r="F25" s="8">
        <v>97</v>
      </c>
      <c r="G25" s="8">
        <v>139</v>
      </c>
    </row>
    <row r="26" spans="1:7" x14ac:dyDescent="0.2">
      <c r="A26" s="151" t="s">
        <v>133</v>
      </c>
      <c r="B26" s="14">
        <v>725</v>
      </c>
      <c r="C26" s="14">
        <v>259</v>
      </c>
      <c r="D26" s="14">
        <v>466</v>
      </c>
      <c r="E26" s="8">
        <v>328</v>
      </c>
      <c r="F26" s="8">
        <v>108</v>
      </c>
      <c r="G26" s="8">
        <v>220</v>
      </c>
    </row>
    <row r="27" spans="1:7" x14ac:dyDescent="0.2">
      <c r="A27" s="151" t="s">
        <v>134</v>
      </c>
      <c r="B27" s="14">
        <v>1296</v>
      </c>
      <c r="C27" s="14">
        <v>548</v>
      </c>
      <c r="D27" s="14">
        <v>748</v>
      </c>
      <c r="E27" s="8">
        <v>246</v>
      </c>
      <c r="F27" s="8">
        <v>98</v>
      </c>
      <c r="G27" s="8">
        <v>148</v>
      </c>
    </row>
    <row r="28" spans="1:7" x14ac:dyDescent="0.2">
      <c r="A28" s="6" t="s">
        <v>698</v>
      </c>
      <c r="B28" s="7">
        <v>6458</v>
      </c>
      <c r="C28" s="7">
        <v>2319</v>
      </c>
      <c r="D28" s="7">
        <v>4139</v>
      </c>
      <c r="E28" s="13">
        <v>2334</v>
      </c>
      <c r="F28" s="13">
        <v>802</v>
      </c>
      <c r="G28" s="13">
        <v>1532</v>
      </c>
    </row>
    <row r="29" spans="1:7" x14ac:dyDescent="0.2">
      <c r="A29" s="151" t="s">
        <v>135</v>
      </c>
      <c r="B29" s="14">
        <v>1711</v>
      </c>
      <c r="C29" s="14">
        <v>623</v>
      </c>
      <c r="D29" s="14">
        <v>1088</v>
      </c>
      <c r="E29" s="8">
        <v>612</v>
      </c>
      <c r="F29" s="8">
        <v>212</v>
      </c>
      <c r="G29" s="8">
        <v>400</v>
      </c>
    </row>
    <row r="30" spans="1:7" x14ac:dyDescent="0.2">
      <c r="A30" s="151" t="s">
        <v>136</v>
      </c>
      <c r="B30" s="14">
        <v>1353</v>
      </c>
      <c r="C30" s="14">
        <v>479</v>
      </c>
      <c r="D30" s="14">
        <v>874</v>
      </c>
      <c r="E30" s="8">
        <v>515</v>
      </c>
      <c r="F30" s="8">
        <v>174</v>
      </c>
      <c r="G30" s="8">
        <v>341</v>
      </c>
    </row>
    <row r="31" spans="1:7" x14ac:dyDescent="0.2">
      <c r="A31" s="151" t="s">
        <v>137</v>
      </c>
      <c r="B31" s="14">
        <v>1203</v>
      </c>
      <c r="C31" s="14">
        <v>419</v>
      </c>
      <c r="D31" s="14">
        <v>784</v>
      </c>
      <c r="E31" s="8">
        <v>471</v>
      </c>
      <c r="F31" s="8">
        <v>155</v>
      </c>
      <c r="G31" s="8">
        <v>316</v>
      </c>
    </row>
    <row r="32" spans="1:7" x14ac:dyDescent="0.2">
      <c r="A32" s="151" t="s">
        <v>138</v>
      </c>
      <c r="B32" s="14">
        <v>939</v>
      </c>
      <c r="C32" s="14">
        <v>336</v>
      </c>
      <c r="D32" s="14">
        <v>603</v>
      </c>
      <c r="E32" s="8">
        <v>355</v>
      </c>
      <c r="F32" s="8">
        <v>121</v>
      </c>
      <c r="G32" s="8">
        <v>234</v>
      </c>
    </row>
    <row r="33" spans="1:7" x14ac:dyDescent="0.2">
      <c r="A33" s="151" t="s">
        <v>139</v>
      </c>
      <c r="B33" s="14">
        <v>1252</v>
      </c>
      <c r="C33" s="14">
        <v>462</v>
      </c>
      <c r="D33" s="14">
        <v>790</v>
      </c>
      <c r="E33" s="8">
        <v>381</v>
      </c>
      <c r="F33" s="8">
        <v>140</v>
      </c>
      <c r="G33" s="8">
        <v>241</v>
      </c>
    </row>
    <row r="34" spans="1:7" x14ac:dyDescent="0.2">
      <c r="A34" s="6" t="s">
        <v>699</v>
      </c>
      <c r="B34" s="7">
        <v>4068</v>
      </c>
      <c r="C34" s="7">
        <v>1490</v>
      </c>
      <c r="D34" s="7">
        <v>2578</v>
      </c>
      <c r="E34" s="13">
        <v>1406</v>
      </c>
      <c r="F34" s="13">
        <v>490</v>
      </c>
      <c r="G34" s="13">
        <v>916</v>
      </c>
    </row>
    <row r="35" spans="1:7" x14ac:dyDescent="0.2">
      <c r="A35" s="151" t="s">
        <v>140</v>
      </c>
      <c r="B35" s="14">
        <v>940</v>
      </c>
      <c r="C35" s="14">
        <v>353</v>
      </c>
      <c r="D35" s="14">
        <v>587</v>
      </c>
      <c r="E35" s="8">
        <v>320</v>
      </c>
      <c r="F35" s="8">
        <v>113</v>
      </c>
      <c r="G35" s="8">
        <v>207</v>
      </c>
    </row>
    <row r="36" spans="1:7" x14ac:dyDescent="0.2">
      <c r="A36" s="151" t="s">
        <v>141</v>
      </c>
      <c r="B36" s="14">
        <v>1858</v>
      </c>
      <c r="C36" s="14">
        <v>677</v>
      </c>
      <c r="D36" s="14">
        <v>1181</v>
      </c>
      <c r="E36" s="8">
        <v>660</v>
      </c>
      <c r="F36" s="8">
        <v>227</v>
      </c>
      <c r="G36" s="8">
        <v>433</v>
      </c>
    </row>
    <row r="37" spans="1:7" x14ac:dyDescent="0.2">
      <c r="A37" s="151" t="s">
        <v>142</v>
      </c>
      <c r="B37" s="14">
        <v>899</v>
      </c>
      <c r="C37" s="14">
        <v>327</v>
      </c>
      <c r="D37" s="14">
        <v>572</v>
      </c>
      <c r="E37" s="8">
        <v>312</v>
      </c>
      <c r="F37" s="8">
        <v>109</v>
      </c>
      <c r="G37" s="8">
        <v>203</v>
      </c>
    </row>
    <row r="38" spans="1:7" x14ac:dyDescent="0.2">
      <c r="A38" s="151" t="s">
        <v>143</v>
      </c>
      <c r="B38" s="14">
        <v>371</v>
      </c>
      <c r="C38" s="14">
        <v>133</v>
      </c>
      <c r="D38" s="14">
        <v>238</v>
      </c>
      <c r="E38" s="8">
        <v>114</v>
      </c>
      <c r="F38" s="8">
        <v>41</v>
      </c>
      <c r="G38" s="8">
        <v>73</v>
      </c>
    </row>
    <row r="39" spans="1:7" x14ac:dyDescent="0.2">
      <c r="A39" s="6" t="s">
        <v>700</v>
      </c>
      <c r="B39" s="7">
        <v>6710</v>
      </c>
      <c r="C39" s="7">
        <v>2520</v>
      </c>
      <c r="D39" s="7">
        <v>4190</v>
      </c>
      <c r="E39" s="13">
        <v>2627</v>
      </c>
      <c r="F39" s="13">
        <v>925</v>
      </c>
      <c r="G39" s="13">
        <v>1702</v>
      </c>
    </row>
    <row r="40" spans="1:7" x14ac:dyDescent="0.2">
      <c r="A40" s="151" t="s">
        <v>144</v>
      </c>
      <c r="B40" s="14">
        <v>3819</v>
      </c>
      <c r="C40" s="14">
        <v>1408</v>
      </c>
      <c r="D40" s="14">
        <v>2411</v>
      </c>
      <c r="E40" s="8">
        <v>1504</v>
      </c>
      <c r="F40" s="8">
        <v>532</v>
      </c>
      <c r="G40" s="8">
        <v>972</v>
      </c>
    </row>
    <row r="41" spans="1:7" x14ac:dyDescent="0.2">
      <c r="A41" s="151" t="s">
        <v>145</v>
      </c>
      <c r="B41" s="14">
        <v>699</v>
      </c>
      <c r="C41" s="14">
        <v>263</v>
      </c>
      <c r="D41" s="14">
        <v>436</v>
      </c>
      <c r="E41" s="8">
        <v>261</v>
      </c>
      <c r="F41" s="8">
        <v>99</v>
      </c>
      <c r="G41" s="8">
        <v>162</v>
      </c>
    </row>
    <row r="42" spans="1:7" x14ac:dyDescent="0.2">
      <c r="A42" s="151" t="s">
        <v>146</v>
      </c>
      <c r="B42" s="14">
        <v>1203</v>
      </c>
      <c r="C42" s="14">
        <v>447</v>
      </c>
      <c r="D42" s="14">
        <v>756</v>
      </c>
      <c r="E42" s="8">
        <v>515</v>
      </c>
      <c r="F42" s="8">
        <v>164</v>
      </c>
      <c r="G42" s="8">
        <v>351</v>
      </c>
    </row>
    <row r="43" spans="1:7" x14ac:dyDescent="0.2">
      <c r="A43" s="151" t="s">
        <v>147</v>
      </c>
      <c r="B43" s="14">
        <v>378</v>
      </c>
      <c r="C43" s="14">
        <v>148</v>
      </c>
      <c r="D43" s="14">
        <v>230</v>
      </c>
      <c r="E43" s="8">
        <v>144</v>
      </c>
      <c r="F43" s="8">
        <v>48</v>
      </c>
      <c r="G43" s="8">
        <v>96</v>
      </c>
    </row>
    <row r="44" spans="1:7" x14ac:dyDescent="0.2">
      <c r="A44" s="151" t="s">
        <v>148</v>
      </c>
      <c r="B44" s="14">
        <v>611</v>
      </c>
      <c r="C44" s="14">
        <v>254</v>
      </c>
      <c r="D44" s="14">
        <v>357</v>
      </c>
      <c r="E44" s="8">
        <v>203</v>
      </c>
      <c r="F44" s="8">
        <v>82</v>
      </c>
      <c r="G44" s="8">
        <v>121</v>
      </c>
    </row>
    <row r="45" spans="1:7" x14ac:dyDescent="0.2">
      <c r="A45" s="6" t="s">
        <v>701</v>
      </c>
      <c r="B45" s="7">
        <v>7133</v>
      </c>
      <c r="C45" s="7">
        <v>2703</v>
      </c>
      <c r="D45" s="7">
        <v>4430</v>
      </c>
      <c r="E45" s="13">
        <v>2170</v>
      </c>
      <c r="F45" s="13">
        <v>767</v>
      </c>
      <c r="G45" s="13">
        <v>1403</v>
      </c>
    </row>
    <row r="46" spans="1:7" x14ac:dyDescent="0.2">
      <c r="A46" s="151" t="s">
        <v>149</v>
      </c>
      <c r="B46" s="14">
        <v>3444</v>
      </c>
      <c r="C46" s="14">
        <v>1247</v>
      </c>
      <c r="D46" s="14">
        <v>2197</v>
      </c>
      <c r="E46" s="8">
        <v>1220</v>
      </c>
      <c r="F46" s="8">
        <v>409</v>
      </c>
      <c r="G46" s="8">
        <v>811</v>
      </c>
    </row>
    <row r="47" spans="1:7" x14ac:dyDescent="0.2">
      <c r="A47" s="151" t="s">
        <v>150</v>
      </c>
      <c r="B47" s="14">
        <v>860</v>
      </c>
      <c r="C47" s="14">
        <v>335</v>
      </c>
      <c r="D47" s="14">
        <v>525</v>
      </c>
      <c r="E47" s="8">
        <v>197</v>
      </c>
      <c r="F47" s="8">
        <v>71</v>
      </c>
      <c r="G47" s="8">
        <v>126</v>
      </c>
    </row>
    <row r="48" spans="1:7" x14ac:dyDescent="0.2">
      <c r="A48" s="151" t="s">
        <v>151</v>
      </c>
      <c r="B48" s="14">
        <v>1485</v>
      </c>
      <c r="C48" s="14">
        <v>584</v>
      </c>
      <c r="D48" s="14">
        <v>901</v>
      </c>
      <c r="E48" s="8">
        <v>390</v>
      </c>
      <c r="F48" s="8">
        <v>141</v>
      </c>
      <c r="G48" s="8">
        <v>249</v>
      </c>
    </row>
    <row r="49" spans="1:7" x14ac:dyDescent="0.2">
      <c r="A49" s="151" t="s">
        <v>152</v>
      </c>
      <c r="B49" s="14">
        <v>982</v>
      </c>
      <c r="C49" s="14">
        <v>406</v>
      </c>
      <c r="D49" s="14">
        <v>576</v>
      </c>
      <c r="E49" s="8">
        <v>256</v>
      </c>
      <c r="F49" s="8">
        <v>111</v>
      </c>
      <c r="G49" s="8">
        <v>145</v>
      </c>
    </row>
    <row r="50" spans="1:7" x14ac:dyDescent="0.2">
      <c r="A50" s="151" t="s">
        <v>153</v>
      </c>
      <c r="B50" s="14">
        <v>362</v>
      </c>
      <c r="C50" s="14">
        <v>131</v>
      </c>
      <c r="D50" s="14">
        <v>231</v>
      </c>
      <c r="E50" s="8">
        <v>107</v>
      </c>
      <c r="F50" s="8">
        <v>35</v>
      </c>
      <c r="G50" s="8">
        <v>72</v>
      </c>
    </row>
    <row r="51" spans="1:7" x14ac:dyDescent="0.2">
      <c r="A51" s="6" t="s">
        <v>702</v>
      </c>
      <c r="B51" s="7">
        <v>6706</v>
      </c>
      <c r="C51" s="7">
        <v>2637</v>
      </c>
      <c r="D51" s="7">
        <v>4069</v>
      </c>
      <c r="E51" s="13">
        <v>2196</v>
      </c>
      <c r="F51" s="13">
        <v>822</v>
      </c>
      <c r="G51" s="13">
        <v>1374</v>
      </c>
    </row>
    <row r="52" spans="1:7" x14ac:dyDescent="0.2">
      <c r="A52" s="151" t="s">
        <v>154</v>
      </c>
      <c r="B52" s="14">
        <v>2101</v>
      </c>
      <c r="C52" s="14">
        <v>789</v>
      </c>
      <c r="D52" s="14">
        <v>1312</v>
      </c>
      <c r="E52" s="8">
        <v>803</v>
      </c>
      <c r="F52" s="8">
        <v>295</v>
      </c>
      <c r="G52" s="8">
        <v>508</v>
      </c>
    </row>
    <row r="53" spans="1:7" x14ac:dyDescent="0.2">
      <c r="A53" s="151" t="s">
        <v>155</v>
      </c>
      <c r="B53" s="14">
        <v>2134</v>
      </c>
      <c r="C53" s="14">
        <v>827</v>
      </c>
      <c r="D53" s="14">
        <v>1307</v>
      </c>
      <c r="E53" s="8">
        <v>624</v>
      </c>
      <c r="F53" s="8">
        <v>240</v>
      </c>
      <c r="G53" s="8">
        <v>384</v>
      </c>
    </row>
    <row r="54" spans="1:7" x14ac:dyDescent="0.2">
      <c r="A54" s="151" t="s">
        <v>156</v>
      </c>
      <c r="B54" s="14">
        <v>689</v>
      </c>
      <c r="C54" s="14">
        <v>280</v>
      </c>
      <c r="D54" s="14">
        <v>409</v>
      </c>
      <c r="E54" s="8">
        <v>231</v>
      </c>
      <c r="F54" s="8">
        <v>84</v>
      </c>
      <c r="G54" s="8">
        <v>147</v>
      </c>
    </row>
    <row r="55" spans="1:7" x14ac:dyDescent="0.2">
      <c r="A55" s="151" t="s">
        <v>69</v>
      </c>
      <c r="B55" s="14">
        <v>1474</v>
      </c>
      <c r="C55" s="14">
        <v>603</v>
      </c>
      <c r="D55" s="14">
        <v>871</v>
      </c>
      <c r="E55" s="8">
        <v>465</v>
      </c>
      <c r="F55" s="8">
        <v>177</v>
      </c>
      <c r="G55" s="8">
        <v>288</v>
      </c>
    </row>
    <row r="56" spans="1:7" x14ac:dyDescent="0.2">
      <c r="A56" s="151" t="s">
        <v>157</v>
      </c>
      <c r="B56" s="14">
        <v>308</v>
      </c>
      <c r="C56" s="14">
        <v>138</v>
      </c>
      <c r="D56" s="14">
        <v>170</v>
      </c>
      <c r="E56" s="8">
        <v>73</v>
      </c>
      <c r="F56" s="8">
        <v>26</v>
      </c>
      <c r="G56" s="8">
        <v>47</v>
      </c>
    </row>
    <row r="57" spans="1:7" x14ac:dyDescent="0.2">
      <c r="A57" s="6" t="s">
        <v>158</v>
      </c>
      <c r="B57" s="7">
        <v>9334</v>
      </c>
      <c r="C57" s="7">
        <v>3600</v>
      </c>
      <c r="D57" s="7">
        <v>5734</v>
      </c>
      <c r="E57" s="13">
        <v>3120</v>
      </c>
      <c r="F57" s="13">
        <v>1143</v>
      </c>
      <c r="G57" s="13">
        <v>1977</v>
      </c>
    </row>
    <row r="58" spans="1:7" x14ac:dyDescent="0.2">
      <c r="A58" s="151" t="s">
        <v>693</v>
      </c>
      <c r="B58" s="14">
        <v>3011</v>
      </c>
      <c r="C58" s="14">
        <v>1097</v>
      </c>
      <c r="D58" s="14">
        <v>1914</v>
      </c>
      <c r="E58" s="8">
        <v>1166</v>
      </c>
      <c r="F58" s="8">
        <v>414</v>
      </c>
      <c r="G58" s="8">
        <v>752</v>
      </c>
    </row>
    <row r="59" spans="1:7" x14ac:dyDescent="0.2">
      <c r="A59" s="151" t="s">
        <v>159</v>
      </c>
      <c r="B59" s="14">
        <v>1556</v>
      </c>
      <c r="C59" s="14">
        <v>586</v>
      </c>
      <c r="D59" s="14">
        <v>970</v>
      </c>
      <c r="E59" s="8">
        <v>594</v>
      </c>
      <c r="F59" s="8">
        <v>216</v>
      </c>
      <c r="G59" s="8">
        <v>378</v>
      </c>
    </row>
    <row r="60" spans="1:7" x14ac:dyDescent="0.2">
      <c r="A60" s="151" t="s">
        <v>160</v>
      </c>
      <c r="B60" s="14">
        <v>2784</v>
      </c>
      <c r="C60" s="14">
        <v>1117</v>
      </c>
      <c r="D60" s="14">
        <v>1667</v>
      </c>
      <c r="E60" s="8">
        <v>733</v>
      </c>
      <c r="F60" s="8">
        <v>285</v>
      </c>
      <c r="G60" s="8">
        <v>448</v>
      </c>
    </row>
    <row r="61" spans="1:7" x14ac:dyDescent="0.2">
      <c r="A61" s="151" t="s">
        <v>703</v>
      </c>
      <c r="B61" s="14">
        <v>382</v>
      </c>
      <c r="C61" s="14">
        <v>156</v>
      </c>
      <c r="D61" s="14">
        <v>226</v>
      </c>
      <c r="E61" s="8">
        <v>113</v>
      </c>
      <c r="F61" s="8">
        <v>40</v>
      </c>
      <c r="G61" s="8">
        <v>73</v>
      </c>
    </row>
    <row r="62" spans="1:7" x14ac:dyDescent="0.2">
      <c r="A62" s="151" t="s">
        <v>161</v>
      </c>
      <c r="B62" s="14">
        <v>850</v>
      </c>
      <c r="C62" s="14">
        <v>317</v>
      </c>
      <c r="D62" s="14">
        <v>533</v>
      </c>
      <c r="E62" s="8">
        <v>298</v>
      </c>
      <c r="F62" s="8">
        <v>101</v>
      </c>
      <c r="G62" s="8">
        <v>197</v>
      </c>
    </row>
    <row r="63" spans="1:7" x14ac:dyDescent="0.2">
      <c r="A63" s="151" t="s">
        <v>162</v>
      </c>
      <c r="B63" s="14">
        <v>269</v>
      </c>
      <c r="C63" s="14">
        <v>111</v>
      </c>
      <c r="D63" s="14">
        <v>158</v>
      </c>
      <c r="E63" s="8">
        <v>116</v>
      </c>
      <c r="F63" s="8">
        <v>44</v>
      </c>
      <c r="G63" s="8">
        <v>72</v>
      </c>
    </row>
    <row r="64" spans="1:7" x14ac:dyDescent="0.2">
      <c r="A64" s="151" t="s">
        <v>704</v>
      </c>
      <c r="B64" s="14">
        <v>482</v>
      </c>
      <c r="C64" s="14">
        <v>216</v>
      </c>
      <c r="D64" s="14">
        <v>266</v>
      </c>
      <c r="E64" s="8">
        <v>100</v>
      </c>
      <c r="F64" s="8">
        <v>43</v>
      </c>
      <c r="G64" s="8">
        <v>57</v>
      </c>
    </row>
    <row r="65" spans="1:7" x14ac:dyDescent="0.2">
      <c r="A65" s="6" t="s">
        <v>163</v>
      </c>
      <c r="B65" s="7">
        <v>6799</v>
      </c>
      <c r="C65" s="7">
        <v>2513</v>
      </c>
      <c r="D65" s="7">
        <v>4286</v>
      </c>
      <c r="E65" s="13">
        <v>2427</v>
      </c>
      <c r="F65" s="13">
        <v>812</v>
      </c>
      <c r="G65" s="13">
        <v>1615</v>
      </c>
    </row>
    <row r="66" spans="1:7" x14ac:dyDescent="0.2">
      <c r="A66" s="151" t="s">
        <v>164</v>
      </c>
      <c r="B66" s="14">
        <v>924</v>
      </c>
      <c r="C66" s="14">
        <v>344</v>
      </c>
      <c r="D66" s="14">
        <v>580</v>
      </c>
      <c r="E66" s="8">
        <v>338</v>
      </c>
      <c r="F66" s="8">
        <v>116</v>
      </c>
      <c r="G66" s="8">
        <v>222</v>
      </c>
    </row>
    <row r="67" spans="1:7" x14ac:dyDescent="0.2">
      <c r="A67" s="151" t="s">
        <v>165</v>
      </c>
      <c r="B67" s="14">
        <v>2586</v>
      </c>
      <c r="C67" s="14">
        <v>917</v>
      </c>
      <c r="D67" s="14">
        <v>1669</v>
      </c>
      <c r="E67" s="8">
        <v>1026</v>
      </c>
      <c r="F67" s="8">
        <v>321</v>
      </c>
      <c r="G67" s="8">
        <v>705</v>
      </c>
    </row>
    <row r="68" spans="1:7" x14ac:dyDescent="0.2">
      <c r="A68" s="151" t="s">
        <v>166</v>
      </c>
      <c r="B68" s="14">
        <v>1685</v>
      </c>
      <c r="C68" s="14">
        <v>644</v>
      </c>
      <c r="D68" s="14">
        <v>1041</v>
      </c>
      <c r="E68" s="8">
        <v>548</v>
      </c>
      <c r="F68" s="8">
        <v>194</v>
      </c>
      <c r="G68" s="8">
        <v>354</v>
      </c>
    </row>
    <row r="69" spans="1:7" x14ac:dyDescent="0.2">
      <c r="A69" s="151" t="s">
        <v>167</v>
      </c>
      <c r="B69" s="14">
        <v>884</v>
      </c>
      <c r="C69" s="14">
        <v>344</v>
      </c>
      <c r="D69" s="14">
        <v>540</v>
      </c>
      <c r="E69" s="8">
        <v>258</v>
      </c>
      <c r="F69" s="8">
        <v>98</v>
      </c>
      <c r="G69" s="8">
        <v>160</v>
      </c>
    </row>
    <row r="70" spans="1:7" x14ac:dyDescent="0.2">
      <c r="A70" s="151" t="s">
        <v>705</v>
      </c>
      <c r="B70" s="14">
        <v>720</v>
      </c>
      <c r="C70" s="14">
        <v>264</v>
      </c>
      <c r="D70" s="14">
        <v>456</v>
      </c>
      <c r="E70" s="8">
        <v>257</v>
      </c>
      <c r="F70" s="8">
        <v>83</v>
      </c>
      <c r="G70" s="8">
        <v>174</v>
      </c>
    </row>
    <row r="71" spans="1:7" x14ac:dyDescent="0.2">
      <c r="A71" s="6" t="s">
        <v>168</v>
      </c>
      <c r="B71" s="7">
        <v>7335</v>
      </c>
      <c r="C71" s="7">
        <v>2844</v>
      </c>
      <c r="D71" s="7">
        <v>4491</v>
      </c>
      <c r="E71" s="13">
        <v>2416</v>
      </c>
      <c r="F71" s="13">
        <v>912</v>
      </c>
      <c r="G71" s="13">
        <v>1504</v>
      </c>
    </row>
    <row r="72" spans="1:7" x14ac:dyDescent="0.2">
      <c r="A72" s="151" t="s">
        <v>169</v>
      </c>
      <c r="B72" s="14">
        <v>2978</v>
      </c>
      <c r="C72" s="14">
        <v>1123</v>
      </c>
      <c r="D72" s="14">
        <v>1855</v>
      </c>
      <c r="E72" s="8">
        <v>1121</v>
      </c>
      <c r="F72" s="8">
        <v>414</v>
      </c>
      <c r="G72" s="8">
        <v>707</v>
      </c>
    </row>
    <row r="73" spans="1:7" x14ac:dyDescent="0.2">
      <c r="A73" s="151" t="s">
        <v>170</v>
      </c>
      <c r="B73" s="14">
        <v>1189</v>
      </c>
      <c r="C73" s="14">
        <v>445</v>
      </c>
      <c r="D73" s="14">
        <v>744</v>
      </c>
      <c r="E73" s="8">
        <v>400</v>
      </c>
      <c r="F73" s="8">
        <v>149</v>
      </c>
      <c r="G73" s="8">
        <v>251</v>
      </c>
    </row>
    <row r="74" spans="1:7" x14ac:dyDescent="0.2">
      <c r="A74" s="151" t="s">
        <v>172</v>
      </c>
      <c r="B74" s="14">
        <v>1739</v>
      </c>
      <c r="C74" s="14">
        <v>647</v>
      </c>
      <c r="D74" s="14">
        <v>1092</v>
      </c>
      <c r="E74" s="8">
        <v>547</v>
      </c>
      <c r="F74" s="8">
        <v>193</v>
      </c>
      <c r="G74" s="8">
        <v>354</v>
      </c>
    </row>
    <row r="75" spans="1:7" x14ac:dyDescent="0.2">
      <c r="A75" s="151" t="s">
        <v>173</v>
      </c>
      <c r="B75" s="14">
        <v>557</v>
      </c>
      <c r="C75" s="14">
        <v>224</v>
      </c>
      <c r="D75" s="14">
        <v>333</v>
      </c>
      <c r="E75" s="8">
        <v>183</v>
      </c>
      <c r="F75" s="8">
        <v>71</v>
      </c>
      <c r="G75" s="8">
        <v>112</v>
      </c>
    </row>
    <row r="76" spans="1:7" x14ac:dyDescent="0.2">
      <c r="A76" s="151" t="s">
        <v>174</v>
      </c>
      <c r="B76" s="14">
        <v>872</v>
      </c>
      <c r="C76" s="14">
        <v>405</v>
      </c>
      <c r="D76" s="14">
        <v>467</v>
      </c>
      <c r="E76" s="8">
        <v>165</v>
      </c>
      <c r="F76" s="8">
        <v>85</v>
      </c>
      <c r="G76" s="8">
        <v>80</v>
      </c>
    </row>
    <row r="77" spans="1:7" x14ac:dyDescent="0.2">
      <c r="A77" s="6" t="s">
        <v>175</v>
      </c>
      <c r="B77" s="7">
        <v>5321</v>
      </c>
      <c r="C77" s="7">
        <v>2050</v>
      </c>
      <c r="D77" s="7">
        <v>3271</v>
      </c>
      <c r="E77" s="13">
        <v>1604</v>
      </c>
      <c r="F77" s="13">
        <v>590</v>
      </c>
      <c r="G77" s="13">
        <v>1014</v>
      </c>
    </row>
    <row r="78" spans="1:7" x14ac:dyDescent="0.2">
      <c r="A78" s="151" t="s">
        <v>176</v>
      </c>
      <c r="B78" s="14">
        <v>1226</v>
      </c>
      <c r="C78" s="14">
        <v>478</v>
      </c>
      <c r="D78" s="14">
        <v>748</v>
      </c>
      <c r="E78" s="8">
        <v>410</v>
      </c>
      <c r="F78" s="8">
        <v>146</v>
      </c>
      <c r="G78" s="8">
        <v>264</v>
      </c>
    </row>
    <row r="79" spans="1:7" x14ac:dyDescent="0.2">
      <c r="A79" s="151" t="s">
        <v>177</v>
      </c>
      <c r="B79" s="14">
        <v>1915</v>
      </c>
      <c r="C79" s="14">
        <v>740</v>
      </c>
      <c r="D79" s="14">
        <v>1175</v>
      </c>
      <c r="E79" s="8">
        <v>459</v>
      </c>
      <c r="F79" s="8">
        <v>172</v>
      </c>
      <c r="G79" s="8">
        <v>287</v>
      </c>
    </row>
    <row r="80" spans="1:7" x14ac:dyDescent="0.2">
      <c r="A80" s="151" t="s">
        <v>178</v>
      </c>
      <c r="B80" s="14">
        <v>1010</v>
      </c>
      <c r="C80" s="14">
        <v>389</v>
      </c>
      <c r="D80" s="14">
        <v>621</v>
      </c>
      <c r="E80" s="8">
        <v>364</v>
      </c>
      <c r="F80" s="8">
        <v>138</v>
      </c>
      <c r="G80" s="8">
        <v>226</v>
      </c>
    </row>
    <row r="81" spans="1:7" x14ac:dyDescent="0.2">
      <c r="A81" s="151" t="s">
        <v>706</v>
      </c>
      <c r="B81" s="14">
        <v>751</v>
      </c>
      <c r="C81" s="14">
        <v>280</v>
      </c>
      <c r="D81" s="14">
        <v>471</v>
      </c>
      <c r="E81" s="8">
        <v>251</v>
      </c>
      <c r="F81" s="8">
        <v>85</v>
      </c>
      <c r="G81" s="8">
        <v>166</v>
      </c>
    </row>
    <row r="82" spans="1:7" x14ac:dyDescent="0.2">
      <c r="A82" s="151" t="s">
        <v>179</v>
      </c>
      <c r="B82" s="14">
        <v>419</v>
      </c>
      <c r="C82" s="14">
        <v>163</v>
      </c>
      <c r="D82" s="14">
        <v>256</v>
      </c>
      <c r="E82" s="8">
        <v>120</v>
      </c>
      <c r="F82" s="8">
        <v>49</v>
      </c>
      <c r="G82" s="8">
        <v>71</v>
      </c>
    </row>
    <row r="83" spans="1:7" x14ac:dyDescent="0.2">
      <c r="A83" s="6" t="s">
        <v>180</v>
      </c>
      <c r="B83" s="7">
        <v>3749</v>
      </c>
      <c r="C83" s="7">
        <v>1405</v>
      </c>
      <c r="D83" s="7">
        <v>2344</v>
      </c>
      <c r="E83" s="13">
        <v>1245</v>
      </c>
      <c r="F83" s="13">
        <v>455</v>
      </c>
      <c r="G83" s="13">
        <v>790</v>
      </c>
    </row>
    <row r="84" spans="1:7" x14ac:dyDescent="0.2">
      <c r="A84" s="151" t="s">
        <v>181</v>
      </c>
      <c r="B84" s="14">
        <v>3188</v>
      </c>
      <c r="C84" s="14">
        <v>1179</v>
      </c>
      <c r="D84" s="14">
        <v>2009</v>
      </c>
      <c r="E84" s="8">
        <v>1105</v>
      </c>
      <c r="F84" s="8">
        <v>402</v>
      </c>
      <c r="G84" s="8">
        <v>703</v>
      </c>
    </row>
    <row r="85" spans="1:7" x14ac:dyDescent="0.2">
      <c r="A85" s="151" t="s">
        <v>182</v>
      </c>
      <c r="B85" s="14">
        <v>561</v>
      </c>
      <c r="C85" s="14">
        <v>226</v>
      </c>
      <c r="D85" s="14">
        <v>335</v>
      </c>
      <c r="E85" s="8">
        <v>140</v>
      </c>
      <c r="F85" s="8">
        <v>53</v>
      </c>
      <c r="G85" s="8">
        <v>87</v>
      </c>
    </row>
    <row r="86" spans="1:7" x14ac:dyDescent="0.2">
      <c r="A86" s="6" t="s">
        <v>183</v>
      </c>
      <c r="B86" s="7">
        <v>5790</v>
      </c>
      <c r="C86" s="7">
        <v>2282</v>
      </c>
      <c r="D86" s="7">
        <v>3508</v>
      </c>
      <c r="E86" s="13">
        <v>1945</v>
      </c>
      <c r="F86" s="13">
        <v>758</v>
      </c>
      <c r="G86" s="13">
        <v>1187</v>
      </c>
    </row>
    <row r="87" spans="1:7" x14ac:dyDescent="0.2">
      <c r="A87" s="151" t="s">
        <v>184</v>
      </c>
      <c r="B87" s="14">
        <v>1966</v>
      </c>
      <c r="C87" s="14">
        <v>745</v>
      </c>
      <c r="D87" s="14">
        <v>1221</v>
      </c>
      <c r="E87" s="8">
        <v>796</v>
      </c>
      <c r="F87" s="8">
        <v>291</v>
      </c>
      <c r="G87" s="8">
        <v>505</v>
      </c>
    </row>
    <row r="88" spans="1:7" x14ac:dyDescent="0.2">
      <c r="A88" s="151" t="s">
        <v>185</v>
      </c>
      <c r="B88" s="14">
        <v>3129</v>
      </c>
      <c r="C88" s="14">
        <v>1241</v>
      </c>
      <c r="D88" s="14">
        <v>1888</v>
      </c>
      <c r="E88" s="8">
        <v>1016</v>
      </c>
      <c r="F88" s="8">
        <v>403</v>
      </c>
      <c r="G88" s="8">
        <v>613</v>
      </c>
    </row>
    <row r="89" spans="1:7" x14ac:dyDescent="0.2">
      <c r="A89" s="151" t="s">
        <v>186</v>
      </c>
      <c r="B89" s="14">
        <v>695</v>
      </c>
      <c r="C89" s="14">
        <v>296</v>
      </c>
      <c r="D89" s="14">
        <v>399</v>
      </c>
      <c r="E89" s="8">
        <v>133</v>
      </c>
      <c r="F89" s="8">
        <v>64</v>
      </c>
      <c r="G89" s="8">
        <v>69</v>
      </c>
    </row>
    <row r="90" spans="1:7" x14ac:dyDescent="0.2">
      <c r="A90" s="6" t="s">
        <v>187</v>
      </c>
      <c r="B90" s="7">
        <v>5056</v>
      </c>
      <c r="C90" s="7">
        <v>2026</v>
      </c>
      <c r="D90" s="7">
        <v>3030</v>
      </c>
      <c r="E90" s="13">
        <v>1536</v>
      </c>
      <c r="F90" s="13">
        <v>559</v>
      </c>
      <c r="G90" s="13">
        <v>977</v>
      </c>
    </row>
    <row r="91" spans="1:7" x14ac:dyDescent="0.2">
      <c r="A91" s="151" t="s">
        <v>188</v>
      </c>
      <c r="B91" s="16">
        <v>4412</v>
      </c>
      <c r="C91" s="16">
        <v>1771</v>
      </c>
      <c r="D91" s="16">
        <v>2641</v>
      </c>
      <c r="E91" s="8">
        <v>1346</v>
      </c>
      <c r="F91" s="8">
        <v>486</v>
      </c>
      <c r="G91" s="8">
        <v>860</v>
      </c>
    </row>
    <row r="92" spans="1:7" x14ac:dyDescent="0.2">
      <c r="A92" s="151" t="s">
        <v>189</v>
      </c>
      <c r="B92" s="16">
        <v>644</v>
      </c>
      <c r="C92" s="16">
        <v>255</v>
      </c>
      <c r="D92" s="16">
        <v>389</v>
      </c>
      <c r="E92" s="8">
        <v>190</v>
      </c>
      <c r="F92" s="8">
        <v>73</v>
      </c>
      <c r="G92" s="8">
        <v>117</v>
      </c>
    </row>
    <row r="93" spans="1:7" x14ac:dyDescent="0.2">
      <c r="A93" s="6" t="s">
        <v>190</v>
      </c>
      <c r="B93" s="7">
        <v>726</v>
      </c>
      <c r="C93" s="7">
        <v>287</v>
      </c>
      <c r="D93" s="7">
        <v>439</v>
      </c>
      <c r="E93" s="13">
        <v>249</v>
      </c>
      <c r="F93" s="13">
        <v>87</v>
      </c>
      <c r="G93" s="13">
        <v>162</v>
      </c>
    </row>
    <row r="94" spans="1:7" x14ac:dyDescent="0.2">
      <c r="A94" s="151" t="s">
        <v>191</v>
      </c>
      <c r="B94" s="14">
        <v>118</v>
      </c>
      <c r="C94" s="14">
        <v>42</v>
      </c>
      <c r="D94" s="14">
        <v>76</v>
      </c>
      <c r="E94" s="8">
        <v>50</v>
      </c>
      <c r="F94" s="8">
        <v>15</v>
      </c>
      <c r="G94" s="8">
        <v>35</v>
      </c>
    </row>
    <row r="95" spans="1:7" x14ac:dyDescent="0.2">
      <c r="A95" s="151" t="s">
        <v>192</v>
      </c>
      <c r="B95" s="14">
        <v>113</v>
      </c>
      <c r="C95" s="14">
        <v>44</v>
      </c>
      <c r="D95" s="14">
        <v>69</v>
      </c>
      <c r="E95" s="8">
        <v>33</v>
      </c>
      <c r="F95" s="8">
        <v>12</v>
      </c>
      <c r="G95" s="8">
        <v>21</v>
      </c>
    </row>
    <row r="96" spans="1:7" x14ac:dyDescent="0.2">
      <c r="A96" s="151" t="s">
        <v>193</v>
      </c>
      <c r="B96" s="14">
        <v>151</v>
      </c>
      <c r="C96" s="14">
        <v>60</v>
      </c>
      <c r="D96" s="14">
        <v>91</v>
      </c>
      <c r="E96" s="8">
        <v>53</v>
      </c>
      <c r="F96" s="8">
        <v>18</v>
      </c>
      <c r="G96" s="8">
        <v>35</v>
      </c>
    </row>
    <row r="97" spans="1:7" x14ac:dyDescent="0.2">
      <c r="A97" s="151" t="s">
        <v>707</v>
      </c>
      <c r="B97" s="14">
        <v>53</v>
      </c>
      <c r="C97" s="14">
        <v>21</v>
      </c>
      <c r="D97" s="14">
        <v>32</v>
      </c>
      <c r="E97" s="8">
        <v>17</v>
      </c>
      <c r="F97" s="8">
        <v>7</v>
      </c>
      <c r="G97" s="8">
        <v>10</v>
      </c>
    </row>
    <row r="98" spans="1:7" x14ac:dyDescent="0.2">
      <c r="A98" s="151" t="s">
        <v>194</v>
      </c>
      <c r="B98" s="14">
        <v>7</v>
      </c>
      <c r="C98" s="14">
        <v>3</v>
      </c>
      <c r="D98" s="14">
        <v>4</v>
      </c>
      <c r="E98" s="8">
        <v>5</v>
      </c>
      <c r="F98" s="8">
        <v>2</v>
      </c>
      <c r="G98" s="8">
        <v>3</v>
      </c>
    </row>
    <row r="99" spans="1:7" x14ac:dyDescent="0.2">
      <c r="A99" s="151" t="s">
        <v>195</v>
      </c>
      <c r="B99" s="14">
        <v>180</v>
      </c>
      <c r="C99" s="14">
        <v>77</v>
      </c>
      <c r="D99" s="14">
        <v>103</v>
      </c>
      <c r="E99" s="8">
        <v>61</v>
      </c>
      <c r="F99" s="8">
        <v>25</v>
      </c>
      <c r="G99" s="8">
        <v>36</v>
      </c>
    </row>
    <row r="100" spans="1:7" x14ac:dyDescent="0.2">
      <c r="A100" s="151" t="s">
        <v>196</v>
      </c>
      <c r="B100" s="14">
        <v>104</v>
      </c>
      <c r="C100" s="14">
        <v>40</v>
      </c>
      <c r="D100" s="14">
        <v>64</v>
      </c>
      <c r="E100" s="8">
        <v>30</v>
      </c>
      <c r="F100" s="8">
        <v>8</v>
      </c>
      <c r="G100" s="8">
        <v>22</v>
      </c>
    </row>
    <row r="101" spans="1:7" x14ac:dyDescent="0.2">
      <c r="A101" s="6" t="s">
        <v>197</v>
      </c>
      <c r="B101" s="7">
        <v>1528</v>
      </c>
      <c r="C101" s="7">
        <v>610</v>
      </c>
      <c r="D101" s="7">
        <v>918</v>
      </c>
      <c r="E101" s="13">
        <v>462</v>
      </c>
      <c r="F101" s="13">
        <v>186</v>
      </c>
      <c r="G101" s="13">
        <v>276</v>
      </c>
    </row>
    <row r="102" spans="1:7" x14ac:dyDescent="0.2">
      <c r="A102" s="151" t="s">
        <v>198</v>
      </c>
      <c r="B102" s="14">
        <v>1446</v>
      </c>
      <c r="C102" s="14">
        <v>572</v>
      </c>
      <c r="D102" s="14">
        <v>874</v>
      </c>
      <c r="E102" s="8">
        <v>448</v>
      </c>
      <c r="F102" s="8">
        <v>179</v>
      </c>
      <c r="G102" s="8">
        <v>269</v>
      </c>
    </row>
    <row r="103" spans="1:7" x14ac:dyDescent="0.2">
      <c r="A103" s="151" t="s">
        <v>199</v>
      </c>
      <c r="B103" s="14">
        <v>82</v>
      </c>
      <c r="C103" s="14">
        <v>38</v>
      </c>
      <c r="D103" s="14">
        <v>44</v>
      </c>
      <c r="E103" s="8">
        <v>14</v>
      </c>
      <c r="F103" s="8">
        <v>7</v>
      </c>
      <c r="G103" s="8">
        <v>7</v>
      </c>
    </row>
    <row r="104" spans="1:7" x14ac:dyDescent="0.2">
      <c r="A104" s="6" t="s">
        <v>200</v>
      </c>
      <c r="B104" s="7">
        <v>2552</v>
      </c>
      <c r="C104" s="7">
        <v>1101</v>
      </c>
      <c r="D104" s="7">
        <v>1451</v>
      </c>
      <c r="E104" s="13">
        <v>767</v>
      </c>
      <c r="F104" s="13">
        <v>318</v>
      </c>
      <c r="G104" s="13">
        <v>449</v>
      </c>
    </row>
    <row r="105" spans="1:7" x14ac:dyDescent="0.2">
      <c r="A105" s="151" t="s">
        <v>201</v>
      </c>
      <c r="B105" s="16">
        <v>177</v>
      </c>
      <c r="C105" s="16">
        <v>67</v>
      </c>
      <c r="D105" s="16">
        <v>110</v>
      </c>
      <c r="E105" s="8">
        <v>60</v>
      </c>
      <c r="F105" s="8">
        <v>21</v>
      </c>
      <c r="G105" s="8">
        <v>39</v>
      </c>
    </row>
    <row r="106" spans="1:7" x14ac:dyDescent="0.2">
      <c r="A106" s="151" t="s">
        <v>202</v>
      </c>
      <c r="B106" s="16">
        <v>881</v>
      </c>
      <c r="C106" s="16">
        <v>374</v>
      </c>
      <c r="D106" s="16">
        <v>507</v>
      </c>
      <c r="E106" s="8">
        <v>320</v>
      </c>
      <c r="F106" s="8">
        <v>144</v>
      </c>
      <c r="G106" s="8">
        <v>176</v>
      </c>
    </row>
    <row r="107" spans="1:7" x14ac:dyDescent="0.2">
      <c r="A107" s="151" t="s">
        <v>203</v>
      </c>
      <c r="B107" s="16">
        <v>363</v>
      </c>
      <c r="C107" s="16">
        <v>148</v>
      </c>
      <c r="D107" s="16">
        <v>215</v>
      </c>
      <c r="E107" s="8">
        <v>119</v>
      </c>
      <c r="F107" s="8">
        <v>49</v>
      </c>
      <c r="G107" s="8">
        <v>70</v>
      </c>
    </row>
    <row r="108" spans="1:7" x14ac:dyDescent="0.2">
      <c r="A108" s="151" t="s">
        <v>204</v>
      </c>
      <c r="B108" s="16">
        <v>212</v>
      </c>
      <c r="C108" s="16">
        <v>114</v>
      </c>
      <c r="D108" s="16">
        <v>98</v>
      </c>
      <c r="E108" s="8">
        <v>39</v>
      </c>
      <c r="F108" s="8">
        <v>15</v>
      </c>
      <c r="G108" s="8">
        <v>24</v>
      </c>
    </row>
    <row r="109" spans="1:7" x14ac:dyDescent="0.2">
      <c r="A109" s="151" t="s">
        <v>205</v>
      </c>
      <c r="B109" s="16">
        <v>124</v>
      </c>
      <c r="C109" s="16">
        <v>57</v>
      </c>
      <c r="D109" s="16">
        <v>67</v>
      </c>
      <c r="E109" s="8">
        <v>44</v>
      </c>
      <c r="F109" s="8">
        <v>22</v>
      </c>
      <c r="G109" s="8">
        <v>22</v>
      </c>
    </row>
    <row r="110" spans="1:7" x14ac:dyDescent="0.2">
      <c r="A110" s="151" t="s">
        <v>206</v>
      </c>
      <c r="B110" s="16">
        <v>147</v>
      </c>
      <c r="C110" s="16">
        <v>73</v>
      </c>
      <c r="D110" s="16">
        <v>74</v>
      </c>
      <c r="E110" s="8">
        <v>26</v>
      </c>
      <c r="F110" s="8">
        <v>9</v>
      </c>
      <c r="G110" s="8">
        <v>17</v>
      </c>
    </row>
    <row r="111" spans="1:7" x14ac:dyDescent="0.2">
      <c r="A111" s="151" t="s">
        <v>708</v>
      </c>
      <c r="B111" s="16">
        <v>591</v>
      </c>
      <c r="C111" s="16">
        <v>245</v>
      </c>
      <c r="D111" s="16">
        <v>346</v>
      </c>
      <c r="E111" s="8">
        <v>143</v>
      </c>
      <c r="F111" s="8">
        <v>51</v>
      </c>
      <c r="G111" s="8">
        <v>92</v>
      </c>
    </row>
    <row r="112" spans="1:7" x14ac:dyDescent="0.2">
      <c r="A112" s="151" t="s">
        <v>207</v>
      </c>
      <c r="B112" s="16">
        <v>57</v>
      </c>
      <c r="C112" s="16">
        <v>23</v>
      </c>
      <c r="D112" s="16">
        <v>34</v>
      </c>
      <c r="E112" s="8">
        <v>16</v>
      </c>
      <c r="F112" s="8">
        <v>7</v>
      </c>
      <c r="G112" s="8">
        <v>9</v>
      </c>
    </row>
    <row r="113" spans="1:7" x14ac:dyDescent="0.2">
      <c r="A113" s="141" t="s">
        <v>264</v>
      </c>
      <c r="B113" s="3"/>
      <c r="C113" s="3"/>
      <c r="D113" s="3"/>
      <c r="E113" s="3"/>
      <c r="F113" s="3"/>
      <c r="G113" s="3"/>
    </row>
    <row r="114" spans="1:7" x14ac:dyDescent="0.2">
      <c r="A114" s="141" t="s">
        <v>692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2"/>
  <dimension ref="A1:J114"/>
  <sheetViews>
    <sheetView workbookViewId="0">
      <selection activeCell="A3" sqref="A3"/>
    </sheetView>
  </sheetViews>
  <sheetFormatPr baseColWidth="10" defaultRowHeight="12.75" x14ac:dyDescent="0.2"/>
  <cols>
    <col min="1" max="1" width="31.7109375" style="3" customWidth="1"/>
    <col min="2" max="16384" width="11.42578125" style="3"/>
  </cols>
  <sheetData>
    <row r="1" spans="1:7" x14ac:dyDescent="0.2">
      <c r="A1" s="2" t="s">
        <v>334</v>
      </c>
    </row>
    <row r="2" spans="1:7" x14ac:dyDescent="0.2">
      <c r="A2" s="4" t="s">
        <v>335</v>
      </c>
    </row>
    <row r="3" spans="1:7" x14ac:dyDescent="0.2">
      <c r="A3" s="4"/>
    </row>
    <row r="4" spans="1:7" ht="19.5" customHeight="1" x14ac:dyDescent="0.2">
      <c r="A4" s="10"/>
      <c r="B4" s="10" t="s">
        <v>111</v>
      </c>
      <c r="C4" s="10" t="s">
        <v>112</v>
      </c>
      <c r="D4" s="10" t="s">
        <v>113</v>
      </c>
      <c r="E4" s="10" t="s">
        <v>114</v>
      </c>
      <c r="F4" s="10" t="s">
        <v>115</v>
      </c>
      <c r="G4" s="10" t="s">
        <v>116</v>
      </c>
    </row>
    <row r="5" spans="1:7" ht="19.5" customHeight="1" x14ac:dyDescent="0.2">
      <c r="A5" s="10"/>
      <c r="B5" s="10" t="s">
        <v>111</v>
      </c>
      <c r="C5" s="10" t="s">
        <v>811</v>
      </c>
      <c r="D5" s="10" t="s">
        <v>812</v>
      </c>
      <c r="E5" s="10" t="s">
        <v>114</v>
      </c>
      <c r="F5" s="10" t="s">
        <v>813</v>
      </c>
      <c r="G5" s="10" t="s">
        <v>814</v>
      </c>
    </row>
    <row r="6" spans="1:7" x14ac:dyDescent="0.2">
      <c r="A6" s="7" t="s">
        <v>117</v>
      </c>
      <c r="B6" s="7">
        <v>101425</v>
      </c>
      <c r="C6" s="7">
        <v>38436</v>
      </c>
      <c r="D6" s="7">
        <v>62989</v>
      </c>
      <c r="E6" s="7">
        <v>33310</v>
      </c>
      <c r="F6" s="7">
        <v>11795</v>
      </c>
      <c r="G6" s="7">
        <v>21515</v>
      </c>
    </row>
    <row r="7" spans="1:7" x14ac:dyDescent="0.2">
      <c r="A7" s="6" t="s">
        <v>694</v>
      </c>
      <c r="B7" s="7">
        <v>3322</v>
      </c>
      <c r="C7" s="7">
        <v>1245</v>
      </c>
      <c r="D7" s="7">
        <v>2077</v>
      </c>
      <c r="E7" s="7">
        <v>1090</v>
      </c>
      <c r="F7" s="7">
        <v>348</v>
      </c>
      <c r="G7" s="7">
        <v>742</v>
      </c>
    </row>
    <row r="8" spans="1:7" x14ac:dyDescent="0.2">
      <c r="A8" s="151" t="s">
        <v>118</v>
      </c>
      <c r="B8" s="8">
        <v>339</v>
      </c>
      <c r="C8" s="8">
        <v>131</v>
      </c>
      <c r="D8" s="8">
        <v>208</v>
      </c>
      <c r="E8" s="8">
        <v>101</v>
      </c>
      <c r="F8" s="8">
        <v>36</v>
      </c>
      <c r="G8" s="8">
        <v>65</v>
      </c>
    </row>
    <row r="9" spans="1:7" x14ac:dyDescent="0.2">
      <c r="A9" s="151" t="s">
        <v>119</v>
      </c>
      <c r="B9" s="8">
        <v>530</v>
      </c>
      <c r="C9" s="8">
        <v>190</v>
      </c>
      <c r="D9" s="8">
        <v>340</v>
      </c>
      <c r="E9" s="8">
        <v>167</v>
      </c>
      <c r="F9" s="8">
        <v>52</v>
      </c>
      <c r="G9" s="8">
        <v>115</v>
      </c>
    </row>
    <row r="10" spans="1:7" x14ac:dyDescent="0.2">
      <c r="A10" s="151" t="s">
        <v>120</v>
      </c>
      <c r="B10" s="8">
        <v>749</v>
      </c>
      <c r="C10" s="8">
        <v>275</v>
      </c>
      <c r="D10" s="8">
        <v>474</v>
      </c>
      <c r="E10" s="8">
        <v>248</v>
      </c>
      <c r="F10" s="8">
        <v>70</v>
      </c>
      <c r="G10" s="8">
        <v>178</v>
      </c>
    </row>
    <row r="11" spans="1:7" x14ac:dyDescent="0.2">
      <c r="A11" s="151" t="s">
        <v>121</v>
      </c>
      <c r="B11" s="8">
        <v>439</v>
      </c>
      <c r="C11" s="8">
        <v>174</v>
      </c>
      <c r="D11" s="8">
        <v>265</v>
      </c>
      <c r="E11" s="8">
        <v>139</v>
      </c>
      <c r="F11" s="8">
        <v>50</v>
      </c>
      <c r="G11" s="8">
        <v>89</v>
      </c>
    </row>
    <row r="12" spans="1:7" x14ac:dyDescent="0.2">
      <c r="A12" s="151" t="s">
        <v>122</v>
      </c>
      <c r="B12" s="8">
        <v>381</v>
      </c>
      <c r="C12" s="8">
        <v>160</v>
      </c>
      <c r="D12" s="8">
        <v>221</v>
      </c>
      <c r="E12" s="8">
        <v>115</v>
      </c>
      <c r="F12" s="8">
        <v>42</v>
      </c>
      <c r="G12" s="8">
        <v>73</v>
      </c>
    </row>
    <row r="13" spans="1:7" x14ac:dyDescent="0.2">
      <c r="A13" s="151" t="s">
        <v>123</v>
      </c>
      <c r="B13" s="8">
        <v>884</v>
      </c>
      <c r="C13" s="8">
        <v>315</v>
      </c>
      <c r="D13" s="8">
        <v>569</v>
      </c>
      <c r="E13" s="8">
        <v>320</v>
      </c>
      <c r="F13" s="8">
        <v>98</v>
      </c>
      <c r="G13" s="8">
        <v>222</v>
      </c>
    </row>
    <row r="14" spans="1:7" x14ac:dyDescent="0.2">
      <c r="A14" s="6" t="s">
        <v>695</v>
      </c>
      <c r="B14" s="7">
        <v>5999</v>
      </c>
      <c r="C14" s="7">
        <v>2072</v>
      </c>
      <c r="D14" s="7">
        <v>3927</v>
      </c>
      <c r="E14" s="7">
        <v>2208</v>
      </c>
      <c r="F14" s="7">
        <v>674</v>
      </c>
      <c r="G14" s="7">
        <v>1534</v>
      </c>
    </row>
    <row r="15" spans="1:7" x14ac:dyDescent="0.2">
      <c r="A15" s="151" t="s">
        <v>124</v>
      </c>
      <c r="B15" s="8">
        <v>3144</v>
      </c>
      <c r="C15" s="8">
        <v>1086</v>
      </c>
      <c r="D15" s="8">
        <v>2058</v>
      </c>
      <c r="E15" s="8">
        <v>1154</v>
      </c>
      <c r="F15" s="8">
        <v>351</v>
      </c>
      <c r="G15" s="8">
        <v>803</v>
      </c>
    </row>
    <row r="16" spans="1:7" x14ac:dyDescent="0.2">
      <c r="A16" s="151" t="s">
        <v>125</v>
      </c>
      <c r="B16" s="8">
        <v>1078</v>
      </c>
      <c r="C16" s="8">
        <v>375</v>
      </c>
      <c r="D16" s="8">
        <v>703</v>
      </c>
      <c r="E16" s="8">
        <v>397</v>
      </c>
      <c r="F16" s="8">
        <v>131</v>
      </c>
      <c r="G16" s="8">
        <v>266</v>
      </c>
    </row>
    <row r="17" spans="1:7" x14ac:dyDescent="0.2">
      <c r="A17" s="151" t="s">
        <v>126</v>
      </c>
      <c r="B17" s="8">
        <v>1777</v>
      </c>
      <c r="C17" s="8">
        <v>611</v>
      </c>
      <c r="D17" s="8">
        <v>1166</v>
      </c>
      <c r="E17" s="8">
        <v>657</v>
      </c>
      <c r="F17" s="8">
        <v>192</v>
      </c>
      <c r="G17" s="8">
        <v>465</v>
      </c>
    </row>
    <row r="18" spans="1:7" x14ac:dyDescent="0.2">
      <c r="A18" s="6" t="s">
        <v>696</v>
      </c>
      <c r="B18" s="7">
        <v>6995</v>
      </c>
      <c r="C18" s="7">
        <v>2404</v>
      </c>
      <c r="D18" s="7">
        <v>4591</v>
      </c>
      <c r="E18" s="7">
        <v>2639</v>
      </c>
      <c r="F18" s="7">
        <v>807</v>
      </c>
      <c r="G18" s="7">
        <v>1832</v>
      </c>
    </row>
    <row r="19" spans="1:7" x14ac:dyDescent="0.2">
      <c r="A19" s="151" t="s">
        <v>127</v>
      </c>
      <c r="B19" s="8">
        <v>866</v>
      </c>
      <c r="C19" s="8">
        <v>308</v>
      </c>
      <c r="D19" s="8">
        <v>558</v>
      </c>
      <c r="E19" s="8">
        <v>320</v>
      </c>
      <c r="F19" s="8">
        <v>99</v>
      </c>
      <c r="G19" s="8">
        <v>221</v>
      </c>
    </row>
    <row r="20" spans="1:7" x14ac:dyDescent="0.2">
      <c r="A20" s="151" t="s">
        <v>128</v>
      </c>
      <c r="B20" s="8">
        <v>599</v>
      </c>
      <c r="C20" s="8">
        <v>196</v>
      </c>
      <c r="D20" s="8">
        <v>403</v>
      </c>
      <c r="E20" s="8">
        <v>238</v>
      </c>
      <c r="F20" s="8">
        <v>66</v>
      </c>
      <c r="G20" s="8">
        <v>172</v>
      </c>
    </row>
    <row r="21" spans="1:7" x14ac:dyDescent="0.2">
      <c r="A21" s="151" t="s">
        <v>129</v>
      </c>
      <c r="B21" s="8">
        <v>2066</v>
      </c>
      <c r="C21" s="8">
        <v>711</v>
      </c>
      <c r="D21" s="8">
        <v>1355</v>
      </c>
      <c r="E21" s="8">
        <v>838</v>
      </c>
      <c r="F21" s="8">
        <v>270</v>
      </c>
      <c r="G21" s="8">
        <v>568</v>
      </c>
    </row>
    <row r="22" spans="1:7" x14ac:dyDescent="0.2">
      <c r="A22" s="151" t="s">
        <v>130</v>
      </c>
      <c r="B22" s="8">
        <v>3464</v>
      </c>
      <c r="C22" s="8">
        <v>1189</v>
      </c>
      <c r="D22" s="8">
        <v>2275</v>
      </c>
      <c r="E22" s="8">
        <v>1243</v>
      </c>
      <c r="F22" s="8">
        <v>372</v>
      </c>
      <c r="G22" s="8">
        <v>871</v>
      </c>
    </row>
    <row r="23" spans="1:7" x14ac:dyDescent="0.2">
      <c r="A23" s="6" t="s">
        <v>697</v>
      </c>
      <c r="B23" s="7">
        <v>4706</v>
      </c>
      <c r="C23" s="7">
        <v>1859</v>
      </c>
      <c r="D23" s="7">
        <v>2847</v>
      </c>
      <c r="E23" s="7">
        <v>1235</v>
      </c>
      <c r="F23" s="7">
        <v>456</v>
      </c>
      <c r="G23" s="7">
        <v>779</v>
      </c>
    </row>
    <row r="24" spans="1:7" x14ac:dyDescent="0.2">
      <c r="A24" s="151" t="s">
        <v>131</v>
      </c>
      <c r="B24" s="8">
        <v>1792</v>
      </c>
      <c r="C24" s="8">
        <v>694</v>
      </c>
      <c r="D24" s="8">
        <v>1098</v>
      </c>
      <c r="E24" s="8">
        <v>414</v>
      </c>
      <c r="F24" s="8">
        <v>150</v>
      </c>
      <c r="G24" s="8">
        <v>264</v>
      </c>
    </row>
    <row r="25" spans="1:7" x14ac:dyDescent="0.2">
      <c r="A25" s="151" t="s">
        <v>132</v>
      </c>
      <c r="B25" s="8">
        <v>827</v>
      </c>
      <c r="C25" s="8">
        <v>324</v>
      </c>
      <c r="D25" s="8">
        <v>503</v>
      </c>
      <c r="E25" s="8">
        <v>242</v>
      </c>
      <c r="F25" s="8">
        <v>91</v>
      </c>
      <c r="G25" s="8">
        <v>151</v>
      </c>
    </row>
    <row r="26" spans="1:7" x14ac:dyDescent="0.2">
      <c r="A26" s="151" t="s">
        <v>133</v>
      </c>
      <c r="B26" s="8">
        <v>697</v>
      </c>
      <c r="C26" s="8">
        <v>250</v>
      </c>
      <c r="D26" s="8">
        <v>447</v>
      </c>
      <c r="E26" s="8">
        <v>325</v>
      </c>
      <c r="F26" s="8">
        <v>111</v>
      </c>
      <c r="G26" s="8">
        <v>214</v>
      </c>
    </row>
    <row r="27" spans="1:7" x14ac:dyDescent="0.2">
      <c r="A27" s="151" t="s">
        <v>134</v>
      </c>
      <c r="B27" s="8">
        <v>1390</v>
      </c>
      <c r="C27" s="8">
        <v>591</v>
      </c>
      <c r="D27" s="8">
        <v>799</v>
      </c>
      <c r="E27" s="8">
        <v>254</v>
      </c>
      <c r="F27" s="8">
        <v>104</v>
      </c>
      <c r="G27" s="8">
        <v>150</v>
      </c>
    </row>
    <row r="28" spans="1:7" x14ac:dyDescent="0.2">
      <c r="A28" s="6" t="s">
        <v>698</v>
      </c>
      <c r="B28" s="7">
        <v>6473</v>
      </c>
      <c r="C28" s="7">
        <v>2325</v>
      </c>
      <c r="D28" s="7">
        <v>4148</v>
      </c>
      <c r="E28" s="7">
        <v>2293</v>
      </c>
      <c r="F28" s="7">
        <v>779</v>
      </c>
      <c r="G28" s="7">
        <v>1514</v>
      </c>
    </row>
    <row r="29" spans="1:7" x14ac:dyDescent="0.2">
      <c r="A29" s="151" t="s">
        <v>135</v>
      </c>
      <c r="B29" s="8">
        <v>1716</v>
      </c>
      <c r="C29" s="8">
        <v>616</v>
      </c>
      <c r="D29" s="8">
        <v>1100</v>
      </c>
      <c r="E29" s="8">
        <v>602</v>
      </c>
      <c r="F29" s="8">
        <v>206</v>
      </c>
      <c r="G29" s="8">
        <v>396</v>
      </c>
    </row>
    <row r="30" spans="1:7" x14ac:dyDescent="0.2">
      <c r="A30" s="151" t="s">
        <v>136</v>
      </c>
      <c r="B30" s="8">
        <v>1344</v>
      </c>
      <c r="C30" s="8">
        <v>481</v>
      </c>
      <c r="D30" s="8">
        <v>863</v>
      </c>
      <c r="E30" s="8">
        <v>497</v>
      </c>
      <c r="F30" s="8">
        <v>165</v>
      </c>
      <c r="G30" s="8">
        <v>332</v>
      </c>
    </row>
    <row r="31" spans="1:7" x14ac:dyDescent="0.2">
      <c r="A31" s="151" t="s">
        <v>137</v>
      </c>
      <c r="B31" s="8">
        <v>1185</v>
      </c>
      <c r="C31" s="8">
        <v>405</v>
      </c>
      <c r="D31" s="8">
        <v>780</v>
      </c>
      <c r="E31" s="8">
        <v>464</v>
      </c>
      <c r="F31" s="8">
        <v>151</v>
      </c>
      <c r="G31" s="8">
        <v>313</v>
      </c>
    </row>
    <row r="32" spans="1:7" x14ac:dyDescent="0.2">
      <c r="A32" s="151" t="s">
        <v>138</v>
      </c>
      <c r="B32" s="8">
        <v>927</v>
      </c>
      <c r="C32" s="8">
        <v>334</v>
      </c>
      <c r="D32" s="8">
        <v>593</v>
      </c>
      <c r="E32" s="8">
        <v>335</v>
      </c>
      <c r="F32" s="8">
        <v>114</v>
      </c>
      <c r="G32" s="8">
        <v>221</v>
      </c>
    </row>
    <row r="33" spans="1:10" x14ac:dyDescent="0.2">
      <c r="A33" s="151" t="s">
        <v>139</v>
      </c>
      <c r="B33" s="8">
        <v>1301</v>
      </c>
      <c r="C33" s="8">
        <v>489</v>
      </c>
      <c r="D33" s="8">
        <v>812</v>
      </c>
      <c r="E33" s="8">
        <v>395</v>
      </c>
      <c r="F33" s="8">
        <v>143</v>
      </c>
      <c r="G33" s="8">
        <v>252</v>
      </c>
    </row>
    <row r="34" spans="1:10" x14ac:dyDescent="0.2">
      <c r="A34" s="6" t="s">
        <v>699</v>
      </c>
      <c r="B34" s="7">
        <v>4122</v>
      </c>
      <c r="C34" s="7">
        <v>1510</v>
      </c>
      <c r="D34" s="7">
        <v>2612</v>
      </c>
      <c r="E34" s="7">
        <v>1410</v>
      </c>
      <c r="F34" s="7">
        <v>494</v>
      </c>
      <c r="G34" s="7">
        <v>916</v>
      </c>
    </row>
    <row r="35" spans="1:10" x14ac:dyDescent="0.2">
      <c r="A35" s="151" t="s">
        <v>140</v>
      </c>
      <c r="B35" s="8">
        <v>959</v>
      </c>
      <c r="C35" s="8">
        <v>358</v>
      </c>
      <c r="D35" s="8">
        <v>601</v>
      </c>
      <c r="E35" s="8">
        <v>329</v>
      </c>
      <c r="F35" s="8">
        <v>122</v>
      </c>
      <c r="G35" s="8">
        <v>207</v>
      </c>
    </row>
    <row r="36" spans="1:10" x14ac:dyDescent="0.2">
      <c r="A36" s="151" t="s">
        <v>141</v>
      </c>
      <c r="B36" s="8">
        <v>1885</v>
      </c>
      <c r="C36" s="8">
        <v>690</v>
      </c>
      <c r="D36" s="8">
        <v>1195</v>
      </c>
      <c r="E36" s="8">
        <v>632</v>
      </c>
      <c r="F36" s="8">
        <v>215</v>
      </c>
      <c r="G36" s="8">
        <v>417</v>
      </c>
    </row>
    <row r="37" spans="1:10" x14ac:dyDescent="0.2">
      <c r="A37" s="151" t="s">
        <v>142</v>
      </c>
      <c r="B37" s="8">
        <v>896</v>
      </c>
      <c r="C37" s="8">
        <v>323</v>
      </c>
      <c r="D37" s="8">
        <v>573</v>
      </c>
      <c r="E37" s="8">
        <v>328</v>
      </c>
      <c r="F37" s="8">
        <v>115</v>
      </c>
      <c r="G37" s="8">
        <v>213</v>
      </c>
    </row>
    <row r="38" spans="1:10" x14ac:dyDescent="0.2">
      <c r="A38" s="151" t="s">
        <v>143</v>
      </c>
      <c r="B38" s="8">
        <v>382</v>
      </c>
      <c r="C38" s="8">
        <v>139</v>
      </c>
      <c r="D38" s="8">
        <v>243</v>
      </c>
      <c r="E38" s="8">
        <v>121</v>
      </c>
      <c r="F38" s="8">
        <v>42</v>
      </c>
      <c r="G38" s="8">
        <v>79</v>
      </c>
    </row>
    <row r="39" spans="1:10" x14ac:dyDescent="0.2">
      <c r="A39" s="6" t="s">
        <v>700</v>
      </c>
      <c r="B39" s="7">
        <v>6772</v>
      </c>
      <c r="C39" s="7">
        <v>2555</v>
      </c>
      <c r="D39" s="7">
        <v>4217</v>
      </c>
      <c r="E39" s="7">
        <v>2612</v>
      </c>
      <c r="F39" s="7">
        <v>940</v>
      </c>
      <c r="G39" s="7">
        <v>1672</v>
      </c>
    </row>
    <row r="40" spans="1:10" x14ac:dyDescent="0.2">
      <c r="A40" s="151" t="s">
        <v>144</v>
      </c>
      <c r="B40" s="8">
        <v>3852</v>
      </c>
      <c r="C40" s="8">
        <v>1421</v>
      </c>
      <c r="D40" s="8">
        <v>2431</v>
      </c>
      <c r="E40" s="8">
        <v>1502</v>
      </c>
      <c r="F40" s="8">
        <v>539</v>
      </c>
      <c r="G40" s="8">
        <v>963</v>
      </c>
      <c r="J40" s="8"/>
    </row>
    <row r="41" spans="1:10" x14ac:dyDescent="0.2">
      <c r="A41" s="151" t="s">
        <v>145</v>
      </c>
      <c r="B41" s="8">
        <v>694</v>
      </c>
      <c r="C41" s="8">
        <v>263</v>
      </c>
      <c r="D41" s="8">
        <v>431</v>
      </c>
      <c r="E41" s="8">
        <v>259</v>
      </c>
      <c r="F41" s="8">
        <v>97</v>
      </c>
      <c r="G41" s="8">
        <v>162</v>
      </c>
    </row>
    <row r="42" spans="1:10" x14ac:dyDescent="0.2">
      <c r="A42" s="151" t="s">
        <v>146</v>
      </c>
      <c r="B42" s="8">
        <v>1191</v>
      </c>
      <c r="C42" s="8">
        <v>451</v>
      </c>
      <c r="D42" s="8">
        <v>740</v>
      </c>
      <c r="E42" s="8">
        <v>507</v>
      </c>
      <c r="F42" s="8">
        <v>175</v>
      </c>
      <c r="G42" s="8">
        <v>332</v>
      </c>
    </row>
    <row r="43" spans="1:10" x14ac:dyDescent="0.2">
      <c r="A43" s="151" t="s">
        <v>147</v>
      </c>
      <c r="B43" s="8">
        <v>385</v>
      </c>
      <c r="C43" s="8">
        <v>152</v>
      </c>
      <c r="D43" s="8">
        <v>233</v>
      </c>
      <c r="E43" s="8">
        <v>141</v>
      </c>
      <c r="F43" s="8">
        <v>46</v>
      </c>
      <c r="G43" s="8">
        <v>95</v>
      </c>
    </row>
    <row r="44" spans="1:10" x14ac:dyDescent="0.2">
      <c r="A44" s="151" t="s">
        <v>148</v>
      </c>
      <c r="B44" s="8">
        <v>650</v>
      </c>
      <c r="C44" s="8">
        <v>268</v>
      </c>
      <c r="D44" s="8">
        <v>382</v>
      </c>
      <c r="E44" s="8">
        <v>203</v>
      </c>
      <c r="F44" s="8">
        <v>83</v>
      </c>
      <c r="G44" s="8">
        <v>120</v>
      </c>
    </row>
    <row r="45" spans="1:10" x14ac:dyDescent="0.2">
      <c r="A45" s="6" t="s">
        <v>701</v>
      </c>
      <c r="B45" s="7">
        <v>7458</v>
      </c>
      <c r="C45" s="7">
        <v>2852</v>
      </c>
      <c r="D45" s="7">
        <v>4606</v>
      </c>
      <c r="E45" s="7">
        <v>2172</v>
      </c>
      <c r="F45" s="7">
        <v>780</v>
      </c>
      <c r="G45" s="7">
        <v>1392</v>
      </c>
    </row>
    <row r="46" spans="1:10" x14ac:dyDescent="0.2">
      <c r="A46" s="151" t="s">
        <v>149</v>
      </c>
      <c r="B46" s="8">
        <v>3475</v>
      </c>
      <c r="C46" s="8">
        <v>1261</v>
      </c>
      <c r="D46" s="8">
        <v>2214</v>
      </c>
      <c r="E46" s="8">
        <v>1195</v>
      </c>
      <c r="F46" s="8">
        <v>409</v>
      </c>
      <c r="G46" s="8">
        <v>786</v>
      </c>
    </row>
    <row r="47" spans="1:10" x14ac:dyDescent="0.2">
      <c r="A47" s="151" t="s">
        <v>150</v>
      </c>
      <c r="B47" s="8">
        <v>939</v>
      </c>
      <c r="C47" s="8">
        <v>376</v>
      </c>
      <c r="D47" s="8">
        <v>563</v>
      </c>
      <c r="E47" s="8">
        <v>195</v>
      </c>
      <c r="F47" s="8">
        <v>76</v>
      </c>
      <c r="G47" s="8">
        <v>119</v>
      </c>
    </row>
    <row r="48" spans="1:10" x14ac:dyDescent="0.2">
      <c r="A48" s="151" t="s">
        <v>151</v>
      </c>
      <c r="B48" s="8">
        <v>1585</v>
      </c>
      <c r="C48" s="8">
        <v>625</v>
      </c>
      <c r="D48" s="8">
        <v>960</v>
      </c>
      <c r="E48" s="8">
        <v>394</v>
      </c>
      <c r="F48" s="8">
        <v>138</v>
      </c>
      <c r="G48" s="8">
        <v>256</v>
      </c>
    </row>
    <row r="49" spans="1:7" x14ac:dyDescent="0.2">
      <c r="A49" s="151" t="s">
        <v>152</v>
      </c>
      <c r="B49" s="8">
        <v>1059</v>
      </c>
      <c r="C49" s="8">
        <v>441</v>
      </c>
      <c r="D49" s="8">
        <v>618</v>
      </c>
      <c r="E49" s="8">
        <v>271</v>
      </c>
      <c r="F49" s="8">
        <v>119</v>
      </c>
      <c r="G49" s="8">
        <v>152</v>
      </c>
    </row>
    <row r="50" spans="1:7" x14ac:dyDescent="0.2">
      <c r="A50" s="151" t="s">
        <v>153</v>
      </c>
      <c r="B50" s="8">
        <v>400</v>
      </c>
      <c r="C50" s="8">
        <v>149</v>
      </c>
      <c r="D50" s="8">
        <v>251</v>
      </c>
      <c r="E50" s="8">
        <v>117</v>
      </c>
      <c r="F50" s="8">
        <v>38</v>
      </c>
      <c r="G50" s="8">
        <v>79</v>
      </c>
    </row>
    <row r="51" spans="1:7" x14ac:dyDescent="0.2">
      <c r="A51" s="6" t="s">
        <v>702</v>
      </c>
      <c r="B51" s="7">
        <v>6730</v>
      </c>
      <c r="C51" s="7">
        <v>2636</v>
      </c>
      <c r="D51" s="7">
        <v>4094</v>
      </c>
      <c r="E51" s="7">
        <v>2168</v>
      </c>
      <c r="F51" s="7">
        <v>810</v>
      </c>
      <c r="G51" s="7">
        <v>1358</v>
      </c>
    </row>
    <row r="52" spans="1:7" x14ac:dyDescent="0.2">
      <c r="A52" s="151" t="s">
        <v>154</v>
      </c>
      <c r="B52" s="8">
        <v>2064</v>
      </c>
      <c r="C52" s="8">
        <v>770</v>
      </c>
      <c r="D52" s="8">
        <v>1294</v>
      </c>
      <c r="E52" s="8">
        <v>794</v>
      </c>
      <c r="F52" s="8">
        <v>290</v>
      </c>
      <c r="G52" s="8">
        <v>504</v>
      </c>
    </row>
    <row r="53" spans="1:7" x14ac:dyDescent="0.2">
      <c r="A53" s="151" t="s">
        <v>155</v>
      </c>
      <c r="B53" s="8">
        <v>2181</v>
      </c>
      <c r="C53" s="8">
        <v>851</v>
      </c>
      <c r="D53" s="8">
        <v>1330</v>
      </c>
      <c r="E53" s="8">
        <v>634</v>
      </c>
      <c r="F53" s="8">
        <v>246</v>
      </c>
      <c r="G53" s="8">
        <v>388</v>
      </c>
    </row>
    <row r="54" spans="1:7" x14ac:dyDescent="0.2">
      <c r="A54" s="151" t="s">
        <v>156</v>
      </c>
      <c r="B54" s="8">
        <v>711</v>
      </c>
      <c r="C54" s="8">
        <v>288</v>
      </c>
      <c r="D54" s="8">
        <v>423</v>
      </c>
      <c r="E54" s="8">
        <v>225</v>
      </c>
      <c r="F54" s="8">
        <v>87</v>
      </c>
      <c r="G54" s="8">
        <v>138</v>
      </c>
    </row>
    <row r="55" spans="1:7" x14ac:dyDescent="0.2">
      <c r="A55" s="151" t="s">
        <v>69</v>
      </c>
      <c r="B55" s="8">
        <v>1468</v>
      </c>
      <c r="C55" s="8">
        <v>593</v>
      </c>
      <c r="D55" s="8">
        <v>875</v>
      </c>
      <c r="E55" s="8">
        <v>448</v>
      </c>
      <c r="F55" s="8">
        <v>162</v>
      </c>
      <c r="G55" s="8">
        <v>286</v>
      </c>
    </row>
    <row r="56" spans="1:7" x14ac:dyDescent="0.2">
      <c r="A56" s="151" t="s">
        <v>157</v>
      </c>
      <c r="B56" s="8">
        <v>306</v>
      </c>
      <c r="C56" s="8">
        <v>134</v>
      </c>
      <c r="D56" s="8">
        <v>172</v>
      </c>
      <c r="E56" s="8">
        <v>67</v>
      </c>
      <c r="F56" s="8">
        <v>25</v>
      </c>
      <c r="G56" s="8">
        <v>42</v>
      </c>
    </row>
    <row r="57" spans="1:7" x14ac:dyDescent="0.2">
      <c r="A57" s="6" t="s">
        <v>158</v>
      </c>
      <c r="B57" s="7">
        <v>9366</v>
      </c>
      <c r="C57" s="7">
        <v>3614</v>
      </c>
      <c r="D57" s="7">
        <v>5752</v>
      </c>
      <c r="E57" s="7">
        <v>3064</v>
      </c>
      <c r="F57" s="7">
        <v>1124</v>
      </c>
      <c r="G57" s="7">
        <v>1940</v>
      </c>
    </row>
    <row r="58" spans="1:7" x14ac:dyDescent="0.2">
      <c r="A58" s="151" t="s">
        <v>693</v>
      </c>
      <c r="B58" s="8">
        <v>2966</v>
      </c>
      <c r="C58" s="8">
        <v>1076</v>
      </c>
      <c r="D58" s="8">
        <v>1890</v>
      </c>
      <c r="E58" s="8">
        <v>1145</v>
      </c>
      <c r="F58" s="8">
        <v>400</v>
      </c>
      <c r="G58" s="8">
        <v>745</v>
      </c>
    </row>
    <row r="59" spans="1:7" x14ac:dyDescent="0.2">
      <c r="A59" s="151" t="s">
        <v>159</v>
      </c>
      <c r="B59" s="8">
        <v>1551</v>
      </c>
      <c r="C59" s="8">
        <v>588</v>
      </c>
      <c r="D59" s="8">
        <v>963</v>
      </c>
      <c r="E59" s="8">
        <v>573</v>
      </c>
      <c r="F59" s="8">
        <v>211</v>
      </c>
      <c r="G59" s="8">
        <v>362</v>
      </c>
    </row>
    <row r="60" spans="1:7" x14ac:dyDescent="0.2">
      <c r="A60" s="151" t="s">
        <v>160</v>
      </c>
      <c r="B60" s="8">
        <v>2852</v>
      </c>
      <c r="C60" s="8">
        <v>1150</v>
      </c>
      <c r="D60" s="8">
        <v>1702</v>
      </c>
      <c r="E60" s="8">
        <v>724</v>
      </c>
      <c r="F60" s="8">
        <v>286</v>
      </c>
      <c r="G60" s="8">
        <v>438</v>
      </c>
    </row>
    <row r="61" spans="1:7" x14ac:dyDescent="0.2">
      <c r="A61" s="151" t="s">
        <v>703</v>
      </c>
      <c r="B61" s="8">
        <v>396</v>
      </c>
      <c r="C61" s="8">
        <v>163</v>
      </c>
      <c r="D61" s="8">
        <v>233</v>
      </c>
      <c r="E61" s="8">
        <v>106</v>
      </c>
      <c r="F61" s="8">
        <v>39</v>
      </c>
      <c r="G61" s="8">
        <v>67</v>
      </c>
    </row>
    <row r="62" spans="1:7" x14ac:dyDescent="0.2">
      <c r="A62" s="151" t="s">
        <v>161</v>
      </c>
      <c r="B62" s="8">
        <v>816</v>
      </c>
      <c r="C62" s="8">
        <v>297</v>
      </c>
      <c r="D62" s="8">
        <v>519</v>
      </c>
      <c r="E62" s="8">
        <v>288</v>
      </c>
      <c r="F62" s="8">
        <v>96</v>
      </c>
      <c r="G62" s="8">
        <v>192</v>
      </c>
    </row>
    <row r="63" spans="1:7" x14ac:dyDescent="0.2">
      <c r="A63" s="151" t="s">
        <v>162</v>
      </c>
      <c r="B63" s="8">
        <v>274</v>
      </c>
      <c r="C63" s="8">
        <v>114</v>
      </c>
      <c r="D63" s="8">
        <v>160</v>
      </c>
      <c r="E63" s="8">
        <v>117</v>
      </c>
      <c r="F63" s="8">
        <v>45</v>
      </c>
      <c r="G63" s="8">
        <v>72</v>
      </c>
    </row>
    <row r="64" spans="1:7" x14ac:dyDescent="0.2">
      <c r="A64" s="151" t="s">
        <v>704</v>
      </c>
      <c r="B64" s="8">
        <v>511</v>
      </c>
      <c r="C64" s="8">
        <v>226</v>
      </c>
      <c r="D64" s="8">
        <v>285</v>
      </c>
      <c r="E64" s="8">
        <v>111</v>
      </c>
      <c r="F64" s="8">
        <v>47</v>
      </c>
      <c r="G64" s="8">
        <v>64</v>
      </c>
    </row>
    <row r="65" spans="1:7" x14ac:dyDescent="0.2">
      <c r="A65" s="6" t="s">
        <v>163</v>
      </c>
      <c r="B65" s="7">
        <v>6853</v>
      </c>
      <c r="C65" s="7">
        <v>2547</v>
      </c>
      <c r="D65" s="7">
        <v>4306</v>
      </c>
      <c r="E65" s="7">
        <v>2332</v>
      </c>
      <c r="F65" s="7">
        <v>776</v>
      </c>
      <c r="G65" s="7">
        <v>1556</v>
      </c>
    </row>
    <row r="66" spans="1:7" x14ac:dyDescent="0.2">
      <c r="A66" s="151" t="s">
        <v>164</v>
      </c>
      <c r="B66" s="8">
        <v>961</v>
      </c>
      <c r="C66" s="8">
        <v>362</v>
      </c>
      <c r="D66" s="8">
        <v>599</v>
      </c>
      <c r="E66" s="8">
        <v>324</v>
      </c>
      <c r="F66" s="8">
        <v>109</v>
      </c>
      <c r="G66" s="8">
        <v>215</v>
      </c>
    </row>
    <row r="67" spans="1:7" x14ac:dyDescent="0.2">
      <c r="A67" s="151" t="s">
        <v>165</v>
      </c>
      <c r="B67" s="8">
        <v>2535</v>
      </c>
      <c r="C67" s="8">
        <v>905</v>
      </c>
      <c r="D67" s="8">
        <v>1630</v>
      </c>
      <c r="E67" s="8">
        <v>970</v>
      </c>
      <c r="F67" s="8">
        <v>310</v>
      </c>
      <c r="G67" s="8">
        <v>660</v>
      </c>
    </row>
    <row r="68" spans="1:7" x14ac:dyDescent="0.2">
      <c r="A68" s="151" t="s">
        <v>166</v>
      </c>
      <c r="B68" s="8">
        <v>1746</v>
      </c>
      <c r="C68" s="8">
        <v>659</v>
      </c>
      <c r="D68" s="8">
        <v>1087</v>
      </c>
      <c r="E68" s="8">
        <v>541</v>
      </c>
      <c r="F68" s="8">
        <v>181</v>
      </c>
      <c r="G68" s="8">
        <v>360</v>
      </c>
    </row>
    <row r="69" spans="1:7" x14ac:dyDescent="0.2">
      <c r="A69" s="151" t="s">
        <v>167</v>
      </c>
      <c r="B69" s="8">
        <v>910</v>
      </c>
      <c r="C69" s="8">
        <v>355</v>
      </c>
      <c r="D69" s="8">
        <v>555</v>
      </c>
      <c r="E69" s="8">
        <v>259</v>
      </c>
      <c r="F69" s="8">
        <v>96</v>
      </c>
      <c r="G69" s="8">
        <v>163</v>
      </c>
    </row>
    <row r="70" spans="1:7" x14ac:dyDescent="0.2">
      <c r="A70" s="151" t="s">
        <v>705</v>
      </c>
      <c r="B70" s="8">
        <v>701</v>
      </c>
      <c r="C70" s="8">
        <v>266</v>
      </c>
      <c r="D70" s="8">
        <v>435</v>
      </c>
      <c r="E70" s="8">
        <v>238</v>
      </c>
      <c r="F70" s="8">
        <v>80</v>
      </c>
      <c r="G70" s="8">
        <v>158</v>
      </c>
    </row>
    <row r="71" spans="1:7" x14ac:dyDescent="0.2">
      <c r="A71" s="6" t="s">
        <v>168</v>
      </c>
      <c r="B71" s="7">
        <v>7463</v>
      </c>
      <c r="C71" s="7">
        <v>2881</v>
      </c>
      <c r="D71" s="7">
        <v>4582</v>
      </c>
      <c r="E71" s="7">
        <v>2413</v>
      </c>
      <c r="F71" s="7">
        <v>910</v>
      </c>
      <c r="G71" s="7">
        <v>1503</v>
      </c>
    </row>
    <row r="72" spans="1:7" x14ac:dyDescent="0.2">
      <c r="A72" s="151" t="s">
        <v>169</v>
      </c>
      <c r="B72" s="8">
        <v>3000</v>
      </c>
      <c r="C72" s="8">
        <v>1126</v>
      </c>
      <c r="D72" s="8">
        <v>1874</v>
      </c>
      <c r="E72" s="8">
        <v>1112</v>
      </c>
      <c r="F72" s="8">
        <v>416</v>
      </c>
      <c r="G72" s="8">
        <v>696</v>
      </c>
    </row>
    <row r="73" spans="1:7" x14ac:dyDescent="0.2">
      <c r="A73" s="151" t="s">
        <v>170</v>
      </c>
      <c r="B73" s="8">
        <v>1198</v>
      </c>
      <c r="C73" s="8">
        <v>443</v>
      </c>
      <c r="D73" s="8">
        <v>755</v>
      </c>
      <c r="E73" s="8">
        <v>401</v>
      </c>
      <c r="F73" s="8">
        <v>144</v>
      </c>
      <c r="G73" s="8">
        <v>257</v>
      </c>
    </row>
    <row r="74" spans="1:7" x14ac:dyDescent="0.2">
      <c r="A74" s="151" t="s">
        <v>172</v>
      </c>
      <c r="B74" s="8">
        <v>1763</v>
      </c>
      <c r="C74" s="8">
        <v>654</v>
      </c>
      <c r="D74" s="8">
        <v>1109</v>
      </c>
      <c r="E74" s="8">
        <v>549</v>
      </c>
      <c r="F74" s="8">
        <v>194</v>
      </c>
      <c r="G74" s="8">
        <v>355</v>
      </c>
    </row>
    <row r="75" spans="1:7" x14ac:dyDescent="0.2">
      <c r="A75" s="151" t="s">
        <v>173</v>
      </c>
      <c r="B75" s="8">
        <v>567</v>
      </c>
      <c r="C75" s="8">
        <v>228</v>
      </c>
      <c r="D75" s="8">
        <v>339</v>
      </c>
      <c r="E75" s="8">
        <v>177</v>
      </c>
      <c r="F75" s="8">
        <v>64</v>
      </c>
      <c r="G75" s="8">
        <v>113</v>
      </c>
    </row>
    <row r="76" spans="1:7" x14ac:dyDescent="0.2">
      <c r="A76" s="151" t="s">
        <v>174</v>
      </c>
      <c r="B76" s="8">
        <v>935</v>
      </c>
      <c r="C76" s="8">
        <v>430</v>
      </c>
      <c r="D76" s="8">
        <v>505</v>
      </c>
      <c r="E76" s="8">
        <v>174</v>
      </c>
      <c r="F76" s="8">
        <v>92</v>
      </c>
      <c r="G76" s="8">
        <v>82</v>
      </c>
    </row>
    <row r="77" spans="1:7" x14ac:dyDescent="0.2">
      <c r="A77" s="6" t="s">
        <v>175</v>
      </c>
      <c r="B77" s="7">
        <v>5483</v>
      </c>
      <c r="C77" s="7">
        <v>2097</v>
      </c>
      <c r="D77" s="7">
        <v>3386</v>
      </c>
      <c r="E77" s="7">
        <v>1582</v>
      </c>
      <c r="F77" s="7">
        <v>577</v>
      </c>
      <c r="G77" s="7">
        <v>1005</v>
      </c>
    </row>
    <row r="78" spans="1:7" x14ac:dyDescent="0.2">
      <c r="A78" s="151" t="s">
        <v>176</v>
      </c>
      <c r="B78" s="8">
        <v>1242</v>
      </c>
      <c r="C78" s="8">
        <v>478</v>
      </c>
      <c r="D78" s="8">
        <v>764</v>
      </c>
      <c r="E78" s="8">
        <v>393</v>
      </c>
      <c r="F78" s="8">
        <v>137</v>
      </c>
      <c r="G78" s="8">
        <v>256</v>
      </c>
    </row>
    <row r="79" spans="1:7" x14ac:dyDescent="0.2">
      <c r="A79" s="151" t="s">
        <v>177</v>
      </c>
      <c r="B79" s="8">
        <v>2004</v>
      </c>
      <c r="C79" s="8">
        <v>772</v>
      </c>
      <c r="D79" s="8">
        <v>1232</v>
      </c>
      <c r="E79" s="8">
        <v>461</v>
      </c>
      <c r="F79" s="8">
        <v>171</v>
      </c>
      <c r="G79" s="8">
        <v>290</v>
      </c>
    </row>
    <row r="80" spans="1:7" x14ac:dyDescent="0.2">
      <c r="A80" s="151" t="s">
        <v>178</v>
      </c>
      <c r="B80" s="8">
        <v>1027</v>
      </c>
      <c r="C80" s="8">
        <v>394</v>
      </c>
      <c r="D80" s="8">
        <v>633</v>
      </c>
      <c r="E80" s="8">
        <v>365</v>
      </c>
      <c r="F80" s="8">
        <v>138</v>
      </c>
      <c r="G80" s="8">
        <v>227</v>
      </c>
    </row>
    <row r="81" spans="1:7" x14ac:dyDescent="0.2">
      <c r="A81" s="151" t="s">
        <v>706</v>
      </c>
      <c r="B81" s="8">
        <v>773</v>
      </c>
      <c r="C81" s="8">
        <v>284</v>
      </c>
      <c r="D81" s="8">
        <v>489</v>
      </c>
      <c r="E81" s="8">
        <v>241</v>
      </c>
      <c r="F81" s="8">
        <v>83</v>
      </c>
      <c r="G81" s="8">
        <v>158</v>
      </c>
    </row>
    <row r="82" spans="1:7" x14ac:dyDescent="0.2">
      <c r="A82" s="151" t="s">
        <v>179</v>
      </c>
      <c r="B82" s="8">
        <v>437</v>
      </c>
      <c r="C82" s="8">
        <v>169</v>
      </c>
      <c r="D82" s="8">
        <v>268</v>
      </c>
      <c r="E82" s="8">
        <v>122</v>
      </c>
      <c r="F82" s="8">
        <v>48</v>
      </c>
      <c r="G82" s="8">
        <v>74</v>
      </c>
    </row>
    <row r="83" spans="1:7" x14ac:dyDescent="0.2">
      <c r="A83" s="6" t="s">
        <v>180</v>
      </c>
      <c r="B83" s="7">
        <v>3829</v>
      </c>
      <c r="C83" s="7">
        <v>1445</v>
      </c>
      <c r="D83" s="7">
        <v>2384</v>
      </c>
      <c r="E83" s="7">
        <v>1221</v>
      </c>
      <c r="F83" s="7">
        <v>446</v>
      </c>
      <c r="G83" s="7">
        <v>775</v>
      </c>
    </row>
    <row r="84" spans="1:7" x14ac:dyDescent="0.2">
      <c r="A84" s="151" t="s">
        <v>181</v>
      </c>
      <c r="B84" s="8">
        <v>3225</v>
      </c>
      <c r="C84" s="8">
        <v>1208</v>
      </c>
      <c r="D84" s="8">
        <v>2017</v>
      </c>
      <c r="E84" s="8">
        <v>1082</v>
      </c>
      <c r="F84" s="8">
        <v>397</v>
      </c>
      <c r="G84" s="8">
        <v>685</v>
      </c>
    </row>
    <row r="85" spans="1:7" x14ac:dyDescent="0.2">
      <c r="A85" s="151" t="s">
        <v>182</v>
      </c>
      <c r="B85" s="8">
        <v>604</v>
      </c>
      <c r="C85" s="8">
        <v>237</v>
      </c>
      <c r="D85" s="8">
        <v>367</v>
      </c>
      <c r="E85" s="8">
        <v>139</v>
      </c>
      <c r="F85" s="8">
        <v>49</v>
      </c>
      <c r="G85" s="8">
        <v>90</v>
      </c>
    </row>
    <row r="86" spans="1:7" x14ac:dyDescent="0.2">
      <c r="A86" s="6" t="s">
        <v>183</v>
      </c>
      <c r="B86" s="7">
        <v>5839</v>
      </c>
      <c r="C86" s="7">
        <v>2319</v>
      </c>
      <c r="D86" s="7">
        <v>3520</v>
      </c>
      <c r="E86" s="7">
        <v>1916</v>
      </c>
      <c r="F86" s="7">
        <v>740</v>
      </c>
      <c r="G86" s="7">
        <v>1176</v>
      </c>
    </row>
    <row r="87" spans="1:7" x14ac:dyDescent="0.2">
      <c r="A87" s="151" t="s">
        <v>184</v>
      </c>
      <c r="B87" s="8">
        <v>1947</v>
      </c>
      <c r="C87" s="8">
        <v>744</v>
      </c>
      <c r="D87" s="8">
        <v>1203</v>
      </c>
      <c r="E87" s="8">
        <v>778</v>
      </c>
      <c r="F87" s="8">
        <v>282</v>
      </c>
      <c r="G87" s="8">
        <v>496</v>
      </c>
    </row>
    <row r="88" spans="1:7" x14ac:dyDescent="0.2">
      <c r="A88" s="151" t="s">
        <v>185</v>
      </c>
      <c r="B88" s="8">
        <v>3131</v>
      </c>
      <c r="C88" s="8">
        <v>1254</v>
      </c>
      <c r="D88" s="8">
        <v>1877</v>
      </c>
      <c r="E88" s="8">
        <v>985</v>
      </c>
      <c r="F88" s="8">
        <v>387</v>
      </c>
      <c r="G88" s="8">
        <v>598</v>
      </c>
    </row>
    <row r="89" spans="1:7" x14ac:dyDescent="0.2">
      <c r="A89" s="151" t="s">
        <v>186</v>
      </c>
      <c r="B89" s="8">
        <v>761</v>
      </c>
      <c r="C89" s="8">
        <v>321</v>
      </c>
      <c r="D89" s="8">
        <v>440</v>
      </c>
      <c r="E89" s="8">
        <v>153</v>
      </c>
      <c r="F89" s="8">
        <v>71</v>
      </c>
      <c r="G89" s="8">
        <v>82</v>
      </c>
    </row>
    <row r="90" spans="1:7" x14ac:dyDescent="0.2">
      <c r="A90" s="6" t="s">
        <v>187</v>
      </c>
      <c r="B90" s="7">
        <v>5089</v>
      </c>
      <c r="C90" s="7">
        <v>2044</v>
      </c>
      <c r="D90" s="7">
        <v>3045</v>
      </c>
      <c r="E90" s="7">
        <v>1498</v>
      </c>
      <c r="F90" s="7">
        <v>559</v>
      </c>
      <c r="G90" s="7">
        <v>939</v>
      </c>
    </row>
    <row r="91" spans="1:7" x14ac:dyDescent="0.2">
      <c r="A91" s="151" t="s">
        <v>188</v>
      </c>
      <c r="B91" s="8">
        <v>4433</v>
      </c>
      <c r="C91" s="8">
        <v>1782</v>
      </c>
      <c r="D91" s="8">
        <v>2651</v>
      </c>
      <c r="E91" s="8">
        <v>1321</v>
      </c>
      <c r="F91" s="8">
        <v>491</v>
      </c>
      <c r="G91" s="8">
        <v>830</v>
      </c>
    </row>
    <row r="92" spans="1:7" x14ac:dyDescent="0.2">
      <c r="A92" s="151" t="s">
        <v>189</v>
      </c>
      <c r="B92" s="8">
        <v>656</v>
      </c>
      <c r="C92" s="8">
        <v>262</v>
      </c>
      <c r="D92" s="8">
        <v>394</v>
      </c>
      <c r="E92" s="8">
        <v>177</v>
      </c>
      <c r="F92" s="8">
        <v>68</v>
      </c>
      <c r="G92" s="8">
        <v>109</v>
      </c>
    </row>
    <row r="93" spans="1:7" x14ac:dyDescent="0.2">
      <c r="A93" s="6" t="s">
        <v>190</v>
      </c>
      <c r="B93" s="7">
        <v>736</v>
      </c>
      <c r="C93" s="7">
        <v>290</v>
      </c>
      <c r="D93" s="7">
        <v>446</v>
      </c>
      <c r="E93" s="7">
        <v>241</v>
      </c>
      <c r="F93" s="7">
        <v>83</v>
      </c>
      <c r="G93" s="7">
        <v>158</v>
      </c>
    </row>
    <row r="94" spans="1:7" x14ac:dyDescent="0.2">
      <c r="A94" s="151" t="s">
        <v>191</v>
      </c>
      <c r="B94" s="8">
        <v>117</v>
      </c>
      <c r="C94" s="8">
        <v>40</v>
      </c>
      <c r="D94" s="8">
        <v>77</v>
      </c>
      <c r="E94" s="8">
        <v>43</v>
      </c>
      <c r="F94" s="8">
        <v>12</v>
      </c>
      <c r="G94" s="8">
        <v>31</v>
      </c>
    </row>
    <row r="95" spans="1:7" x14ac:dyDescent="0.2">
      <c r="A95" s="151" t="s">
        <v>192</v>
      </c>
      <c r="B95" s="8">
        <v>122</v>
      </c>
      <c r="C95" s="8">
        <v>49</v>
      </c>
      <c r="D95" s="8">
        <v>73</v>
      </c>
      <c r="E95" s="8">
        <v>35</v>
      </c>
      <c r="F95" s="8">
        <v>14</v>
      </c>
      <c r="G95" s="8">
        <v>21</v>
      </c>
    </row>
    <row r="96" spans="1:7" x14ac:dyDescent="0.2">
      <c r="A96" s="151" t="s">
        <v>193</v>
      </c>
      <c r="B96" s="8">
        <v>150</v>
      </c>
      <c r="C96" s="8">
        <v>58</v>
      </c>
      <c r="D96" s="8">
        <v>92</v>
      </c>
      <c r="E96" s="8">
        <v>53</v>
      </c>
      <c r="F96" s="8">
        <v>17</v>
      </c>
      <c r="G96" s="8">
        <v>36</v>
      </c>
    </row>
    <row r="97" spans="1:7" x14ac:dyDescent="0.2">
      <c r="A97" s="151" t="s">
        <v>707</v>
      </c>
      <c r="B97" s="8">
        <v>53</v>
      </c>
      <c r="C97" s="8">
        <v>22</v>
      </c>
      <c r="D97" s="8">
        <v>31</v>
      </c>
      <c r="E97" s="8">
        <v>18</v>
      </c>
      <c r="F97" s="8">
        <v>7</v>
      </c>
      <c r="G97" s="8">
        <v>11</v>
      </c>
    </row>
    <row r="98" spans="1:7" x14ac:dyDescent="0.2">
      <c r="A98" s="151" t="s">
        <v>194</v>
      </c>
      <c r="B98" s="8">
        <v>7</v>
      </c>
      <c r="C98" s="8">
        <v>3</v>
      </c>
      <c r="D98" s="8">
        <v>4</v>
      </c>
      <c r="E98" s="8">
        <v>5</v>
      </c>
      <c r="F98" s="8">
        <v>2</v>
      </c>
      <c r="G98" s="8">
        <v>3</v>
      </c>
    </row>
    <row r="99" spans="1:7" x14ac:dyDescent="0.2">
      <c r="A99" s="151" t="s">
        <v>195</v>
      </c>
      <c r="B99" s="8">
        <v>183</v>
      </c>
      <c r="C99" s="8">
        <v>78</v>
      </c>
      <c r="D99" s="8">
        <v>105</v>
      </c>
      <c r="E99" s="8">
        <v>57</v>
      </c>
      <c r="F99" s="8">
        <v>23</v>
      </c>
      <c r="G99" s="8">
        <v>34</v>
      </c>
    </row>
    <row r="100" spans="1:7" x14ac:dyDescent="0.2">
      <c r="A100" s="151" t="s">
        <v>196</v>
      </c>
      <c r="B100" s="8">
        <v>104</v>
      </c>
      <c r="C100" s="8">
        <v>40</v>
      </c>
      <c r="D100" s="8">
        <v>64</v>
      </c>
      <c r="E100" s="8">
        <v>30</v>
      </c>
      <c r="F100" s="8">
        <v>8</v>
      </c>
      <c r="G100" s="8">
        <v>22</v>
      </c>
    </row>
    <row r="101" spans="1:7" x14ac:dyDescent="0.2">
      <c r="A101" s="6" t="s">
        <v>197</v>
      </c>
      <c r="B101" s="7">
        <v>1579</v>
      </c>
      <c r="C101" s="7">
        <v>631</v>
      </c>
      <c r="D101" s="7">
        <v>948</v>
      </c>
      <c r="E101" s="7">
        <v>446</v>
      </c>
      <c r="F101" s="7">
        <v>181</v>
      </c>
      <c r="G101" s="7">
        <v>265</v>
      </c>
    </row>
    <row r="102" spans="1:7" x14ac:dyDescent="0.2">
      <c r="A102" s="151" t="s">
        <v>198</v>
      </c>
      <c r="B102" s="8">
        <v>1494</v>
      </c>
      <c r="C102" s="8">
        <v>590</v>
      </c>
      <c r="D102" s="8">
        <v>904</v>
      </c>
      <c r="E102" s="8">
        <v>435</v>
      </c>
      <c r="F102" s="8">
        <v>175</v>
      </c>
      <c r="G102" s="8">
        <v>260</v>
      </c>
    </row>
    <row r="103" spans="1:7" x14ac:dyDescent="0.2">
      <c r="A103" s="151" t="s">
        <v>199</v>
      </c>
      <c r="B103" s="8">
        <v>85</v>
      </c>
      <c r="C103" s="8">
        <v>41</v>
      </c>
      <c r="D103" s="8">
        <v>44</v>
      </c>
      <c r="E103" s="8">
        <v>11</v>
      </c>
      <c r="F103" s="8">
        <v>6</v>
      </c>
      <c r="G103" s="8">
        <v>5</v>
      </c>
    </row>
    <row r="104" spans="1:7" x14ac:dyDescent="0.2">
      <c r="A104" s="6" t="s">
        <v>200</v>
      </c>
      <c r="B104" s="7">
        <v>2611</v>
      </c>
      <c r="C104" s="7">
        <v>1110</v>
      </c>
      <c r="D104" s="7">
        <v>1501</v>
      </c>
      <c r="E104" s="7">
        <v>770</v>
      </c>
      <c r="F104" s="7">
        <v>311</v>
      </c>
      <c r="G104" s="7">
        <v>459</v>
      </c>
    </row>
    <row r="105" spans="1:7" x14ac:dyDescent="0.2">
      <c r="A105" s="151" t="s">
        <v>201</v>
      </c>
      <c r="B105" s="8">
        <v>180</v>
      </c>
      <c r="C105" s="8">
        <v>68</v>
      </c>
      <c r="D105" s="8">
        <v>112</v>
      </c>
      <c r="E105" s="8">
        <v>63</v>
      </c>
      <c r="F105" s="8">
        <v>23</v>
      </c>
      <c r="G105" s="8">
        <v>40</v>
      </c>
    </row>
    <row r="106" spans="1:7" x14ac:dyDescent="0.2">
      <c r="A106" s="151" t="s">
        <v>202</v>
      </c>
      <c r="B106" s="8">
        <v>908</v>
      </c>
      <c r="C106" s="8">
        <v>378</v>
      </c>
      <c r="D106" s="8">
        <v>530</v>
      </c>
      <c r="E106" s="8">
        <v>313</v>
      </c>
      <c r="F106" s="8">
        <v>134</v>
      </c>
      <c r="G106" s="8">
        <v>179</v>
      </c>
    </row>
    <row r="107" spans="1:7" x14ac:dyDescent="0.2">
      <c r="A107" s="151" t="s">
        <v>203</v>
      </c>
      <c r="B107" s="8">
        <v>369</v>
      </c>
      <c r="C107" s="8">
        <v>153</v>
      </c>
      <c r="D107" s="8">
        <v>216</v>
      </c>
      <c r="E107" s="8">
        <v>123</v>
      </c>
      <c r="F107" s="8">
        <v>54</v>
      </c>
      <c r="G107" s="8">
        <v>69</v>
      </c>
    </row>
    <row r="108" spans="1:7" x14ac:dyDescent="0.2">
      <c r="A108" s="151" t="s">
        <v>204</v>
      </c>
      <c r="B108" s="8">
        <v>211</v>
      </c>
      <c r="C108" s="8">
        <v>112</v>
      </c>
      <c r="D108" s="8">
        <v>99</v>
      </c>
      <c r="E108" s="8">
        <v>45</v>
      </c>
      <c r="F108" s="8">
        <v>18</v>
      </c>
      <c r="G108" s="8">
        <v>27</v>
      </c>
    </row>
    <row r="109" spans="1:7" x14ac:dyDescent="0.2">
      <c r="A109" s="151" t="s">
        <v>205</v>
      </c>
      <c r="B109" s="8">
        <v>123</v>
      </c>
      <c r="C109" s="8">
        <v>53</v>
      </c>
      <c r="D109" s="8">
        <v>70</v>
      </c>
      <c r="E109" s="8">
        <v>45</v>
      </c>
      <c r="F109" s="8">
        <v>21</v>
      </c>
      <c r="G109" s="8">
        <v>24</v>
      </c>
    </row>
    <row r="110" spans="1:7" x14ac:dyDescent="0.2">
      <c r="A110" s="151" t="s">
        <v>206</v>
      </c>
      <c r="B110" s="8">
        <v>158</v>
      </c>
      <c r="C110" s="8">
        <v>75</v>
      </c>
      <c r="D110" s="8">
        <v>83</v>
      </c>
      <c r="E110" s="8">
        <v>27</v>
      </c>
      <c r="F110" s="8">
        <v>9</v>
      </c>
      <c r="G110" s="8">
        <v>18</v>
      </c>
    </row>
    <row r="111" spans="1:7" x14ac:dyDescent="0.2">
      <c r="A111" s="151" t="s">
        <v>708</v>
      </c>
      <c r="B111" s="8">
        <v>603</v>
      </c>
      <c r="C111" s="8">
        <v>247</v>
      </c>
      <c r="D111" s="8">
        <v>356</v>
      </c>
      <c r="E111" s="8">
        <v>137</v>
      </c>
      <c r="F111" s="8">
        <v>45</v>
      </c>
      <c r="G111" s="8">
        <v>92</v>
      </c>
    </row>
    <row r="112" spans="1:7" x14ac:dyDescent="0.2">
      <c r="A112" s="151" t="s">
        <v>207</v>
      </c>
      <c r="B112" s="8">
        <v>59</v>
      </c>
      <c r="C112" s="8">
        <v>24</v>
      </c>
      <c r="D112" s="8">
        <v>35</v>
      </c>
      <c r="E112" s="8">
        <v>17</v>
      </c>
      <c r="F112" s="3">
        <v>7</v>
      </c>
      <c r="G112" s="3">
        <v>10</v>
      </c>
    </row>
    <row r="113" spans="1:1" x14ac:dyDescent="0.2">
      <c r="A113" s="141" t="s">
        <v>684</v>
      </c>
    </row>
    <row r="114" spans="1:1" x14ac:dyDescent="0.2">
      <c r="A114" s="141" t="s">
        <v>688</v>
      </c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3"/>
  <dimension ref="A1:G114"/>
  <sheetViews>
    <sheetView workbookViewId="0">
      <selection activeCell="A3" sqref="A3"/>
    </sheetView>
  </sheetViews>
  <sheetFormatPr baseColWidth="10" defaultRowHeight="12.75" x14ac:dyDescent="0.2"/>
  <cols>
    <col min="1" max="1" width="31.7109375" style="3" customWidth="1"/>
    <col min="2" max="16384" width="11.42578125" style="3"/>
  </cols>
  <sheetData>
    <row r="1" spans="1:7" x14ac:dyDescent="0.2">
      <c r="A1" s="2" t="s">
        <v>336</v>
      </c>
    </row>
    <row r="2" spans="1:7" x14ac:dyDescent="0.2">
      <c r="A2" s="4" t="s">
        <v>337</v>
      </c>
    </row>
    <row r="4" spans="1:7" ht="19.5" customHeight="1" x14ac:dyDescent="0.2">
      <c r="A4" s="10"/>
      <c r="B4" s="10" t="s">
        <v>111</v>
      </c>
      <c r="C4" s="10" t="s">
        <v>112</v>
      </c>
      <c r="D4" s="10" t="s">
        <v>113</v>
      </c>
      <c r="E4" s="10" t="s">
        <v>114</v>
      </c>
      <c r="F4" s="10" t="s">
        <v>115</v>
      </c>
      <c r="G4" s="10" t="s">
        <v>116</v>
      </c>
    </row>
    <row r="5" spans="1:7" ht="19.5" customHeight="1" x14ac:dyDescent="0.2">
      <c r="A5" s="10"/>
      <c r="B5" s="10" t="s">
        <v>111</v>
      </c>
      <c r="C5" s="10" t="s">
        <v>811</v>
      </c>
      <c r="D5" s="10" t="s">
        <v>812</v>
      </c>
      <c r="E5" s="10" t="s">
        <v>114</v>
      </c>
      <c r="F5" s="10" t="s">
        <v>813</v>
      </c>
      <c r="G5" s="10" t="s">
        <v>814</v>
      </c>
    </row>
    <row r="6" spans="1:7" x14ac:dyDescent="0.2">
      <c r="A6" s="7" t="s">
        <v>117</v>
      </c>
      <c r="B6" s="7">
        <v>103004</v>
      </c>
      <c r="C6" s="7">
        <v>39118</v>
      </c>
      <c r="D6" s="7">
        <v>63886</v>
      </c>
      <c r="E6" s="7">
        <v>34816</v>
      </c>
      <c r="F6" s="7">
        <v>12437</v>
      </c>
      <c r="G6" s="7">
        <v>22379</v>
      </c>
    </row>
    <row r="7" spans="1:7" x14ac:dyDescent="0.2">
      <c r="A7" s="6" t="s">
        <v>694</v>
      </c>
      <c r="B7" s="7">
        <v>3380</v>
      </c>
      <c r="C7" s="7">
        <v>1281</v>
      </c>
      <c r="D7" s="7">
        <v>2099</v>
      </c>
      <c r="E7" s="7">
        <v>1142</v>
      </c>
      <c r="F7" s="7">
        <v>373</v>
      </c>
      <c r="G7" s="7">
        <v>769</v>
      </c>
    </row>
    <row r="8" spans="1:7" x14ac:dyDescent="0.2">
      <c r="A8" s="151" t="s">
        <v>118</v>
      </c>
      <c r="B8" s="8">
        <v>344</v>
      </c>
      <c r="C8" s="8">
        <v>137</v>
      </c>
      <c r="D8" s="8">
        <v>207</v>
      </c>
      <c r="E8" s="8">
        <v>104</v>
      </c>
      <c r="F8" s="8">
        <v>37</v>
      </c>
      <c r="G8" s="8">
        <v>67</v>
      </c>
    </row>
    <row r="9" spans="1:7" x14ac:dyDescent="0.2">
      <c r="A9" s="151" t="s">
        <v>119</v>
      </c>
      <c r="B9" s="8">
        <v>546</v>
      </c>
      <c r="C9" s="8">
        <v>198</v>
      </c>
      <c r="D9" s="8">
        <v>348</v>
      </c>
      <c r="E9" s="8">
        <v>186</v>
      </c>
      <c r="F9" s="8">
        <v>59</v>
      </c>
      <c r="G9" s="8">
        <v>127</v>
      </c>
    </row>
    <row r="10" spans="1:7" x14ac:dyDescent="0.2">
      <c r="A10" s="151" t="s">
        <v>120</v>
      </c>
      <c r="B10" s="8">
        <v>747</v>
      </c>
      <c r="C10" s="8">
        <v>275</v>
      </c>
      <c r="D10" s="8">
        <v>472</v>
      </c>
      <c r="E10" s="8">
        <v>249</v>
      </c>
      <c r="F10" s="8">
        <v>70</v>
      </c>
      <c r="G10" s="8">
        <v>179</v>
      </c>
    </row>
    <row r="11" spans="1:7" x14ac:dyDescent="0.2">
      <c r="A11" s="151" t="s">
        <v>121</v>
      </c>
      <c r="B11" s="8">
        <v>435</v>
      </c>
      <c r="C11" s="8">
        <v>173</v>
      </c>
      <c r="D11" s="8">
        <v>262</v>
      </c>
      <c r="E11" s="8">
        <v>147</v>
      </c>
      <c r="F11" s="8">
        <v>57</v>
      </c>
      <c r="G11" s="8">
        <v>90</v>
      </c>
    </row>
    <row r="12" spans="1:7" x14ac:dyDescent="0.2">
      <c r="A12" s="151" t="s">
        <v>122</v>
      </c>
      <c r="B12" s="8">
        <v>396</v>
      </c>
      <c r="C12" s="8">
        <v>163</v>
      </c>
      <c r="D12" s="8">
        <v>233</v>
      </c>
      <c r="E12" s="8">
        <v>118</v>
      </c>
      <c r="F12" s="8">
        <v>38</v>
      </c>
      <c r="G12" s="8">
        <v>80</v>
      </c>
    </row>
    <row r="13" spans="1:7" x14ac:dyDescent="0.2">
      <c r="A13" s="151" t="s">
        <v>123</v>
      </c>
      <c r="B13" s="8">
        <v>912</v>
      </c>
      <c r="C13" s="8">
        <v>335</v>
      </c>
      <c r="D13" s="8">
        <v>577</v>
      </c>
      <c r="E13" s="8">
        <v>338</v>
      </c>
      <c r="F13" s="8">
        <v>112</v>
      </c>
      <c r="G13" s="8">
        <v>226</v>
      </c>
    </row>
    <row r="14" spans="1:7" x14ac:dyDescent="0.2">
      <c r="A14" s="6" t="s">
        <v>695</v>
      </c>
      <c r="B14" s="7">
        <v>6040</v>
      </c>
      <c r="C14" s="7">
        <v>2093</v>
      </c>
      <c r="D14" s="7">
        <v>3947</v>
      </c>
      <c r="E14" s="7">
        <v>2258</v>
      </c>
      <c r="F14" s="7">
        <v>715</v>
      </c>
      <c r="G14" s="7">
        <v>1543</v>
      </c>
    </row>
    <row r="15" spans="1:7" x14ac:dyDescent="0.2">
      <c r="A15" s="151" t="s">
        <v>124</v>
      </c>
      <c r="B15" s="8">
        <v>3148</v>
      </c>
      <c r="C15" s="8">
        <v>1089</v>
      </c>
      <c r="D15" s="8">
        <v>2059</v>
      </c>
      <c r="E15" s="8">
        <v>1165</v>
      </c>
      <c r="F15" s="8">
        <v>360</v>
      </c>
      <c r="G15" s="8">
        <v>805</v>
      </c>
    </row>
    <row r="16" spans="1:7" x14ac:dyDescent="0.2">
      <c r="A16" s="151" t="s">
        <v>125</v>
      </c>
      <c r="B16" s="8">
        <v>1104</v>
      </c>
      <c r="C16" s="8">
        <v>390</v>
      </c>
      <c r="D16" s="8">
        <v>714</v>
      </c>
      <c r="E16" s="8">
        <v>420</v>
      </c>
      <c r="F16" s="8">
        <v>154</v>
      </c>
      <c r="G16" s="8">
        <v>266</v>
      </c>
    </row>
    <row r="17" spans="1:7" x14ac:dyDescent="0.2">
      <c r="A17" s="151" t="s">
        <v>126</v>
      </c>
      <c r="B17" s="8">
        <v>1788</v>
      </c>
      <c r="C17" s="8">
        <v>614</v>
      </c>
      <c r="D17" s="8">
        <v>1174</v>
      </c>
      <c r="E17" s="8">
        <v>673</v>
      </c>
      <c r="F17" s="8">
        <v>201</v>
      </c>
      <c r="G17" s="8">
        <v>472</v>
      </c>
    </row>
    <row r="18" spans="1:7" x14ac:dyDescent="0.2">
      <c r="A18" s="6" t="s">
        <v>696</v>
      </c>
      <c r="B18" s="7">
        <v>7014</v>
      </c>
      <c r="C18" s="7">
        <v>2412</v>
      </c>
      <c r="D18" s="7">
        <v>4602</v>
      </c>
      <c r="E18" s="7">
        <v>2670</v>
      </c>
      <c r="F18" s="7">
        <v>825</v>
      </c>
      <c r="G18" s="7">
        <v>1845</v>
      </c>
    </row>
    <row r="19" spans="1:7" x14ac:dyDescent="0.2">
      <c r="A19" s="151" t="s">
        <v>127</v>
      </c>
      <c r="B19" s="8">
        <v>849</v>
      </c>
      <c r="C19" s="8">
        <v>302</v>
      </c>
      <c r="D19" s="8">
        <v>547</v>
      </c>
      <c r="E19" s="8">
        <v>324</v>
      </c>
      <c r="F19" s="8">
        <v>107</v>
      </c>
      <c r="G19" s="8">
        <v>217</v>
      </c>
    </row>
    <row r="20" spans="1:7" x14ac:dyDescent="0.2">
      <c r="A20" s="151" t="s">
        <v>128</v>
      </c>
      <c r="B20" s="8">
        <v>594</v>
      </c>
      <c r="C20" s="8">
        <v>203</v>
      </c>
      <c r="D20" s="8">
        <v>391</v>
      </c>
      <c r="E20" s="8">
        <v>245</v>
      </c>
      <c r="F20" s="8">
        <v>72</v>
      </c>
      <c r="G20" s="8">
        <v>173</v>
      </c>
    </row>
    <row r="21" spans="1:7" x14ac:dyDescent="0.2">
      <c r="A21" s="151" t="s">
        <v>129</v>
      </c>
      <c r="B21" s="8">
        <v>2087</v>
      </c>
      <c r="C21" s="8">
        <v>717</v>
      </c>
      <c r="D21" s="8">
        <v>1370</v>
      </c>
      <c r="E21" s="8">
        <v>859</v>
      </c>
      <c r="F21" s="8">
        <v>275</v>
      </c>
      <c r="G21" s="8">
        <v>584</v>
      </c>
    </row>
    <row r="22" spans="1:7" x14ac:dyDescent="0.2">
      <c r="A22" s="151" t="s">
        <v>130</v>
      </c>
      <c r="B22" s="8">
        <v>3484</v>
      </c>
      <c r="C22" s="8">
        <v>1190</v>
      </c>
      <c r="D22" s="8">
        <v>2294</v>
      </c>
      <c r="E22" s="8">
        <v>1242</v>
      </c>
      <c r="F22" s="8">
        <v>371</v>
      </c>
      <c r="G22" s="8">
        <v>871</v>
      </c>
    </row>
    <row r="23" spans="1:7" x14ac:dyDescent="0.2">
      <c r="A23" s="6" t="s">
        <v>697</v>
      </c>
      <c r="B23" s="7">
        <v>4859</v>
      </c>
      <c r="C23" s="7">
        <v>1918</v>
      </c>
      <c r="D23" s="7">
        <v>2941</v>
      </c>
      <c r="E23" s="7">
        <v>1361</v>
      </c>
      <c r="F23" s="7">
        <v>520</v>
      </c>
      <c r="G23" s="7">
        <v>841</v>
      </c>
    </row>
    <row r="24" spans="1:7" x14ac:dyDescent="0.2">
      <c r="A24" s="151" t="s">
        <v>131</v>
      </c>
      <c r="B24" s="8">
        <v>1839</v>
      </c>
      <c r="C24" s="8">
        <v>716</v>
      </c>
      <c r="D24" s="8">
        <v>1123</v>
      </c>
      <c r="E24" s="8">
        <v>465</v>
      </c>
      <c r="F24" s="8">
        <v>178</v>
      </c>
      <c r="G24" s="8">
        <v>287</v>
      </c>
    </row>
    <row r="25" spans="1:7" x14ac:dyDescent="0.2">
      <c r="A25" s="151" t="s">
        <v>132</v>
      </c>
      <c r="B25" s="8">
        <v>851</v>
      </c>
      <c r="C25" s="8">
        <v>335</v>
      </c>
      <c r="D25" s="8">
        <v>516</v>
      </c>
      <c r="E25" s="8">
        <v>254</v>
      </c>
      <c r="F25" s="8">
        <v>96</v>
      </c>
      <c r="G25" s="8">
        <v>158</v>
      </c>
    </row>
    <row r="26" spans="1:7" x14ac:dyDescent="0.2">
      <c r="A26" s="151" t="s">
        <v>133</v>
      </c>
      <c r="B26" s="8">
        <v>689</v>
      </c>
      <c r="C26" s="8">
        <v>242</v>
      </c>
      <c r="D26" s="8">
        <v>447</v>
      </c>
      <c r="E26" s="8">
        <v>329</v>
      </c>
      <c r="F26" s="8">
        <v>110</v>
      </c>
      <c r="G26" s="8">
        <v>219</v>
      </c>
    </row>
    <row r="27" spans="1:7" x14ac:dyDescent="0.2">
      <c r="A27" s="151" t="s">
        <v>134</v>
      </c>
      <c r="B27" s="8">
        <v>1480</v>
      </c>
      <c r="C27" s="8">
        <v>625</v>
      </c>
      <c r="D27" s="8">
        <v>855</v>
      </c>
      <c r="E27" s="8">
        <v>313</v>
      </c>
      <c r="F27" s="8">
        <v>136</v>
      </c>
      <c r="G27" s="8">
        <v>177</v>
      </c>
    </row>
    <row r="28" spans="1:7" x14ac:dyDescent="0.2">
      <c r="A28" s="6" t="s">
        <v>698</v>
      </c>
      <c r="B28" s="7">
        <v>6570</v>
      </c>
      <c r="C28" s="7">
        <v>2378</v>
      </c>
      <c r="D28" s="7">
        <v>4192</v>
      </c>
      <c r="E28" s="7">
        <v>2424</v>
      </c>
      <c r="F28" s="7">
        <v>843</v>
      </c>
      <c r="G28" s="7">
        <v>1581</v>
      </c>
    </row>
    <row r="29" spans="1:7" x14ac:dyDescent="0.2">
      <c r="A29" s="151" t="s">
        <v>135</v>
      </c>
      <c r="B29" s="8">
        <v>1727</v>
      </c>
      <c r="C29" s="8">
        <v>628</v>
      </c>
      <c r="D29" s="8">
        <v>1099</v>
      </c>
      <c r="E29" s="8">
        <v>630</v>
      </c>
      <c r="F29" s="8">
        <v>224</v>
      </c>
      <c r="G29" s="8">
        <v>406</v>
      </c>
    </row>
    <row r="30" spans="1:7" x14ac:dyDescent="0.2">
      <c r="A30" s="151" t="s">
        <v>136</v>
      </c>
      <c r="B30" s="8">
        <v>1353</v>
      </c>
      <c r="C30" s="8">
        <v>486</v>
      </c>
      <c r="D30" s="8">
        <v>867</v>
      </c>
      <c r="E30" s="8">
        <v>533</v>
      </c>
      <c r="F30" s="8">
        <v>181</v>
      </c>
      <c r="G30" s="8">
        <v>352</v>
      </c>
    </row>
    <row r="31" spans="1:7" x14ac:dyDescent="0.2">
      <c r="A31" s="151" t="s">
        <v>137</v>
      </c>
      <c r="B31" s="8">
        <v>1212</v>
      </c>
      <c r="C31" s="8">
        <v>415</v>
      </c>
      <c r="D31" s="8">
        <v>797</v>
      </c>
      <c r="E31" s="8">
        <v>478</v>
      </c>
      <c r="F31" s="8">
        <v>158</v>
      </c>
      <c r="G31" s="8">
        <v>320</v>
      </c>
    </row>
    <row r="32" spans="1:7" x14ac:dyDescent="0.2">
      <c r="A32" s="151" t="s">
        <v>138</v>
      </c>
      <c r="B32" s="8">
        <v>938</v>
      </c>
      <c r="C32" s="8">
        <v>345</v>
      </c>
      <c r="D32" s="8">
        <v>593</v>
      </c>
      <c r="E32" s="8">
        <v>362</v>
      </c>
      <c r="F32" s="8">
        <v>128</v>
      </c>
      <c r="G32" s="8">
        <v>234</v>
      </c>
    </row>
    <row r="33" spans="1:7" x14ac:dyDescent="0.2">
      <c r="A33" s="151" t="s">
        <v>139</v>
      </c>
      <c r="B33" s="8">
        <v>1340</v>
      </c>
      <c r="C33" s="8">
        <v>504</v>
      </c>
      <c r="D33" s="8">
        <v>836</v>
      </c>
      <c r="E33" s="8">
        <v>421</v>
      </c>
      <c r="F33" s="8">
        <v>152</v>
      </c>
      <c r="G33" s="8">
        <v>269</v>
      </c>
    </row>
    <row r="34" spans="1:7" x14ac:dyDescent="0.2">
      <c r="A34" s="6" t="s">
        <v>699</v>
      </c>
      <c r="B34" s="7">
        <v>4159</v>
      </c>
      <c r="C34" s="7">
        <v>1530</v>
      </c>
      <c r="D34" s="7">
        <v>2629</v>
      </c>
      <c r="E34" s="7">
        <v>1499</v>
      </c>
      <c r="F34" s="7">
        <v>556</v>
      </c>
      <c r="G34" s="7">
        <v>943</v>
      </c>
    </row>
    <row r="35" spans="1:7" x14ac:dyDescent="0.2">
      <c r="A35" s="151" t="s">
        <v>140</v>
      </c>
      <c r="B35" s="8">
        <v>960</v>
      </c>
      <c r="C35" s="8">
        <v>362</v>
      </c>
      <c r="D35" s="8">
        <v>598</v>
      </c>
      <c r="E35" s="8">
        <v>343</v>
      </c>
      <c r="F35" s="8">
        <v>135</v>
      </c>
      <c r="G35" s="8">
        <v>208</v>
      </c>
    </row>
    <row r="36" spans="1:7" x14ac:dyDescent="0.2">
      <c r="A36" s="151" t="s">
        <v>141</v>
      </c>
      <c r="B36" s="8">
        <v>1919</v>
      </c>
      <c r="C36" s="8">
        <v>707</v>
      </c>
      <c r="D36" s="8">
        <v>1212</v>
      </c>
      <c r="E36" s="8">
        <v>685</v>
      </c>
      <c r="F36" s="8">
        <v>249</v>
      </c>
      <c r="G36" s="8">
        <v>436</v>
      </c>
    </row>
    <row r="37" spans="1:7" x14ac:dyDescent="0.2">
      <c r="A37" s="151" t="s">
        <v>142</v>
      </c>
      <c r="B37" s="8">
        <v>898</v>
      </c>
      <c r="C37" s="8">
        <v>323</v>
      </c>
      <c r="D37" s="8">
        <v>575</v>
      </c>
      <c r="E37" s="8">
        <v>346</v>
      </c>
      <c r="F37" s="8">
        <v>128</v>
      </c>
      <c r="G37" s="8">
        <v>218</v>
      </c>
    </row>
    <row r="38" spans="1:7" x14ac:dyDescent="0.2">
      <c r="A38" s="151" t="s">
        <v>143</v>
      </c>
      <c r="B38" s="8">
        <v>382</v>
      </c>
      <c r="C38" s="8">
        <v>138</v>
      </c>
      <c r="D38" s="8">
        <v>244</v>
      </c>
      <c r="E38" s="8">
        <v>125</v>
      </c>
      <c r="F38" s="8">
        <v>44</v>
      </c>
      <c r="G38" s="8">
        <v>81</v>
      </c>
    </row>
    <row r="39" spans="1:7" x14ac:dyDescent="0.2">
      <c r="A39" s="6" t="s">
        <v>700</v>
      </c>
      <c r="B39" s="7">
        <v>6767</v>
      </c>
      <c r="C39" s="7">
        <v>2535</v>
      </c>
      <c r="D39" s="7">
        <v>4232</v>
      </c>
      <c r="E39" s="7">
        <v>2691</v>
      </c>
      <c r="F39" s="7">
        <v>950</v>
      </c>
      <c r="G39" s="7">
        <v>1741</v>
      </c>
    </row>
    <row r="40" spans="1:7" x14ac:dyDescent="0.2">
      <c r="A40" s="151" t="s">
        <v>144</v>
      </c>
      <c r="B40" s="8">
        <v>3841</v>
      </c>
      <c r="C40" s="8">
        <v>1407</v>
      </c>
      <c r="D40" s="8">
        <v>2434</v>
      </c>
      <c r="E40" s="8">
        <v>1542</v>
      </c>
      <c r="F40" s="8">
        <v>545</v>
      </c>
      <c r="G40" s="8">
        <v>997</v>
      </c>
    </row>
    <row r="41" spans="1:7" x14ac:dyDescent="0.2">
      <c r="A41" s="151" t="s">
        <v>145</v>
      </c>
      <c r="B41" s="8">
        <v>705</v>
      </c>
      <c r="C41" s="8">
        <v>275</v>
      </c>
      <c r="D41" s="8">
        <v>430</v>
      </c>
      <c r="E41" s="8">
        <v>270</v>
      </c>
      <c r="F41" s="8">
        <v>101</v>
      </c>
      <c r="G41" s="8">
        <v>169</v>
      </c>
    </row>
    <row r="42" spans="1:7" x14ac:dyDescent="0.2">
      <c r="A42" s="151" t="s">
        <v>146</v>
      </c>
      <c r="B42" s="8">
        <v>1182</v>
      </c>
      <c r="C42" s="8">
        <v>439</v>
      </c>
      <c r="D42" s="8">
        <v>743</v>
      </c>
      <c r="E42" s="8">
        <v>507</v>
      </c>
      <c r="F42" s="8">
        <v>170</v>
      </c>
      <c r="G42" s="8">
        <v>337</v>
      </c>
    </row>
    <row r="43" spans="1:7" x14ac:dyDescent="0.2">
      <c r="A43" s="151" t="s">
        <v>147</v>
      </c>
      <c r="B43" s="8">
        <v>386</v>
      </c>
      <c r="C43" s="8">
        <v>150</v>
      </c>
      <c r="D43" s="8">
        <v>236</v>
      </c>
      <c r="E43" s="8">
        <v>149</v>
      </c>
      <c r="F43" s="8">
        <v>45</v>
      </c>
      <c r="G43" s="8">
        <v>104</v>
      </c>
    </row>
    <row r="44" spans="1:7" x14ac:dyDescent="0.2">
      <c r="A44" s="151" t="s">
        <v>148</v>
      </c>
      <c r="B44" s="8">
        <v>653</v>
      </c>
      <c r="C44" s="8">
        <v>264</v>
      </c>
      <c r="D44" s="8">
        <v>389</v>
      </c>
      <c r="E44" s="8">
        <v>223</v>
      </c>
      <c r="F44" s="8">
        <v>89</v>
      </c>
      <c r="G44" s="8">
        <v>134</v>
      </c>
    </row>
    <row r="45" spans="1:7" x14ac:dyDescent="0.2">
      <c r="A45" s="6" t="s">
        <v>701</v>
      </c>
      <c r="B45" s="7">
        <v>7643</v>
      </c>
      <c r="C45" s="7">
        <v>2940</v>
      </c>
      <c r="D45" s="7">
        <v>4703</v>
      </c>
      <c r="E45" s="7">
        <v>2229</v>
      </c>
      <c r="F45" s="7">
        <v>792</v>
      </c>
      <c r="G45" s="7">
        <v>1437</v>
      </c>
    </row>
    <row r="46" spans="1:7" x14ac:dyDescent="0.2">
      <c r="A46" s="151" t="s">
        <v>149</v>
      </c>
      <c r="B46" s="8">
        <v>3511</v>
      </c>
      <c r="C46" s="8">
        <v>1276</v>
      </c>
      <c r="D46" s="8">
        <v>2235</v>
      </c>
      <c r="E46" s="8">
        <v>1214</v>
      </c>
      <c r="F46" s="8">
        <v>410</v>
      </c>
      <c r="G46" s="8">
        <v>804</v>
      </c>
    </row>
    <row r="47" spans="1:7" x14ac:dyDescent="0.2">
      <c r="A47" s="151" t="s">
        <v>150</v>
      </c>
      <c r="B47" s="8">
        <v>979</v>
      </c>
      <c r="C47" s="8">
        <v>400</v>
      </c>
      <c r="D47" s="8">
        <v>579</v>
      </c>
      <c r="E47" s="8">
        <v>201</v>
      </c>
      <c r="F47" s="8">
        <v>76</v>
      </c>
      <c r="G47" s="8">
        <v>125</v>
      </c>
    </row>
    <row r="48" spans="1:7" x14ac:dyDescent="0.2">
      <c r="A48" s="151" t="s">
        <v>151</v>
      </c>
      <c r="B48" s="8">
        <v>1652</v>
      </c>
      <c r="C48" s="8">
        <v>655</v>
      </c>
      <c r="D48" s="8">
        <v>997</v>
      </c>
      <c r="E48" s="8">
        <v>414</v>
      </c>
      <c r="F48" s="8">
        <v>147</v>
      </c>
      <c r="G48" s="8">
        <v>267</v>
      </c>
    </row>
    <row r="49" spans="1:7" x14ac:dyDescent="0.2">
      <c r="A49" s="151" t="s">
        <v>152</v>
      </c>
      <c r="B49" s="8">
        <v>1101</v>
      </c>
      <c r="C49" s="8">
        <v>454</v>
      </c>
      <c r="D49" s="8">
        <v>647</v>
      </c>
      <c r="E49" s="8">
        <v>280</v>
      </c>
      <c r="F49" s="8">
        <v>118</v>
      </c>
      <c r="G49" s="8">
        <v>162</v>
      </c>
    </row>
    <row r="50" spans="1:7" x14ac:dyDescent="0.2">
      <c r="A50" s="151" t="s">
        <v>153</v>
      </c>
      <c r="B50" s="8">
        <v>400</v>
      </c>
      <c r="C50" s="8">
        <v>155</v>
      </c>
      <c r="D50" s="8">
        <v>245</v>
      </c>
      <c r="E50" s="8">
        <v>120</v>
      </c>
      <c r="F50" s="8">
        <v>41</v>
      </c>
      <c r="G50" s="8">
        <v>79</v>
      </c>
    </row>
    <row r="51" spans="1:7" x14ac:dyDescent="0.2">
      <c r="A51" s="6" t="s">
        <v>702</v>
      </c>
      <c r="B51" s="7">
        <v>6816</v>
      </c>
      <c r="C51" s="7">
        <v>2664</v>
      </c>
      <c r="D51" s="7">
        <v>4152</v>
      </c>
      <c r="E51" s="7">
        <v>2282</v>
      </c>
      <c r="F51" s="7">
        <v>845</v>
      </c>
      <c r="G51" s="7">
        <v>1437</v>
      </c>
    </row>
    <row r="52" spans="1:7" x14ac:dyDescent="0.2">
      <c r="A52" s="151" t="s">
        <v>154</v>
      </c>
      <c r="B52" s="8">
        <v>2048</v>
      </c>
      <c r="C52" s="8">
        <v>769</v>
      </c>
      <c r="D52" s="8">
        <v>1279</v>
      </c>
      <c r="E52" s="8">
        <v>831</v>
      </c>
      <c r="F52" s="8">
        <v>303</v>
      </c>
      <c r="G52" s="8">
        <v>528</v>
      </c>
    </row>
    <row r="53" spans="1:7" x14ac:dyDescent="0.2">
      <c r="A53" s="151" t="s">
        <v>155</v>
      </c>
      <c r="B53" s="8">
        <v>2232</v>
      </c>
      <c r="C53" s="8">
        <v>870</v>
      </c>
      <c r="D53" s="8">
        <v>1362</v>
      </c>
      <c r="E53" s="8">
        <v>673</v>
      </c>
      <c r="F53" s="8">
        <v>258</v>
      </c>
      <c r="G53" s="8">
        <v>415</v>
      </c>
    </row>
    <row r="54" spans="1:7" x14ac:dyDescent="0.2">
      <c r="A54" s="151" t="s">
        <v>156</v>
      </c>
      <c r="B54" s="8">
        <v>755</v>
      </c>
      <c r="C54" s="8">
        <v>310</v>
      </c>
      <c r="D54" s="8">
        <v>445</v>
      </c>
      <c r="E54" s="8">
        <v>235</v>
      </c>
      <c r="F54" s="8">
        <v>89</v>
      </c>
      <c r="G54" s="8">
        <v>146</v>
      </c>
    </row>
    <row r="55" spans="1:7" x14ac:dyDescent="0.2">
      <c r="A55" s="151" t="s">
        <v>69</v>
      </c>
      <c r="B55" s="8">
        <v>1465</v>
      </c>
      <c r="C55" s="8">
        <v>580</v>
      </c>
      <c r="D55" s="8">
        <v>885</v>
      </c>
      <c r="E55" s="8">
        <v>467</v>
      </c>
      <c r="F55" s="8">
        <v>166</v>
      </c>
      <c r="G55" s="8">
        <v>301</v>
      </c>
    </row>
    <row r="56" spans="1:7" x14ac:dyDescent="0.2">
      <c r="A56" s="151" t="s">
        <v>157</v>
      </c>
      <c r="B56" s="8">
        <v>316</v>
      </c>
      <c r="C56" s="8">
        <v>135</v>
      </c>
      <c r="D56" s="8">
        <v>181</v>
      </c>
      <c r="E56" s="8">
        <v>76</v>
      </c>
      <c r="F56" s="8">
        <v>29</v>
      </c>
      <c r="G56" s="8">
        <v>47</v>
      </c>
    </row>
    <row r="57" spans="1:7" x14ac:dyDescent="0.2">
      <c r="A57" s="6" t="s">
        <v>158</v>
      </c>
      <c r="B57" s="7">
        <v>9517</v>
      </c>
      <c r="C57" s="7">
        <v>3680</v>
      </c>
      <c r="D57" s="7">
        <v>5837</v>
      </c>
      <c r="E57" s="7">
        <v>3262</v>
      </c>
      <c r="F57" s="7">
        <v>1190</v>
      </c>
      <c r="G57" s="7">
        <v>2072</v>
      </c>
    </row>
    <row r="58" spans="1:7" x14ac:dyDescent="0.2">
      <c r="A58" s="151" t="s">
        <v>693</v>
      </c>
      <c r="B58" s="8">
        <v>2953</v>
      </c>
      <c r="C58" s="8">
        <v>1076</v>
      </c>
      <c r="D58" s="8">
        <v>1877</v>
      </c>
      <c r="E58" s="8">
        <v>1202</v>
      </c>
      <c r="F58" s="8">
        <v>417</v>
      </c>
      <c r="G58" s="8">
        <v>785</v>
      </c>
    </row>
    <row r="59" spans="1:7" x14ac:dyDescent="0.2">
      <c r="A59" s="151" t="s">
        <v>159</v>
      </c>
      <c r="B59" s="8">
        <v>1529</v>
      </c>
      <c r="C59" s="8">
        <v>582</v>
      </c>
      <c r="D59" s="8">
        <v>947</v>
      </c>
      <c r="E59" s="8">
        <v>601</v>
      </c>
      <c r="F59" s="8">
        <v>223</v>
      </c>
      <c r="G59" s="8">
        <v>378</v>
      </c>
    </row>
    <row r="60" spans="1:7" x14ac:dyDescent="0.2">
      <c r="A60" s="151" t="s">
        <v>160</v>
      </c>
      <c r="B60" s="8">
        <v>2975</v>
      </c>
      <c r="C60" s="8">
        <v>1190</v>
      </c>
      <c r="D60" s="8">
        <v>1785</v>
      </c>
      <c r="E60" s="8">
        <v>793</v>
      </c>
      <c r="F60" s="8">
        <v>302</v>
      </c>
      <c r="G60" s="8">
        <v>491</v>
      </c>
    </row>
    <row r="61" spans="1:7" x14ac:dyDescent="0.2">
      <c r="A61" s="151" t="s">
        <v>703</v>
      </c>
      <c r="B61" s="8">
        <v>401</v>
      </c>
      <c r="C61" s="8">
        <v>166</v>
      </c>
      <c r="D61" s="8">
        <v>235</v>
      </c>
      <c r="E61" s="8">
        <v>114</v>
      </c>
      <c r="F61" s="8">
        <v>51</v>
      </c>
      <c r="G61" s="8">
        <v>63</v>
      </c>
    </row>
    <row r="62" spans="1:7" x14ac:dyDescent="0.2">
      <c r="A62" s="151" t="s">
        <v>161</v>
      </c>
      <c r="B62" s="8">
        <v>839</v>
      </c>
      <c r="C62" s="8">
        <v>308</v>
      </c>
      <c r="D62" s="8">
        <v>531</v>
      </c>
      <c r="E62" s="8">
        <v>309</v>
      </c>
      <c r="F62" s="8">
        <v>98</v>
      </c>
      <c r="G62" s="8">
        <v>211</v>
      </c>
    </row>
    <row r="63" spans="1:7" x14ac:dyDescent="0.2">
      <c r="A63" s="151" t="s">
        <v>162</v>
      </c>
      <c r="B63" s="8">
        <v>273</v>
      </c>
      <c r="C63" s="8">
        <v>117</v>
      </c>
      <c r="D63" s="8">
        <v>156</v>
      </c>
      <c r="E63" s="8">
        <v>120</v>
      </c>
      <c r="F63" s="8">
        <v>45</v>
      </c>
      <c r="G63" s="8">
        <v>75</v>
      </c>
    </row>
    <row r="64" spans="1:7" x14ac:dyDescent="0.2">
      <c r="A64" s="151" t="s">
        <v>704</v>
      </c>
      <c r="B64" s="8">
        <v>547</v>
      </c>
      <c r="C64" s="8">
        <v>241</v>
      </c>
      <c r="D64" s="8">
        <v>306</v>
      </c>
      <c r="E64" s="8">
        <v>123</v>
      </c>
      <c r="F64" s="8">
        <v>54</v>
      </c>
      <c r="G64" s="8">
        <v>69</v>
      </c>
    </row>
    <row r="65" spans="1:7" x14ac:dyDescent="0.2">
      <c r="A65" s="6" t="s">
        <v>163</v>
      </c>
      <c r="B65" s="7">
        <v>7003</v>
      </c>
      <c r="C65" s="7">
        <v>2633</v>
      </c>
      <c r="D65" s="7">
        <v>4370</v>
      </c>
      <c r="E65" s="7">
        <v>2409</v>
      </c>
      <c r="F65" s="7">
        <v>820</v>
      </c>
      <c r="G65" s="7">
        <v>1589</v>
      </c>
    </row>
    <row r="66" spans="1:7" x14ac:dyDescent="0.2">
      <c r="A66" s="151" t="s">
        <v>164</v>
      </c>
      <c r="B66" s="8">
        <v>986</v>
      </c>
      <c r="C66" s="8">
        <v>376</v>
      </c>
      <c r="D66" s="8">
        <v>610</v>
      </c>
      <c r="E66" s="8">
        <v>343</v>
      </c>
      <c r="F66" s="8">
        <v>115</v>
      </c>
      <c r="G66" s="8">
        <v>228</v>
      </c>
    </row>
    <row r="67" spans="1:7" x14ac:dyDescent="0.2">
      <c r="A67" s="151" t="s">
        <v>165</v>
      </c>
      <c r="B67" s="8">
        <v>2538</v>
      </c>
      <c r="C67" s="8">
        <v>920</v>
      </c>
      <c r="D67" s="8">
        <v>1618</v>
      </c>
      <c r="E67" s="8">
        <v>984</v>
      </c>
      <c r="F67" s="8">
        <v>326</v>
      </c>
      <c r="G67" s="8">
        <v>658</v>
      </c>
    </row>
    <row r="68" spans="1:7" x14ac:dyDescent="0.2">
      <c r="A68" s="151" t="s">
        <v>166</v>
      </c>
      <c r="B68" s="8">
        <v>1835</v>
      </c>
      <c r="C68" s="8">
        <v>701</v>
      </c>
      <c r="D68" s="8">
        <v>1134</v>
      </c>
      <c r="E68" s="8">
        <v>579</v>
      </c>
      <c r="F68" s="8">
        <v>204</v>
      </c>
      <c r="G68" s="8">
        <v>375</v>
      </c>
    </row>
    <row r="69" spans="1:7" x14ac:dyDescent="0.2">
      <c r="A69" s="151" t="s">
        <v>167</v>
      </c>
      <c r="B69" s="8">
        <v>926</v>
      </c>
      <c r="C69" s="8">
        <v>363</v>
      </c>
      <c r="D69" s="8">
        <v>563</v>
      </c>
      <c r="E69" s="8">
        <v>261</v>
      </c>
      <c r="F69" s="8">
        <v>100</v>
      </c>
      <c r="G69" s="8">
        <v>161</v>
      </c>
    </row>
    <row r="70" spans="1:7" x14ac:dyDescent="0.2">
      <c r="A70" s="151" t="s">
        <v>705</v>
      </c>
      <c r="B70" s="8">
        <v>718</v>
      </c>
      <c r="C70" s="8">
        <v>273</v>
      </c>
      <c r="D70" s="8">
        <v>445</v>
      </c>
      <c r="E70" s="8">
        <v>242</v>
      </c>
      <c r="F70" s="8">
        <v>75</v>
      </c>
      <c r="G70" s="8">
        <v>167</v>
      </c>
    </row>
    <row r="71" spans="1:7" x14ac:dyDescent="0.2">
      <c r="A71" s="6" t="s">
        <v>168</v>
      </c>
      <c r="B71" s="7">
        <v>7544</v>
      </c>
      <c r="C71" s="7">
        <v>2896</v>
      </c>
      <c r="D71" s="7">
        <v>4648</v>
      </c>
      <c r="E71" s="7">
        <v>2517</v>
      </c>
      <c r="F71" s="7">
        <v>949</v>
      </c>
      <c r="G71" s="7">
        <v>1568</v>
      </c>
    </row>
    <row r="72" spans="1:7" x14ac:dyDescent="0.2">
      <c r="A72" s="151" t="s">
        <v>169</v>
      </c>
      <c r="B72" s="8">
        <v>3049</v>
      </c>
      <c r="C72" s="8">
        <v>1145</v>
      </c>
      <c r="D72" s="8">
        <v>1904</v>
      </c>
      <c r="E72" s="8">
        <v>1153</v>
      </c>
      <c r="F72" s="8">
        <v>431</v>
      </c>
      <c r="G72" s="8">
        <v>722</v>
      </c>
    </row>
    <row r="73" spans="1:7" x14ac:dyDescent="0.2">
      <c r="A73" s="151" t="s">
        <v>170</v>
      </c>
      <c r="B73" s="8">
        <v>1204</v>
      </c>
      <c r="C73" s="8">
        <v>441</v>
      </c>
      <c r="D73" s="8">
        <v>763</v>
      </c>
      <c r="E73" s="8">
        <v>405</v>
      </c>
      <c r="F73" s="8">
        <v>140</v>
      </c>
      <c r="G73" s="8">
        <v>265</v>
      </c>
    </row>
    <row r="74" spans="1:7" x14ac:dyDescent="0.2">
      <c r="A74" s="151" t="s">
        <v>172</v>
      </c>
      <c r="B74" s="8">
        <v>1744</v>
      </c>
      <c r="C74" s="8">
        <v>649</v>
      </c>
      <c r="D74" s="8">
        <v>1095</v>
      </c>
      <c r="E74" s="8">
        <v>571</v>
      </c>
      <c r="F74" s="8">
        <v>208</v>
      </c>
      <c r="G74" s="8">
        <v>363</v>
      </c>
    </row>
    <row r="75" spans="1:7" x14ac:dyDescent="0.2">
      <c r="A75" s="151" t="s">
        <v>173</v>
      </c>
      <c r="B75" s="8">
        <v>558</v>
      </c>
      <c r="C75" s="8">
        <v>217</v>
      </c>
      <c r="D75" s="8">
        <v>341</v>
      </c>
      <c r="E75" s="8">
        <v>179</v>
      </c>
      <c r="F75" s="8">
        <v>61</v>
      </c>
      <c r="G75" s="8">
        <v>118</v>
      </c>
    </row>
    <row r="76" spans="1:7" x14ac:dyDescent="0.2">
      <c r="A76" s="151" t="s">
        <v>174</v>
      </c>
      <c r="B76" s="8">
        <v>989</v>
      </c>
      <c r="C76" s="8">
        <v>444</v>
      </c>
      <c r="D76" s="8">
        <v>545</v>
      </c>
      <c r="E76" s="8">
        <v>209</v>
      </c>
      <c r="F76" s="8">
        <v>109</v>
      </c>
      <c r="G76" s="8">
        <v>100</v>
      </c>
    </row>
    <row r="77" spans="1:7" x14ac:dyDescent="0.2">
      <c r="A77" s="6" t="s">
        <v>175</v>
      </c>
      <c r="B77" s="7">
        <v>5607</v>
      </c>
      <c r="C77" s="7">
        <v>2133</v>
      </c>
      <c r="D77" s="7">
        <v>3474</v>
      </c>
      <c r="E77" s="7">
        <v>1690</v>
      </c>
      <c r="F77" s="7">
        <v>609</v>
      </c>
      <c r="G77" s="7">
        <v>1081</v>
      </c>
    </row>
    <row r="78" spans="1:7" x14ac:dyDescent="0.2">
      <c r="A78" s="151" t="s">
        <v>176</v>
      </c>
      <c r="B78" s="8">
        <v>1280</v>
      </c>
      <c r="C78" s="8">
        <v>488</v>
      </c>
      <c r="D78" s="8">
        <v>792</v>
      </c>
      <c r="E78" s="8">
        <v>407</v>
      </c>
      <c r="F78" s="8">
        <v>143</v>
      </c>
      <c r="G78" s="8">
        <v>264</v>
      </c>
    </row>
    <row r="79" spans="1:7" x14ac:dyDescent="0.2">
      <c r="A79" s="151" t="s">
        <v>177</v>
      </c>
      <c r="B79" s="8">
        <v>2057</v>
      </c>
      <c r="C79" s="8">
        <v>790</v>
      </c>
      <c r="D79" s="8">
        <v>1267</v>
      </c>
      <c r="E79" s="8">
        <v>513</v>
      </c>
      <c r="F79" s="8">
        <v>193</v>
      </c>
      <c r="G79" s="8">
        <v>320</v>
      </c>
    </row>
    <row r="80" spans="1:7" x14ac:dyDescent="0.2">
      <c r="A80" s="151" t="s">
        <v>178</v>
      </c>
      <c r="B80" s="8">
        <v>1035</v>
      </c>
      <c r="C80" s="8">
        <v>393</v>
      </c>
      <c r="D80" s="8">
        <v>642</v>
      </c>
      <c r="E80" s="8">
        <v>391</v>
      </c>
      <c r="F80" s="8">
        <v>140</v>
      </c>
      <c r="G80" s="8">
        <v>251</v>
      </c>
    </row>
    <row r="81" spans="1:7" x14ac:dyDescent="0.2">
      <c r="A81" s="151" t="s">
        <v>706</v>
      </c>
      <c r="B81" s="8">
        <v>790</v>
      </c>
      <c r="C81" s="8">
        <v>291</v>
      </c>
      <c r="D81" s="8">
        <v>499</v>
      </c>
      <c r="E81" s="8">
        <v>257</v>
      </c>
      <c r="F81" s="8">
        <v>87</v>
      </c>
      <c r="G81" s="8">
        <v>170</v>
      </c>
    </row>
    <row r="82" spans="1:7" x14ac:dyDescent="0.2">
      <c r="A82" s="151" t="s">
        <v>179</v>
      </c>
      <c r="B82" s="8">
        <v>445</v>
      </c>
      <c r="C82" s="8">
        <v>171</v>
      </c>
      <c r="D82" s="8">
        <v>274</v>
      </c>
      <c r="E82" s="8">
        <v>122</v>
      </c>
      <c r="F82" s="8">
        <v>46</v>
      </c>
      <c r="G82" s="8">
        <v>76</v>
      </c>
    </row>
    <row r="83" spans="1:7" x14ac:dyDescent="0.2">
      <c r="A83" s="6" t="s">
        <v>180</v>
      </c>
      <c r="B83" s="7">
        <v>3897</v>
      </c>
      <c r="C83" s="7">
        <v>1479</v>
      </c>
      <c r="D83" s="7">
        <v>2418</v>
      </c>
      <c r="E83" s="7">
        <v>1239</v>
      </c>
      <c r="F83" s="7">
        <v>440</v>
      </c>
      <c r="G83" s="7">
        <v>799</v>
      </c>
    </row>
    <row r="84" spans="1:7" x14ac:dyDescent="0.2">
      <c r="A84" s="151" t="s">
        <v>181</v>
      </c>
      <c r="B84" s="8">
        <v>3264</v>
      </c>
      <c r="C84" s="8">
        <v>1228</v>
      </c>
      <c r="D84" s="8">
        <v>2036</v>
      </c>
      <c r="E84" s="8">
        <v>1101</v>
      </c>
      <c r="F84" s="8">
        <v>392</v>
      </c>
      <c r="G84" s="8">
        <v>709</v>
      </c>
    </row>
    <row r="85" spans="1:7" x14ac:dyDescent="0.2">
      <c r="A85" s="151" t="s">
        <v>182</v>
      </c>
      <c r="B85" s="8">
        <v>633</v>
      </c>
      <c r="C85" s="8">
        <v>251</v>
      </c>
      <c r="D85" s="8">
        <v>382</v>
      </c>
      <c r="E85" s="8">
        <v>138</v>
      </c>
      <c r="F85" s="8">
        <v>48</v>
      </c>
      <c r="G85" s="8">
        <v>90</v>
      </c>
    </row>
    <row r="86" spans="1:7" x14ac:dyDescent="0.2">
      <c r="A86" s="6" t="s">
        <v>183</v>
      </c>
      <c r="B86" s="7">
        <v>5913</v>
      </c>
      <c r="C86" s="7">
        <v>2335</v>
      </c>
      <c r="D86" s="7">
        <v>3578</v>
      </c>
      <c r="E86" s="7">
        <v>2032</v>
      </c>
      <c r="F86" s="7">
        <v>793</v>
      </c>
      <c r="G86" s="7">
        <v>1239</v>
      </c>
    </row>
    <row r="87" spans="1:7" x14ac:dyDescent="0.2">
      <c r="A87" s="151" t="s">
        <v>184</v>
      </c>
      <c r="B87" s="8">
        <v>1960</v>
      </c>
      <c r="C87" s="8">
        <v>745</v>
      </c>
      <c r="D87" s="8">
        <v>1215</v>
      </c>
      <c r="E87" s="8">
        <v>803</v>
      </c>
      <c r="F87" s="8">
        <v>292</v>
      </c>
      <c r="G87" s="8">
        <v>511</v>
      </c>
    </row>
    <row r="88" spans="1:7" x14ac:dyDescent="0.2">
      <c r="A88" s="151" t="s">
        <v>185</v>
      </c>
      <c r="B88" s="8">
        <v>3167</v>
      </c>
      <c r="C88" s="8">
        <v>1258</v>
      </c>
      <c r="D88" s="8">
        <v>1909</v>
      </c>
      <c r="E88" s="8">
        <v>1044</v>
      </c>
      <c r="F88" s="8">
        <v>410</v>
      </c>
      <c r="G88" s="8">
        <v>634</v>
      </c>
    </row>
    <row r="89" spans="1:7" x14ac:dyDescent="0.2">
      <c r="A89" s="151" t="s">
        <v>186</v>
      </c>
      <c r="B89" s="8">
        <v>786</v>
      </c>
      <c r="C89" s="8">
        <v>332</v>
      </c>
      <c r="D89" s="8">
        <v>454</v>
      </c>
      <c r="E89" s="8">
        <v>185</v>
      </c>
      <c r="F89" s="8">
        <v>91</v>
      </c>
      <c r="G89" s="8">
        <v>94</v>
      </c>
    </row>
    <row r="90" spans="1:7" x14ac:dyDescent="0.2">
      <c r="A90" s="6" t="s">
        <v>187</v>
      </c>
      <c r="B90" s="7">
        <v>5228</v>
      </c>
      <c r="C90" s="7">
        <v>2114</v>
      </c>
      <c r="D90" s="7">
        <v>3114</v>
      </c>
      <c r="E90" s="7">
        <v>1614</v>
      </c>
      <c r="F90" s="7">
        <v>628</v>
      </c>
      <c r="G90" s="7">
        <v>986</v>
      </c>
    </row>
    <row r="91" spans="1:7" x14ac:dyDescent="0.2">
      <c r="A91" s="151" t="s">
        <v>188</v>
      </c>
      <c r="B91" s="8">
        <v>4549</v>
      </c>
      <c r="C91" s="8">
        <v>1841</v>
      </c>
      <c r="D91" s="8">
        <v>2708</v>
      </c>
      <c r="E91" s="8">
        <v>1409</v>
      </c>
      <c r="F91" s="8">
        <v>546</v>
      </c>
      <c r="G91" s="8">
        <v>863</v>
      </c>
    </row>
    <row r="92" spans="1:7" x14ac:dyDescent="0.2">
      <c r="A92" s="151" t="s">
        <v>189</v>
      </c>
      <c r="B92" s="8">
        <v>679</v>
      </c>
      <c r="C92" s="8">
        <v>273</v>
      </c>
      <c r="D92" s="8">
        <v>406</v>
      </c>
      <c r="E92" s="8">
        <v>205</v>
      </c>
      <c r="F92" s="8">
        <v>82</v>
      </c>
      <c r="G92" s="8">
        <v>123</v>
      </c>
    </row>
    <row r="93" spans="1:7" x14ac:dyDescent="0.2">
      <c r="A93" s="6" t="s">
        <v>190</v>
      </c>
      <c r="B93" s="7">
        <v>740</v>
      </c>
      <c r="C93" s="7">
        <v>297</v>
      </c>
      <c r="D93" s="7">
        <v>443</v>
      </c>
      <c r="E93" s="7">
        <v>239</v>
      </c>
      <c r="F93" s="7">
        <v>86</v>
      </c>
      <c r="G93" s="7">
        <v>153</v>
      </c>
    </row>
    <row r="94" spans="1:7" x14ac:dyDescent="0.2">
      <c r="A94" s="151" t="s">
        <v>191</v>
      </c>
      <c r="B94" s="8">
        <v>113</v>
      </c>
      <c r="C94" s="8">
        <v>42</v>
      </c>
      <c r="D94" s="8">
        <v>71</v>
      </c>
      <c r="E94" s="8">
        <v>41</v>
      </c>
      <c r="F94" s="8">
        <v>13</v>
      </c>
      <c r="G94" s="8">
        <v>28</v>
      </c>
    </row>
    <row r="95" spans="1:7" x14ac:dyDescent="0.2">
      <c r="A95" s="151" t="s">
        <v>192</v>
      </c>
      <c r="B95" s="8">
        <v>130</v>
      </c>
      <c r="C95" s="8">
        <v>51</v>
      </c>
      <c r="D95" s="8">
        <v>79</v>
      </c>
      <c r="E95" s="8">
        <v>36</v>
      </c>
      <c r="F95" s="8">
        <v>14</v>
      </c>
      <c r="G95" s="8">
        <v>22</v>
      </c>
    </row>
    <row r="96" spans="1:7" x14ac:dyDescent="0.2">
      <c r="A96" s="151" t="s">
        <v>193</v>
      </c>
      <c r="B96" s="8">
        <v>158</v>
      </c>
      <c r="C96" s="8">
        <v>61</v>
      </c>
      <c r="D96" s="8">
        <v>97</v>
      </c>
      <c r="E96" s="8">
        <v>52</v>
      </c>
      <c r="F96" s="8">
        <v>16</v>
      </c>
      <c r="G96" s="8">
        <v>36</v>
      </c>
    </row>
    <row r="97" spans="1:7" x14ac:dyDescent="0.2">
      <c r="A97" s="151" t="s">
        <v>707</v>
      </c>
      <c r="B97" s="8">
        <v>50</v>
      </c>
      <c r="C97" s="8">
        <v>20</v>
      </c>
      <c r="D97" s="8">
        <v>30</v>
      </c>
      <c r="E97" s="8">
        <v>16</v>
      </c>
      <c r="F97" s="8">
        <v>5</v>
      </c>
      <c r="G97" s="8">
        <v>11</v>
      </c>
    </row>
    <row r="98" spans="1:7" x14ac:dyDescent="0.2">
      <c r="A98" s="151" t="s">
        <v>194</v>
      </c>
      <c r="B98" s="8">
        <v>7</v>
      </c>
      <c r="C98" s="8">
        <v>3</v>
      </c>
      <c r="D98" s="8">
        <v>4</v>
      </c>
      <c r="E98" s="8">
        <v>6</v>
      </c>
      <c r="F98" s="8">
        <v>3</v>
      </c>
      <c r="G98" s="8">
        <v>3</v>
      </c>
    </row>
    <row r="99" spans="1:7" x14ac:dyDescent="0.2">
      <c r="A99" s="151" t="s">
        <v>195</v>
      </c>
      <c r="B99" s="8">
        <v>178</v>
      </c>
      <c r="C99" s="8">
        <v>79</v>
      </c>
      <c r="D99" s="8">
        <v>99</v>
      </c>
      <c r="E99" s="8">
        <v>55</v>
      </c>
      <c r="F99" s="8">
        <v>25</v>
      </c>
      <c r="G99" s="8">
        <v>30</v>
      </c>
    </row>
    <row r="100" spans="1:7" x14ac:dyDescent="0.2">
      <c r="A100" s="151" t="s">
        <v>196</v>
      </c>
      <c r="B100" s="8">
        <v>104</v>
      </c>
      <c r="C100" s="8">
        <v>41</v>
      </c>
      <c r="D100" s="8">
        <v>63</v>
      </c>
      <c r="E100" s="8">
        <v>33</v>
      </c>
      <c r="F100" s="8">
        <v>10</v>
      </c>
      <c r="G100" s="8">
        <v>23</v>
      </c>
    </row>
    <row r="101" spans="1:7" x14ac:dyDescent="0.2">
      <c r="A101" s="6" t="s">
        <v>197</v>
      </c>
      <c r="B101" s="7">
        <v>1624</v>
      </c>
      <c r="C101" s="7">
        <v>647</v>
      </c>
      <c r="D101" s="7">
        <v>977</v>
      </c>
      <c r="E101" s="7">
        <v>462</v>
      </c>
      <c r="F101" s="7">
        <v>182</v>
      </c>
      <c r="G101" s="7">
        <v>280</v>
      </c>
    </row>
    <row r="102" spans="1:7" x14ac:dyDescent="0.2">
      <c r="A102" s="151" t="s">
        <v>198</v>
      </c>
      <c r="B102" s="8">
        <v>1538</v>
      </c>
      <c r="C102" s="8">
        <v>604</v>
      </c>
      <c r="D102" s="8">
        <v>934</v>
      </c>
      <c r="E102" s="8">
        <v>453</v>
      </c>
      <c r="F102" s="8">
        <v>177</v>
      </c>
      <c r="G102" s="8">
        <v>276</v>
      </c>
    </row>
    <row r="103" spans="1:7" x14ac:dyDescent="0.2">
      <c r="A103" s="151" t="s">
        <v>199</v>
      </c>
      <c r="B103" s="8">
        <v>86</v>
      </c>
      <c r="C103" s="8">
        <v>43</v>
      </c>
      <c r="D103" s="8">
        <v>43</v>
      </c>
      <c r="E103" s="8">
        <v>9</v>
      </c>
      <c r="F103" s="8">
        <v>5</v>
      </c>
      <c r="G103" s="8">
        <v>4</v>
      </c>
    </row>
    <row r="104" spans="1:7" x14ac:dyDescent="0.2">
      <c r="A104" s="6" t="s">
        <v>200</v>
      </c>
      <c r="B104" s="7">
        <v>2683</v>
      </c>
      <c r="C104" s="7">
        <v>1153</v>
      </c>
      <c r="D104" s="7">
        <v>1530</v>
      </c>
      <c r="E104" s="7">
        <v>796</v>
      </c>
      <c r="F104" s="7">
        <v>321</v>
      </c>
      <c r="G104" s="7">
        <v>475</v>
      </c>
    </row>
    <row r="105" spans="1:7" x14ac:dyDescent="0.2">
      <c r="A105" s="151" t="s">
        <v>201</v>
      </c>
      <c r="B105" s="8">
        <v>176</v>
      </c>
      <c r="C105" s="8">
        <v>66</v>
      </c>
      <c r="D105" s="8">
        <v>110</v>
      </c>
      <c r="E105" s="3">
        <v>66</v>
      </c>
      <c r="F105" s="8">
        <v>22</v>
      </c>
      <c r="G105" s="8">
        <v>44</v>
      </c>
    </row>
    <row r="106" spans="1:7" x14ac:dyDescent="0.2">
      <c r="A106" s="151" t="s">
        <v>202</v>
      </c>
      <c r="B106" s="8">
        <v>941</v>
      </c>
      <c r="C106" s="8">
        <v>391</v>
      </c>
      <c r="D106" s="8">
        <v>550</v>
      </c>
      <c r="E106" s="3">
        <v>322</v>
      </c>
      <c r="F106" s="8">
        <v>132</v>
      </c>
      <c r="G106" s="8">
        <v>190</v>
      </c>
    </row>
    <row r="107" spans="1:7" x14ac:dyDescent="0.2">
      <c r="A107" s="151" t="s">
        <v>203</v>
      </c>
      <c r="B107" s="8">
        <v>362</v>
      </c>
      <c r="C107" s="8">
        <v>150</v>
      </c>
      <c r="D107" s="8">
        <v>212</v>
      </c>
      <c r="E107" s="3">
        <v>123</v>
      </c>
      <c r="F107" s="8">
        <v>54</v>
      </c>
      <c r="G107" s="8">
        <v>69</v>
      </c>
    </row>
    <row r="108" spans="1:7" x14ac:dyDescent="0.2">
      <c r="A108" s="151" t="s">
        <v>204</v>
      </c>
      <c r="B108" s="8">
        <v>217</v>
      </c>
      <c r="C108" s="8">
        <v>117</v>
      </c>
      <c r="D108" s="8">
        <v>100</v>
      </c>
      <c r="E108" s="3">
        <v>47</v>
      </c>
      <c r="F108" s="8">
        <v>20</v>
      </c>
      <c r="G108" s="8">
        <v>27</v>
      </c>
    </row>
    <row r="109" spans="1:7" x14ac:dyDescent="0.2">
      <c r="A109" s="151" t="s">
        <v>205</v>
      </c>
      <c r="B109" s="8">
        <v>125</v>
      </c>
      <c r="C109" s="8">
        <v>55</v>
      </c>
      <c r="D109" s="8">
        <v>70</v>
      </c>
      <c r="E109" s="3">
        <v>49</v>
      </c>
      <c r="F109" s="8">
        <v>23</v>
      </c>
      <c r="G109" s="8">
        <v>26</v>
      </c>
    </row>
    <row r="110" spans="1:7" x14ac:dyDescent="0.2">
      <c r="A110" s="151" t="s">
        <v>206</v>
      </c>
      <c r="B110" s="8">
        <v>176</v>
      </c>
      <c r="C110" s="8">
        <v>86</v>
      </c>
      <c r="D110" s="8">
        <v>90</v>
      </c>
      <c r="E110" s="3">
        <v>30</v>
      </c>
      <c r="F110" s="8">
        <v>11</v>
      </c>
      <c r="G110" s="8">
        <v>19</v>
      </c>
    </row>
    <row r="111" spans="1:7" x14ac:dyDescent="0.2">
      <c r="A111" s="151" t="s">
        <v>708</v>
      </c>
      <c r="B111" s="8">
        <v>626</v>
      </c>
      <c r="C111" s="8">
        <v>262</v>
      </c>
      <c r="D111" s="8">
        <v>364</v>
      </c>
      <c r="E111" s="3">
        <v>143</v>
      </c>
      <c r="F111" s="8">
        <v>52</v>
      </c>
      <c r="G111" s="8">
        <v>91</v>
      </c>
    </row>
    <row r="112" spans="1:7" x14ac:dyDescent="0.2">
      <c r="A112" s="151" t="s">
        <v>207</v>
      </c>
      <c r="B112" s="8">
        <v>60</v>
      </c>
      <c r="C112" s="8">
        <v>26</v>
      </c>
      <c r="D112" s="8">
        <v>34</v>
      </c>
      <c r="E112" s="3">
        <v>16</v>
      </c>
      <c r="F112" s="3">
        <v>7</v>
      </c>
      <c r="G112" s="3">
        <v>9</v>
      </c>
    </row>
    <row r="113" spans="1:1" x14ac:dyDescent="0.2">
      <c r="A113" s="141" t="s">
        <v>685</v>
      </c>
    </row>
    <row r="114" spans="1:1" x14ac:dyDescent="0.2">
      <c r="A114" s="141" t="s">
        <v>689</v>
      </c>
    </row>
  </sheetData>
  <phoneticPr fontId="2" type="noConversion"/>
  <pageMargins left="0.75" right="0.75" top="1" bottom="1" header="0" footer="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4"/>
  <dimension ref="A1:G114"/>
  <sheetViews>
    <sheetView workbookViewId="0">
      <selection activeCell="A3" sqref="A3"/>
    </sheetView>
  </sheetViews>
  <sheetFormatPr baseColWidth="10" defaultRowHeight="12.75" x14ac:dyDescent="0.2"/>
  <cols>
    <col min="1" max="1" width="31.7109375" style="3" customWidth="1"/>
    <col min="2" max="16384" width="11.42578125" style="3"/>
  </cols>
  <sheetData>
    <row r="1" spans="1:7" x14ac:dyDescent="0.2">
      <c r="A1" s="2" t="s">
        <v>338</v>
      </c>
    </row>
    <row r="2" spans="1:7" x14ac:dyDescent="0.2">
      <c r="A2" s="4" t="s">
        <v>339</v>
      </c>
    </row>
    <row r="4" spans="1:7" ht="19.5" customHeight="1" x14ac:dyDescent="0.2">
      <c r="A4" s="10"/>
      <c r="B4" s="10" t="s">
        <v>111</v>
      </c>
      <c r="C4" s="10" t="s">
        <v>112</v>
      </c>
      <c r="D4" s="10" t="s">
        <v>113</v>
      </c>
      <c r="E4" s="10" t="s">
        <v>114</v>
      </c>
      <c r="F4" s="10" t="s">
        <v>115</v>
      </c>
      <c r="G4" s="10" t="s">
        <v>116</v>
      </c>
    </row>
    <row r="5" spans="1:7" ht="19.5" customHeight="1" x14ac:dyDescent="0.2">
      <c r="A5" s="10"/>
      <c r="B5" s="10" t="s">
        <v>111</v>
      </c>
      <c r="C5" s="10" t="s">
        <v>811</v>
      </c>
      <c r="D5" s="10" t="s">
        <v>812</v>
      </c>
      <c r="E5" s="10" t="s">
        <v>114</v>
      </c>
      <c r="F5" s="10" t="s">
        <v>813</v>
      </c>
      <c r="G5" s="10" t="s">
        <v>814</v>
      </c>
    </row>
    <row r="6" spans="1:7" x14ac:dyDescent="0.2">
      <c r="A6" s="7" t="s">
        <v>117</v>
      </c>
      <c r="B6" s="7">
        <v>104197</v>
      </c>
      <c r="C6" s="7">
        <v>39610</v>
      </c>
      <c r="D6" s="7">
        <v>64587</v>
      </c>
      <c r="E6" s="7">
        <v>34946</v>
      </c>
      <c r="F6" s="7">
        <v>12548</v>
      </c>
      <c r="G6" s="7">
        <v>22398</v>
      </c>
    </row>
    <row r="7" spans="1:7" x14ac:dyDescent="0.2">
      <c r="A7" s="6" t="s">
        <v>694</v>
      </c>
      <c r="B7" s="7">
        <v>3426</v>
      </c>
      <c r="C7" s="7">
        <v>1316</v>
      </c>
      <c r="D7" s="7">
        <v>2110</v>
      </c>
      <c r="E7" s="7">
        <v>1100</v>
      </c>
      <c r="F7" s="7">
        <v>364</v>
      </c>
      <c r="G7" s="7">
        <v>736</v>
      </c>
    </row>
    <row r="8" spans="1:7" x14ac:dyDescent="0.2">
      <c r="A8" s="151" t="s">
        <v>118</v>
      </c>
      <c r="B8" s="8">
        <v>335</v>
      </c>
      <c r="C8" s="8">
        <v>140</v>
      </c>
      <c r="D8" s="8">
        <v>195</v>
      </c>
      <c r="E8" s="8">
        <v>96</v>
      </c>
      <c r="F8" s="8">
        <v>33</v>
      </c>
      <c r="G8" s="8">
        <v>63</v>
      </c>
    </row>
    <row r="9" spans="1:7" x14ac:dyDescent="0.2">
      <c r="A9" s="151" t="s">
        <v>119</v>
      </c>
      <c r="B9" s="8">
        <v>554</v>
      </c>
      <c r="C9" s="8">
        <v>207</v>
      </c>
      <c r="D9" s="8">
        <v>347</v>
      </c>
      <c r="E9" s="8">
        <v>178</v>
      </c>
      <c r="F9" s="8">
        <v>60</v>
      </c>
      <c r="G9" s="8">
        <v>118</v>
      </c>
    </row>
    <row r="10" spans="1:7" x14ac:dyDescent="0.2">
      <c r="A10" s="151" t="s">
        <v>120</v>
      </c>
      <c r="B10" s="8">
        <v>781</v>
      </c>
      <c r="C10" s="8">
        <v>288</v>
      </c>
      <c r="D10" s="8">
        <v>493</v>
      </c>
      <c r="E10" s="8">
        <v>239</v>
      </c>
      <c r="F10" s="8">
        <v>70</v>
      </c>
      <c r="G10" s="8">
        <v>169</v>
      </c>
    </row>
    <row r="11" spans="1:7" x14ac:dyDescent="0.2">
      <c r="A11" s="151" t="s">
        <v>121</v>
      </c>
      <c r="B11" s="8">
        <v>435</v>
      </c>
      <c r="C11" s="8">
        <v>168</v>
      </c>
      <c r="D11" s="8">
        <v>267</v>
      </c>
      <c r="E11" s="8">
        <v>140</v>
      </c>
      <c r="F11" s="8">
        <v>54</v>
      </c>
      <c r="G11" s="8">
        <v>86</v>
      </c>
    </row>
    <row r="12" spans="1:7" x14ac:dyDescent="0.2">
      <c r="A12" s="151" t="s">
        <v>122</v>
      </c>
      <c r="B12" s="8">
        <v>410</v>
      </c>
      <c r="C12" s="8">
        <v>171</v>
      </c>
      <c r="D12" s="8">
        <v>239</v>
      </c>
      <c r="E12" s="8">
        <v>117</v>
      </c>
      <c r="F12" s="8">
        <v>37</v>
      </c>
      <c r="G12" s="8">
        <v>80</v>
      </c>
    </row>
    <row r="13" spans="1:7" x14ac:dyDescent="0.2">
      <c r="A13" s="151" t="s">
        <v>123</v>
      </c>
      <c r="B13" s="8">
        <v>911</v>
      </c>
      <c r="C13" s="8">
        <v>342</v>
      </c>
      <c r="D13" s="8">
        <v>569</v>
      </c>
      <c r="E13" s="8">
        <v>330</v>
      </c>
      <c r="F13" s="8">
        <v>110</v>
      </c>
      <c r="G13" s="8">
        <v>220</v>
      </c>
    </row>
    <row r="14" spans="1:7" x14ac:dyDescent="0.2">
      <c r="A14" s="6" t="s">
        <v>695</v>
      </c>
      <c r="B14" s="7">
        <v>6052</v>
      </c>
      <c r="C14" s="7">
        <v>2092</v>
      </c>
      <c r="D14" s="7">
        <v>3960</v>
      </c>
      <c r="E14" s="7">
        <v>2252</v>
      </c>
      <c r="F14" s="7">
        <v>711</v>
      </c>
      <c r="G14" s="7">
        <v>1541</v>
      </c>
    </row>
    <row r="15" spans="1:7" x14ac:dyDescent="0.2">
      <c r="A15" s="151" t="s">
        <v>124</v>
      </c>
      <c r="B15" s="8">
        <v>3151</v>
      </c>
      <c r="C15" s="8">
        <v>1075</v>
      </c>
      <c r="D15" s="8">
        <v>2076</v>
      </c>
      <c r="E15" s="8">
        <v>1167</v>
      </c>
      <c r="F15" s="8">
        <v>360</v>
      </c>
      <c r="G15" s="8">
        <v>807</v>
      </c>
    </row>
    <row r="16" spans="1:7" x14ac:dyDescent="0.2">
      <c r="A16" s="151" t="s">
        <v>125</v>
      </c>
      <c r="B16" s="8">
        <v>1107</v>
      </c>
      <c r="C16" s="8">
        <v>396</v>
      </c>
      <c r="D16" s="8">
        <v>711</v>
      </c>
      <c r="E16" s="8">
        <v>417</v>
      </c>
      <c r="F16" s="8">
        <v>149</v>
      </c>
      <c r="G16" s="8">
        <v>268</v>
      </c>
    </row>
    <row r="17" spans="1:7" x14ac:dyDescent="0.2">
      <c r="A17" s="151" t="s">
        <v>126</v>
      </c>
      <c r="B17" s="8">
        <v>1794</v>
      </c>
      <c r="C17" s="8">
        <v>621</v>
      </c>
      <c r="D17" s="8">
        <v>1173</v>
      </c>
      <c r="E17" s="8">
        <v>668</v>
      </c>
      <c r="F17" s="8">
        <v>202</v>
      </c>
      <c r="G17" s="8">
        <v>466</v>
      </c>
    </row>
    <row r="18" spans="1:7" x14ac:dyDescent="0.2">
      <c r="A18" s="6" t="s">
        <v>696</v>
      </c>
      <c r="B18" s="7">
        <v>7031</v>
      </c>
      <c r="C18" s="7">
        <v>2440</v>
      </c>
      <c r="D18" s="7">
        <v>4591</v>
      </c>
      <c r="E18" s="7">
        <v>2642</v>
      </c>
      <c r="F18" s="7">
        <v>831</v>
      </c>
      <c r="G18" s="7">
        <v>1811</v>
      </c>
    </row>
    <row r="19" spans="1:7" x14ac:dyDescent="0.2">
      <c r="A19" s="151" t="s">
        <v>127</v>
      </c>
      <c r="B19" s="8">
        <v>848</v>
      </c>
      <c r="C19" s="8">
        <v>305</v>
      </c>
      <c r="D19" s="8">
        <v>543</v>
      </c>
      <c r="E19" s="8">
        <v>312</v>
      </c>
      <c r="F19" s="8">
        <v>106</v>
      </c>
      <c r="G19" s="8">
        <v>206</v>
      </c>
    </row>
    <row r="20" spans="1:7" x14ac:dyDescent="0.2">
      <c r="A20" s="151" t="s">
        <v>128</v>
      </c>
      <c r="B20" s="8">
        <v>605</v>
      </c>
      <c r="C20" s="8">
        <v>214</v>
      </c>
      <c r="D20" s="8">
        <v>391</v>
      </c>
      <c r="E20" s="8">
        <v>238</v>
      </c>
      <c r="F20" s="8">
        <v>69</v>
      </c>
      <c r="G20" s="8">
        <v>169</v>
      </c>
    </row>
    <row r="21" spans="1:7" x14ac:dyDescent="0.2">
      <c r="A21" s="151" t="s">
        <v>129</v>
      </c>
      <c r="B21" s="8">
        <v>2083</v>
      </c>
      <c r="C21" s="8">
        <v>721</v>
      </c>
      <c r="D21" s="8">
        <v>1362</v>
      </c>
      <c r="E21" s="8">
        <v>848</v>
      </c>
      <c r="F21" s="8">
        <v>277</v>
      </c>
      <c r="G21" s="8">
        <v>571</v>
      </c>
    </row>
    <row r="22" spans="1:7" x14ac:dyDescent="0.2">
      <c r="A22" s="151" t="s">
        <v>130</v>
      </c>
      <c r="B22" s="8">
        <v>3495</v>
      </c>
      <c r="C22" s="8">
        <v>1200</v>
      </c>
      <c r="D22" s="8">
        <v>2295</v>
      </c>
      <c r="E22" s="8">
        <v>1244</v>
      </c>
      <c r="F22" s="8">
        <v>379</v>
      </c>
      <c r="G22" s="8">
        <v>865</v>
      </c>
    </row>
    <row r="23" spans="1:7" x14ac:dyDescent="0.2">
      <c r="A23" s="6" t="s">
        <v>697</v>
      </c>
      <c r="B23" s="7">
        <v>5010</v>
      </c>
      <c r="C23" s="7">
        <v>1980</v>
      </c>
      <c r="D23" s="7">
        <v>3030</v>
      </c>
      <c r="E23" s="7">
        <v>1417</v>
      </c>
      <c r="F23" s="7">
        <v>547</v>
      </c>
      <c r="G23" s="7">
        <v>870</v>
      </c>
    </row>
    <row r="24" spans="1:7" x14ac:dyDescent="0.2">
      <c r="A24" s="151" t="s">
        <v>131</v>
      </c>
      <c r="B24" s="8">
        <v>1955</v>
      </c>
      <c r="C24" s="8">
        <v>765</v>
      </c>
      <c r="D24" s="8">
        <v>1190</v>
      </c>
      <c r="E24" s="8">
        <v>483</v>
      </c>
      <c r="F24" s="8">
        <v>187</v>
      </c>
      <c r="G24" s="8">
        <v>296</v>
      </c>
    </row>
    <row r="25" spans="1:7" x14ac:dyDescent="0.2">
      <c r="A25" s="151" t="s">
        <v>132</v>
      </c>
      <c r="B25" s="8">
        <v>854</v>
      </c>
      <c r="C25" s="8">
        <v>337</v>
      </c>
      <c r="D25" s="8">
        <v>517</v>
      </c>
      <c r="E25" s="8">
        <v>274</v>
      </c>
      <c r="F25" s="8">
        <v>105</v>
      </c>
      <c r="G25" s="8">
        <v>169</v>
      </c>
    </row>
    <row r="26" spans="1:7" x14ac:dyDescent="0.2">
      <c r="A26" s="151" t="s">
        <v>133</v>
      </c>
      <c r="B26" s="8">
        <v>674</v>
      </c>
      <c r="C26" s="8">
        <v>236</v>
      </c>
      <c r="D26" s="8">
        <v>438</v>
      </c>
      <c r="E26" s="8">
        <v>322</v>
      </c>
      <c r="F26" s="8">
        <v>107</v>
      </c>
      <c r="G26" s="8">
        <v>215</v>
      </c>
    </row>
    <row r="27" spans="1:7" x14ac:dyDescent="0.2">
      <c r="A27" s="151" t="s">
        <v>134</v>
      </c>
      <c r="B27" s="8">
        <v>1527</v>
      </c>
      <c r="C27" s="8">
        <v>642</v>
      </c>
      <c r="D27" s="8">
        <v>885</v>
      </c>
      <c r="E27" s="8">
        <v>338</v>
      </c>
      <c r="F27" s="8">
        <v>148</v>
      </c>
      <c r="G27" s="8">
        <v>190</v>
      </c>
    </row>
    <row r="28" spans="1:7" x14ac:dyDescent="0.2">
      <c r="A28" s="6" t="s">
        <v>698</v>
      </c>
      <c r="B28" s="7">
        <v>6649</v>
      </c>
      <c r="C28" s="7">
        <v>2429</v>
      </c>
      <c r="D28" s="7">
        <v>4220</v>
      </c>
      <c r="E28" s="7">
        <v>2442</v>
      </c>
      <c r="F28" s="7">
        <v>855</v>
      </c>
      <c r="G28" s="7">
        <v>1587</v>
      </c>
    </row>
    <row r="29" spans="1:7" x14ac:dyDescent="0.2">
      <c r="A29" s="151" t="s">
        <v>135</v>
      </c>
      <c r="B29" s="8">
        <v>1757</v>
      </c>
      <c r="C29" s="8">
        <v>638</v>
      </c>
      <c r="D29" s="8">
        <v>1119</v>
      </c>
      <c r="E29" s="8">
        <v>643</v>
      </c>
      <c r="F29" s="8">
        <v>228</v>
      </c>
      <c r="G29" s="8">
        <v>415</v>
      </c>
    </row>
    <row r="30" spans="1:7" x14ac:dyDescent="0.2">
      <c r="A30" s="151" t="s">
        <v>136</v>
      </c>
      <c r="B30" s="8">
        <v>1349</v>
      </c>
      <c r="C30" s="8">
        <v>491</v>
      </c>
      <c r="D30" s="8">
        <v>858</v>
      </c>
      <c r="E30" s="8">
        <v>534</v>
      </c>
      <c r="F30" s="8">
        <v>181</v>
      </c>
      <c r="G30" s="8">
        <v>353</v>
      </c>
    </row>
    <row r="31" spans="1:7" x14ac:dyDescent="0.2">
      <c r="A31" s="151" t="s">
        <v>137</v>
      </c>
      <c r="B31" s="8">
        <v>1210</v>
      </c>
      <c r="C31" s="8">
        <v>429</v>
      </c>
      <c r="D31" s="8">
        <v>781</v>
      </c>
      <c r="E31" s="8">
        <v>472</v>
      </c>
      <c r="F31" s="8">
        <v>161</v>
      </c>
      <c r="G31" s="8">
        <v>311</v>
      </c>
    </row>
    <row r="32" spans="1:7" x14ac:dyDescent="0.2">
      <c r="A32" s="151" t="s">
        <v>138</v>
      </c>
      <c r="B32" s="8">
        <v>968</v>
      </c>
      <c r="C32" s="8">
        <v>357</v>
      </c>
      <c r="D32" s="8">
        <v>611</v>
      </c>
      <c r="E32" s="8">
        <v>354</v>
      </c>
      <c r="F32" s="8">
        <v>127</v>
      </c>
      <c r="G32" s="8">
        <v>227</v>
      </c>
    </row>
    <row r="33" spans="1:7" x14ac:dyDescent="0.2">
      <c r="A33" s="151" t="s">
        <v>139</v>
      </c>
      <c r="B33" s="8">
        <v>1365</v>
      </c>
      <c r="C33" s="8">
        <v>514</v>
      </c>
      <c r="D33" s="8">
        <v>851</v>
      </c>
      <c r="E33" s="8">
        <v>439</v>
      </c>
      <c r="F33" s="8">
        <v>158</v>
      </c>
      <c r="G33" s="8">
        <v>281</v>
      </c>
    </row>
    <row r="34" spans="1:7" x14ac:dyDescent="0.2">
      <c r="A34" s="6" t="s">
        <v>699</v>
      </c>
      <c r="B34" s="7">
        <v>4227</v>
      </c>
      <c r="C34" s="7">
        <v>1551</v>
      </c>
      <c r="D34" s="7">
        <v>2676</v>
      </c>
      <c r="E34" s="7">
        <v>1542</v>
      </c>
      <c r="F34" s="7">
        <v>588</v>
      </c>
      <c r="G34" s="7">
        <v>954</v>
      </c>
    </row>
    <row r="35" spans="1:7" x14ac:dyDescent="0.2">
      <c r="A35" s="151" t="s">
        <v>140</v>
      </c>
      <c r="B35" s="8">
        <v>1000</v>
      </c>
      <c r="C35" s="8">
        <v>379</v>
      </c>
      <c r="D35" s="8">
        <v>621</v>
      </c>
      <c r="E35" s="8">
        <v>366</v>
      </c>
      <c r="F35" s="8">
        <v>151</v>
      </c>
      <c r="G35" s="8">
        <v>215</v>
      </c>
    </row>
    <row r="36" spans="1:7" x14ac:dyDescent="0.2">
      <c r="A36" s="151" t="s">
        <v>141</v>
      </c>
      <c r="B36" s="8">
        <v>1930</v>
      </c>
      <c r="C36" s="8">
        <v>710</v>
      </c>
      <c r="D36" s="8">
        <v>1220</v>
      </c>
      <c r="E36" s="8">
        <v>678</v>
      </c>
      <c r="F36" s="8">
        <v>249</v>
      </c>
      <c r="G36" s="8">
        <v>429</v>
      </c>
    </row>
    <row r="37" spans="1:7" x14ac:dyDescent="0.2">
      <c r="A37" s="151" t="s">
        <v>142</v>
      </c>
      <c r="B37" s="8">
        <v>911</v>
      </c>
      <c r="C37" s="8">
        <v>326</v>
      </c>
      <c r="D37" s="8">
        <v>585</v>
      </c>
      <c r="E37" s="8">
        <v>368</v>
      </c>
      <c r="F37" s="8">
        <v>140</v>
      </c>
      <c r="G37" s="8">
        <v>228</v>
      </c>
    </row>
    <row r="38" spans="1:7" x14ac:dyDescent="0.2">
      <c r="A38" s="151" t="s">
        <v>143</v>
      </c>
      <c r="B38" s="8">
        <v>386</v>
      </c>
      <c r="C38" s="8">
        <v>136</v>
      </c>
      <c r="D38" s="8">
        <v>250</v>
      </c>
      <c r="E38" s="8">
        <v>130</v>
      </c>
      <c r="F38" s="8">
        <v>48</v>
      </c>
      <c r="G38" s="8">
        <v>82</v>
      </c>
    </row>
    <row r="39" spans="1:7" x14ac:dyDescent="0.2">
      <c r="A39" s="6" t="s">
        <v>700</v>
      </c>
      <c r="B39" s="7">
        <v>6712</v>
      </c>
      <c r="C39" s="7">
        <v>2515</v>
      </c>
      <c r="D39" s="7">
        <v>4197</v>
      </c>
      <c r="E39" s="7">
        <v>2683</v>
      </c>
      <c r="F39" s="7">
        <v>962</v>
      </c>
      <c r="G39" s="7">
        <v>1721</v>
      </c>
    </row>
    <row r="40" spans="1:7" x14ac:dyDescent="0.2">
      <c r="A40" s="151" t="s">
        <v>144</v>
      </c>
      <c r="B40" s="8">
        <v>3790</v>
      </c>
      <c r="C40" s="8">
        <v>1395</v>
      </c>
      <c r="D40" s="8">
        <v>2395</v>
      </c>
      <c r="E40" s="8">
        <v>1564</v>
      </c>
      <c r="F40" s="8">
        <v>557</v>
      </c>
      <c r="G40" s="8">
        <v>1007</v>
      </c>
    </row>
    <row r="41" spans="1:7" x14ac:dyDescent="0.2">
      <c r="A41" s="151" t="s">
        <v>145</v>
      </c>
      <c r="B41" s="8">
        <v>688</v>
      </c>
      <c r="C41" s="8">
        <v>261</v>
      </c>
      <c r="D41" s="8">
        <v>427</v>
      </c>
      <c r="E41" s="8">
        <v>264</v>
      </c>
      <c r="F41" s="8">
        <v>97</v>
      </c>
      <c r="G41" s="8">
        <v>167</v>
      </c>
    </row>
    <row r="42" spans="1:7" x14ac:dyDescent="0.2">
      <c r="A42" s="151" t="s">
        <v>146</v>
      </c>
      <c r="B42" s="8">
        <v>1173</v>
      </c>
      <c r="C42" s="8">
        <v>433</v>
      </c>
      <c r="D42" s="8">
        <v>740</v>
      </c>
      <c r="E42" s="8">
        <v>498</v>
      </c>
      <c r="F42" s="8">
        <v>170</v>
      </c>
      <c r="G42" s="8">
        <v>328</v>
      </c>
    </row>
    <row r="43" spans="1:7" x14ac:dyDescent="0.2">
      <c r="A43" s="151" t="s">
        <v>147</v>
      </c>
      <c r="B43" s="8">
        <v>375</v>
      </c>
      <c r="C43" s="8">
        <v>145</v>
      </c>
      <c r="D43" s="8">
        <v>230</v>
      </c>
      <c r="E43" s="8">
        <v>131</v>
      </c>
      <c r="F43" s="8">
        <v>42</v>
      </c>
      <c r="G43" s="8">
        <v>89</v>
      </c>
    </row>
    <row r="44" spans="1:7" x14ac:dyDescent="0.2">
      <c r="A44" s="151" t="s">
        <v>148</v>
      </c>
      <c r="B44" s="8">
        <v>686</v>
      </c>
      <c r="C44" s="8">
        <v>281</v>
      </c>
      <c r="D44" s="8">
        <v>405</v>
      </c>
      <c r="E44" s="8">
        <v>226</v>
      </c>
      <c r="F44" s="8">
        <v>96</v>
      </c>
      <c r="G44" s="8">
        <v>130</v>
      </c>
    </row>
    <row r="45" spans="1:7" x14ac:dyDescent="0.2">
      <c r="A45" s="6" t="s">
        <v>701</v>
      </c>
      <c r="B45" s="7">
        <v>7839</v>
      </c>
      <c r="C45" s="7">
        <v>3009</v>
      </c>
      <c r="D45" s="7">
        <v>4830</v>
      </c>
      <c r="E45" s="7">
        <v>2275</v>
      </c>
      <c r="F45" s="7">
        <v>808</v>
      </c>
      <c r="G45" s="7">
        <v>1467</v>
      </c>
    </row>
    <row r="46" spans="1:7" x14ac:dyDescent="0.2">
      <c r="A46" s="151" t="s">
        <v>149</v>
      </c>
      <c r="B46" s="8">
        <v>3553</v>
      </c>
      <c r="C46" s="8">
        <v>1283</v>
      </c>
      <c r="D46" s="8">
        <v>2270</v>
      </c>
      <c r="E46" s="8">
        <v>1233</v>
      </c>
      <c r="F46" s="8">
        <v>414</v>
      </c>
      <c r="G46" s="8">
        <v>819</v>
      </c>
    </row>
    <row r="47" spans="1:7" x14ac:dyDescent="0.2">
      <c r="A47" s="151" t="s">
        <v>150</v>
      </c>
      <c r="B47" s="8">
        <v>1040</v>
      </c>
      <c r="C47" s="8">
        <v>426</v>
      </c>
      <c r="D47" s="8">
        <v>614</v>
      </c>
      <c r="E47" s="8">
        <v>207</v>
      </c>
      <c r="F47" s="8">
        <v>74</v>
      </c>
      <c r="G47" s="8">
        <v>133</v>
      </c>
    </row>
    <row r="48" spans="1:7" x14ac:dyDescent="0.2">
      <c r="A48" s="151" t="s">
        <v>151</v>
      </c>
      <c r="B48" s="8">
        <v>1678</v>
      </c>
      <c r="C48" s="8">
        <v>669</v>
      </c>
      <c r="D48" s="8">
        <v>1009</v>
      </c>
      <c r="E48" s="8">
        <v>423</v>
      </c>
      <c r="F48" s="8">
        <v>159</v>
      </c>
      <c r="G48" s="8">
        <v>264</v>
      </c>
    </row>
    <row r="49" spans="1:7" x14ac:dyDescent="0.2">
      <c r="A49" s="151" t="s">
        <v>152</v>
      </c>
      <c r="B49" s="8">
        <v>1154</v>
      </c>
      <c r="C49" s="8">
        <v>467</v>
      </c>
      <c r="D49" s="8">
        <v>687</v>
      </c>
      <c r="E49" s="8">
        <v>288</v>
      </c>
      <c r="F49" s="8">
        <v>118</v>
      </c>
      <c r="G49" s="8">
        <v>170</v>
      </c>
    </row>
    <row r="50" spans="1:7" x14ac:dyDescent="0.2">
      <c r="A50" s="151" t="s">
        <v>153</v>
      </c>
      <c r="B50" s="8">
        <v>414</v>
      </c>
      <c r="C50" s="8">
        <v>164</v>
      </c>
      <c r="D50" s="8">
        <v>250</v>
      </c>
      <c r="E50" s="8">
        <v>124</v>
      </c>
      <c r="F50" s="8">
        <v>43</v>
      </c>
      <c r="G50" s="8">
        <v>81</v>
      </c>
    </row>
    <row r="51" spans="1:7" x14ac:dyDescent="0.2">
      <c r="A51" s="6" t="s">
        <v>702</v>
      </c>
      <c r="B51" s="7">
        <v>6907</v>
      </c>
      <c r="C51" s="7">
        <v>2685</v>
      </c>
      <c r="D51" s="7">
        <v>4222</v>
      </c>
      <c r="E51" s="7">
        <v>2276</v>
      </c>
      <c r="F51" s="7">
        <v>850</v>
      </c>
      <c r="G51" s="7">
        <v>1426</v>
      </c>
    </row>
    <row r="52" spans="1:7" x14ac:dyDescent="0.2">
      <c r="A52" s="151" t="s">
        <v>154</v>
      </c>
      <c r="B52" s="8">
        <v>2034</v>
      </c>
      <c r="C52" s="8">
        <v>755</v>
      </c>
      <c r="D52" s="8">
        <v>1279</v>
      </c>
      <c r="E52" s="8">
        <v>819</v>
      </c>
      <c r="F52" s="8">
        <v>304</v>
      </c>
      <c r="G52" s="8">
        <v>515</v>
      </c>
    </row>
    <row r="53" spans="1:7" x14ac:dyDescent="0.2">
      <c r="A53" s="151" t="s">
        <v>155</v>
      </c>
      <c r="B53" s="8">
        <v>2261</v>
      </c>
      <c r="C53" s="8">
        <v>882</v>
      </c>
      <c r="D53" s="8">
        <v>1379</v>
      </c>
      <c r="E53" s="8">
        <v>684</v>
      </c>
      <c r="F53" s="8">
        <v>264</v>
      </c>
      <c r="G53" s="8">
        <v>420</v>
      </c>
    </row>
    <row r="54" spans="1:7" x14ac:dyDescent="0.2">
      <c r="A54" s="151" t="s">
        <v>156</v>
      </c>
      <c r="B54" s="8">
        <v>769</v>
      </c>
      <c r="C54" s="8">
        <v>312</v>
      </c>
      <c r="D54" s="8">
        <v>457</v>
      </c>
      <c r="E54" s="8">
        <v>230</v>
      </c>
      <c r="F54" s="8">
        <v>83</v>
      </c>
      <c r="G54" s="8">
        <v>147</v>
      </c>
    </row>
    <row r="55" spans="1:7" x14ac:dyDescent="0.2">
      <c r="A55" s="151" t="s">
        <v>69</v>
      </c>
      <c r="B55" s="8">
        <v>1522</v>
      </c>
      <c r="C55" s="8">
        <v>603</v>
      </c>
      <c r="D55" s="8">
        <v>919</v>
      </c>
      <c r="E55" s="8">
        <v>465</v>
      </c>
      <c r="F55" s="8">
        <v>169</v>
      </c>
      <c r="G55" s="8">
        <v>296</v>
      </c>
    </row>
    <row r="56" spans="1:7" x14ac:dyDescent="0.2">
      <c r="A56" s="151" t="s">
        <v>157</v>
      </c>
      <c r="B56" s="8">
        <v>321</v>
      </c>
      <c r="C56" s="8">
        <v>133</v>
      </c>
      <c r="D56" s="8">
        <v>188</v>
      </c>
      <c r="E56" s="8">
        <v>78</v>
      </c>
      <c r="F56" s="8">
        <v>30</v>
      </c>
      <c r="G56" s="8">
        <v>48</v>
      </c>
    </row>
    <row r="57" spans="1:7" x14ac:dyDescent="0.2">
      <c r="A57" s="6" t="s">
        <v>158</v>
      </c>
      <c r="B57" s="7">
        <v>9649</v>
      </c>
      <c r="C57" s="7">
        <v>3738</v>
      </c>
      <c r="D57" s="7">
        <v>5911</v>
      </c>
      <c r="E57" s="7">
        <v>3254</v>
      </c>
      <c r="F57" s="7">
        <v>1192</v>
      </c>
      <c r="G57" s="7">
        <v>2062</v>
      </c>
    </row>
    <row r="58" spans="1:7" x14ac:dyDescent="0.2">
      <c r="A58" s="151" t="s">
        <v>693</v>
      </c>
      <c r="B58" s="8">
        <v>2936</v>
      </c>
      <c r="C58" s="8">
        <v>1063</v>
      </c>
      <c r="D58" s="8">
        <v>1873</v>
      </c>
      <c r="E58" s="8">
        <v>1202</v>
      </c>
      <c r="F58" s="8">
        <v>420</v>
      </c>
      <c r="G58" s="8">
        <v>782</v>
      </c>
    </row>
    <row r="59" spans="1:7" x14ac:dyDescent="0.2">
      <c r="A59" s="151" t="s">
        <v>159</v>
      </c>
      <c r="B59" s="8">
        <v>1532</v>
      </c>
      <c r="C59" s="8">
        <v>591</v>
      </c>
      <c r="D59" s="8">
        <v>941</v>
      </c>
      <c r="E59" s="8">
        <v>609</v>
      </c>
      <c r="F59" s="8">
        <v>222</v>
      </c>
      <c r="G59" s="8">
        <v>387</v>
      </c>
    </row>
    <row r="60" spans="1:7" x14ac:dyDescent="0.2">
      <c r="A60" s="151" t="s">
        <v>160</v>
      </c>
      <c r="B60" s="8">
        <v>3072</v>
      </c>
      <c r="C60" s="8">
        <v>1221</v>
      </c>
      <c r="D60" s="8">
        <v>1851</v>
      </c>
      <c r="E60" s="8">
        <v>785</v>
      </c>
      <c r="F60" s="8">
        <v>300</v>
      </c>
      <c r="G60" s="8">
        <v>485</v>
      </c>
    </row>
    <row r="61" spans="1:7" x14ac:dyDescent="0.2">
      <c r="A61" s="151" t="s">
        <v>703</v>
      </c>
      <c r="B61" s="8">
        <v>400</v>
      </c>
      <c r="C61" s="8">
        <v>170</v>
      </c>
      <c r="D61" s="8">
        <v>230</v>
      </c>
      <c r="E61" s="8">
        <v>106</v>
      </c>
      <c r="F61" s="8">
        <v>51</v>
      </c>
      <c r="G61" s="8">
        <v>55</v>
      </c>
    </row>
    <row r="62" spans="1:7" x14ac:dyDescent="0.2">
      <c r="A62" s="151" t="s">
        <v>161</v>
      </c>
      <c r="B62" s="8">
        <v>834</v>
      </c>
      <c r="C62" s="8">
        <v>303</v>
      </c>
      <c r="D62" s="8">
        <v>531</v>
      </c>
      <c r="E62" s="8">
        <v>310</v>
      </c>
      <c r="F62" s="8">
        <v>100</v>
      </c>
      <c r="G62" s="8">
        <v>210</v>
      </c>
    </row>
    <row r="63" spans="1:7" x14ac:dyDescent="0.2">
      <c r="A63" s="151" t="s">
        <v>162</v>
      </c>
      <c r="B63" s="8">
        <v>295</v>
      </c>
      <c r="C63" s="8">
        <v>126</v>
      </c>
      <c r="D63" s="8">
        <v>169</v>
      </c>
      <c r="E63" s="8">
        <v>119</v>
      </c>
      <c r="F63" s="8">
        <v>42</v>
      </c>
      <c r="G63" s="8">
        <v>77</v>
      </c>
    </row>
    <row r="64" spans="1:7" x14ac:dyDescent="0.2">
      <c r="A64" s="151" t="s">
        <v>704</v>
      </c>
      <c r="B64" s="8">
        <v>580</v>
      </c>
      <c r="C64" s="8">
        <v>264</v>
      </c>
      <c r="D64" s="8">
        <v>316</v>
      </c>
      <c r="E64" s="8">
        <v>123</v>
      </c>
      <c r="F64" s="8">
        <v>57</v>
      </c>
      <c r="G64" s="8">
        <v>66</v>
      </c>
    </row>
    <row r="65" spans="1:7" x14ac:dyDescent="0.2">
      <c r="A65" s="6" t="s">
        <v>163</v>
      </c>
      <c r="B65" s="7">
        <v>7039</v>
      </c>
      <c r="C65" s="7">
        <v>2667</v>
      </c>
      <c r="D65" s="7">
        <v>4372</v>
      </c>
      <c r="E65" s="7">
        <v>2369</v>
      </c>
      <c r="F65" s="7">
        <v>801</v>
      </c>
      <c r="G65" s="7">
        <v>1568</v>
      </c>
    </row>
    <row r="66" spans="1:7" x14ac:dyDescent="0.2">
      <c r="A66" s="151" t="s">
        <v>164</v>
      </c>
      <c r="B66" s="8">
        <v>1018</v>
      </c>
      <c r="C66" s="8">
        <v>384</v>
      </c>
      <c r="D66" s="8">
        <v>634</v>
      </c>
      <c r="E66" s="8">
        <v>359</v>
      </c>
      <c r="F66" s="8">
        <v>124</v>
      </c>
      <c r="G66" s="8">
        <v>235</v>
      </c>
    </row>
    <row r="67" spans="1:7" x14ac:dyDescent="0.2">
      <c r="A67" s="151" t="s">
        <v>165</v>
      </c>
      <c r="B67" s="8">
        <v>2488</v>
      </c>
      <c r="C67" s="8">
        <v>920</v>
      </c>
      <c r="D67" s="8">
        <v>1568</v>
      </c>
      <c r="E67" s="8">
        <v>950</v>
      </c>
      <c r="F67" s="8">
        <v>319</v>
      </c>
      <c r="G67" s="8">
        <v>631</v>
      </c>
    </row>
    <row r="68" spans="1:7" x14ac:dyDescent="0.2">
      <c r="A68" s="151" t="s">
        <v>166</v>
      </c>
      <c r="B68" s="8">
        <v>1870</v>
      </c>
      <c r="C68" s="8">
        <v>720</v>
      </c>
      <c r="D68" s="8">
        <v>1150</v>
      </c>
      <c r="E68" s="8">
        <v>546</v>
      </c>
      <c r="F68" s="8">
        <v>177</v>
      </c>
      <c r="G68" s="8">
        <v>369</v>
      </c>
    </row>
    <row r="69" spans="1:7" x14ac:dyDescent="0.2">
      <c r="A69" s="151" t="s">
        <v>167</v>
      </c>
      <c r="B69" s="8">
        <v>947</v>
      </c>
      <c r="C69" s="8">
        <v>373</v>
      </c>
      <c r="D69" s="8">
        <v>574</v>
      </c>
      <c r="E69" s="8">
        <v>279</v>
      </c>
      <c r="F69" s="8">
        <v>105</v>
      </c>
      <c r="G69" s="8">
        <v>174</v>
      </c>
    </row>
    <row r="70" spans="1:7" x14ac:dyDescent="0.2">
      <c r="A70" s="151" t="s">
        <v>705</v>
      </c>
      <c r="B70" s="8">
        <v>716</v>
      </c>
      <c r="C70" s="8">
        <v>270</v>
      </c>
      <c r="D70" s="8">
        <v>446</v>
      </c>
      <c r="E70" s="8">
        <v>235</v>
      </c>
      <c r="F70" s="8">
        <v>76</v>
      </c>
      <c r="G70" s="8">
        <v>159</v>
      </c>
    </row>
    <row r="71" spans="1:7" x14ac:dyDescent="0.2">
      <c r="A71" s="6" t="s">
        <v>168</v>
      </c>
      <c r="B71" s="7">
        <v>7635</v>
      </c>
      <c r="C71" s="7">
        <v>2915</v>
      </c>
      <c r="D71" s="7">
        <v>4720</v>
      </c>
      <c r="E71" s="7">
        <v>2522</v>
      </c>
      <c r="F71" s="7">
        <v>944</v>
      </c>
      <c r="G71" s="7">
        <v>1578</v>
      </c>
    </row>
    <row r="72" spans="1:7" x14ac:dyDescent="0.2">
      <c r="A72" s="151" t="s">
        <v>169</v>
      </c>
      <c r="B72" s="8">
        <v>3085</v>
      </c>
      <c r="C72" s="8">
        <v>1158</v>
      </c>
      <c r="D72" s="8">
        <v>1927</v>
      </c>
      <c r="E72" s="8">
        <v>1141</v>
      </c>
      <c r="F72" s="8">
        <v>422</v>
      </c>
      <c r="G72" s="8">
        <v>719</v>
      </c>
    </row>
    <row r="73" spans="1:7" x14ac:dyDescent="0.2">
      <c r="A73" s="151" t="s">
        <v>170</v>
      </c>
      <c r="B73" s="8">
        <v>1206</v>
      </c>
      <c r="C73" s="8">
        <v>446</v>
      </c>
      <c r="D73" s="8">
        <v>760</v>
      </c>
      <c r="E73" s="8">
        <v>407</v>
      </c>
      <c r="F73" s="8">
        <v>144</v>
      </c>
      <c r="G73" s="8">
        <v>263</v>
      </c>
    </row>
    <row r="74" spans="1:7" x14ac:dyDescent="0.2">
      <c r="A74" s="151" t="s">
        <v>172</v>
      </c>
      <c r="B74" s="8">
        <v>1744</v>
      </c>
      <c r="C74" s="8">
        <v>644</v>
      </c>
      <c r="D74" s="8">
        <v>1100</v>
      </c>
      <c r="E74" s="8">
        <v>580</v>
      </c>
      <c r="F74" s="8">
        <v>209</v>
      </c>
      <c r="G74" s="8">
        <v>371</v>
      </c>
    </row>
    <row r="75" spans="1:7" x14ac:dyDescent="0.2">
      <c r="A75" s="151" t="s">
        <v>173</v>
      </c>
      <c r="B75" s="8">
        <v>573</v>
      </c>
      <c r="C75" s="8">
        <v>222</v>
      </c>
      <c r="D75" s="8">
        <v>351</v>
      </c>
      <c r="E75" s="8">
        <v>171</v>
      </c>
      <c r="F75" s="8">
        <v>56</v>
      </c>
      <c r="G75" s="8">
        <v>115</v>
      </c>
    </row>
    <row r="76" spans="1:7" x14ac:dyDescent="0.2">
      <c r="A76" s="151" t="s">
        <v>174</v>
      </c>
      <c r="B76" s="8">
        <v>1027</v>
      </c>
      <c r="C76" s="8">
        <v>445</v>
      </c>
      <c r="D76" s="8">
        <v>582</v>
      </c>
      <c r="E76" s="8">
        <v>223</v>
      </c>
      <c r="F76" s="8">
        <v>113</v>
      </c>
      <c r="G76" s="8">
        <v>110</v>
      </c>
    </row>
    <row r="77" spans="1:7" x14ac:dyDescent="0.2">
      <c r="A77" s="6" t="s">
        <v>175</v>
      </c>
      <c r="B77" s="7">
        <v>5664</v>
      </c>
      <c r="C77" s="7">
        <v>2145</v>
      </c>
      <c r="D77" s="7">
        <v>3519</v>
      </c>
      <c r="E77" s="7">
        <v>1715</v>
      </c>
      <c r="F77" s="7">
        <v>618</v>
      </c>
      <c r="G77" s="7">
        <v>1097</v>
      </c>
    </row>
    <row r="78" spans="1:7" x14ac:dyDescent="0.2">
      <c r="A78" s="151" t="s">
        <v>176</v>
      </c>
      <c r="B78" s="8">
        <v>1326</v>
      </c>
      <c r="C78" s="8">
        <v>511</v>
      </c>
      <c r="D78" s="8">
        <v>815</v>
      </c>
      <c r="E78" s="8">
        <v>408</v>
      </c>
      <c r="F78" s="8">
        <v>141</v>
      </c>
      <c r="G78" s="8">
        <v>267</v>
      </c>
    </row>
    <row r="79" spans="1:7" x14ac:dyDescent="0.2">
      <c r="A79" s="151" t="s">
        <v>177</v>
      </c>
      <c r="B79" s="8">
        <v>2065</v>
      </c>
      <c r="C79" s="8">
        <v>785</v>
      </c>
      <c r="D79" s="8">
        <v>1280</v>
      </c>
      <c r="E79" s="8">
        <v>533</v>
      </c>
      <c r="F79" s="8">
        <v>202</v>
      </c>
      <c r="G79" s="8">
        <v>331</v>
      </c>
    </row>
    <row r="80" spans="1:7" x14ac:dyDescent="0.2">
      <c r="A80" s="151" t="s">
        <v>178</v>
      </c>
      <c r="B80" s="8">
        <v>1027</v>
      </c>
      <c r="C80" s="8">
        <v>388</v>
      </c>
      <c r="D80" s="8">
        <v>639</v>
      </c>
      <c r="E80" s="8">
        <v>395</v>
      </c>
      <c r="F80" s="8">
        <v>140</v>
      </c>
      <c r="G80" s="8">
        <v>255</v>
      </c>
    </row>
    <row r="81" spans="1:7" x14ac:dyDescent="0.2">
      <c r="A81" s="151" t="s">
        <v>706</v>
      </c>
      <c r="B81" s="8">
        <v>788</v>
      </c>
      <c r="C81" s="8">
        <v>287</v>
      </c>
      <c r="D81" s="8">
        <v>501</v>
      </c>
      <c r="E81" s="8">
        <v>260</v>
      </c>
      <c r="F81" s="8">
        <v>91</v>
      </c>
      <c r="G81" s="8">
        <v>169</v>
      </c>
    </row>
    <row r="82" spans="1:7" x14ac:dyDescent="0.2">
      <c r="A82" s="151" t="s">
        <v>179</v>
      </c>
      <c r="B82" s="8">
        <v>458</v>
      </c>
      <c r="C82" s="8">
        <v>174</v>
      </c>
      <c r="D82" s="8">
        <v>284</v>
      </c>
      <c r="E82" s="8">
        <v>119</v>
      </c>
      <c r="F82" s="8">
        <v>44</v>
      </c>
      <c r="G82" s="8">
        <v>75</v>
      </c>
    </row>
    <row r="83" spans="1:7" x14ac:dyDescent="0.2">
      <c r="A83" s="6" t="s">
        <v>180</v>
      </c>
      <c r="B83" s="7">
        <v>3939</v>
      </c>
      <c r="C83" s="7">
        <v>1487</v>
      </c>
      <c r="D83" s="7">
        <v>2452</v>
      </c>
      <c r="E83" s="7">
        <v>1239</v>
      </c>
      <c r="F83" s="7">
        <v>439</v>
      </c>
      <c r="G83" s="7">
        <v>800</v>
      </c>
    </row>
    <row r="84" spans="1:7" x14ac:dyDescent="0.2">
      <c r="A84" s="151" t="s">
        <v>181</v>
      </c>
      <c r="B84" s="8">
        <v>3238</v>
      </c>
      <c r="C84" s="8">
        <v>1209</v>
      </c>
      <c r="D84" s="8">
        <v>2029</v>
      </c>
      <c r="E84" s="8">
        <v>1093</v>
      </c>
      <c r="F84" s="8">
        <v>389</v>
      </c>
      <c r="G84" s="8">
        <v>704</v>
      </c>
    </row>
    <row r="85" spans="1:7" x14ac:dyDescent="0.2">
      <c r="A85" s="151" t="s">
        <v>182</v>
      </c>
      <c r="B85" s="8">
        <v>701</v>
      </c>
      <c r="C85" s="8">
        <v>278</v>
      </c>
      <c r="D85" s="8">
        <v>423</v>
      </c>
      <c r="E85" s="8">
        <v>146</v>
      </c>
      <c r="F85" s="8">
        <v>50</v>
      </c>
      <c r="G85" s="8">
        <v>96</v>
      </c>
    </row>
    <row r="86" spans="1:7" x14ac:dyDescent="0.2">
      <c r="A86" s="6" t="s">
        <v>183</v>
      </c>
      <c r="B86" s="7">
        <v>5925</v>
      </c>
      <c r="C86" s="7">
        <v>2343</v>
      </c>
      <c r="D86" s="7">
        <v>3582</v>
      </c>
      <c r="E86" s="7">
        <v>2055</v>
      </c>
      <c r="F86" s="7">
        <v>792</v>
      </c>
      <c r="G86" s="7">
        <v>1263</v>
      </c>
    </row>
    <row r="87" spans="1:7" x14ac:dyDescent="0.2">
      <c r="A87" s="151" t="s">
        <v>184</v>
      </c>
      <c r="B87" s="8">
        <v>1907</v>
      </c>
      <c r="C87" s="8">
        <v>724</v>
      </c>
      <c r="D87" s="8">
        <v>1183</v>
      </c>
      <c r="E87" s="8">
        <v>796</v>
      </c>
      <c r="F87" s="8">
        <v>282</v>
      </c>
      <c r="G87" s="8">
        <v>514</v>
      </c>
    </row>
    <row r="88" spans="1:7" x14ac:dyDescent="0.2">
      <c r="A88" s="151" t="s">
        <v>185</v>
      </c>
      <c r="B88" s="8">
        <v>3165</v>
      </c>
      <c r="C88" s="8">
        <v>1251</v>
      </c>
      <c r="D88" s="8">
        <v>1914</v>
      </c>
      <c r="E88" s="8">
        <v>1046</v>
      </c>
      <c r="F88" s="8">
        <v>406</v>
      </c>
      <c r="G88" s="8">
        <v>640</v>
      </c>
    </row>
    <row r="89" spans="1:7" x14ac:dyDescent="0.2">
      <c r="A89" s="151" t="s">
        <v>186</v>
      </c>
      <c r="B89" s="8">
        <v>853</v>
      </c>
      <c r="C89" s="8">
        <v>368</v>
      </c>
      <c r="D89" s="8">
        <v>485</v>
      </c>
      <c r="E89" s="8">
        <v>213</v>
      </c>
      <c r="F89" s="8">
        <v>104</v>
      </c>
      <c r="G89" s="8">
        <v>109</v>
      </c>
    </row>
    <row r="90" spans="1:7" x14ac:dyDescent="0.2">
      <c r="A90" s="6" t="s">
        <v>187</v>
      </c>
      <c r="B90" s="7">
        <v>5350</v>
      </c>
      <c r="C90" s="7">
        <v>2171</v>
      </c>
      <c r="D90" s="7">
        <v>3179</v>
      </c>
      <c r="E90" s="7">
        <v>1681</v>
      </c>
      <c r="F90" s="7">
        <v>656</v>
      </c>
      <c r="G90" s="7">
        <v>1025</v>
      </c>
    </row>
    <row r="91" spans="1:7" x14ac:dyDescent="0.2">
      <c r="A91" s="151" t="s">
        <v>188</v>
      </c>
      <c r="B91" s="8">
        <v>4664</v>
      </c>
      <c r="C91" s="8">
        <v>1899</v>
      </c>
      <c r="D91" s="8">
        <v>2765</v>
      </c>
      <c r="E91" s="8">
        <v>1469</v>
      </c>
      <c r="F91" s="8">
        <v>569</v>
      </c>
      <c r="G91" s="8">
        <v>900</v>
      </c>
    </row>
    <row r="92" spans="1:7" x14ac:dyDescent="0.2">
      <c r="A92" s="151" t="s">
        <v>189</v>
      </c>
      <c r="B92" s="8">
        <v>686</v>
      </c>
      <c r="C92" s="8">
        <v>272</v>
      </c>
      <c r="D92" s="8">
        <v>414</v>
      </c>
      <c r="E92" s="8">
        <v>212</v>
      </c>
      <c r="F92" s="8">
        <v>87</v>
      </c>
      <c r="G92" s="8">
        <v>125</v>
      </c>
    </row>
    <row r="93" spans="1:7" x14ac:dyDescent="0.2">
      <c r="A93" s="6" t="s">
        <v>190</v>
      </c>
      <c r="B93" s="7">
        <v>763</v>
      </c>
      <c r="C93" s="7">
        <v>306</v>
      </c>
      <c r="D93" s="7">
        <v>457</v>
      </c>
      <c r="E93" s="7">
        <v>222</v>
      </c>
      <c r="F93" s="7">
        <v>82</v>
      </c>
      <c r="G93" s="7">
        <v>140</v>
      </c>
    </row>
    <row r="94" spans="1:7" x14ac:dyDescent="0.2">
      <c r="A94" s="151" t="s">
        <v>191</v>
      </c>
      <c r="B94" s="8">
        <v>128</v>
      </c>
      <c r="C94" s="8">
        <v>50</v>
      </c>
      <c r="D94" s="8">
        <v>78</v>
      </c>
      <c r="E94" s="8">
        <v>38</v>
      </c>
      <c r="F94" s="8">
        <v>11</v>
      </c>
      <c r="G94" s="8">
        <v>27</v>
      </c>
    </row>
    <row r="95" spans="1:7" x14ac:dyDescent="0.2">
      <c r="A95" s="151" t="s">
        <v>192</v>
      </c>
      <c r="B95" s="8">
        <v>134</v>
      </c>
      <c r="C95" s="8">
        <v>52</v>
      </c>
      <c r="D95" s="8">
        <v>82</v>
      </c>
      <c r="E95" s="8">
        <v>36</v>
      </c>
      <c r="F95" s="8">
        <v>13</v>
      </c>
      <c r="G95" s="8">
        <v>23</v>
      </c>
    </row>
    <row r="96" spans="1:7" x14ac:dyDescent="0.2">
      <c r="A96" s="151" t="s">
        <v>193</v>
      </c>
      <c r="B96" s="8">
        <v>162</v>
      </c>
      <c r="C96" s="8">
        <v>63</v>
      </c>
      <c r="D96" s="8">
        <v>99</v>
      </c>
      <c r="E96" s="8">
        <v>50</v>
      </c>
      <c r="F96" s="8">
        <v>18</v>
      </c>
      <c r="G96" s="8">
        <v>32</v>
      </c>
    </row>
    <row r="97" spans="1:7" x14ac:dyDescent="0.2">
      <c r="A97" s="151" t="s">
        <v>707</v>
      </c>
      <c r="B97" s="8">
        <v>50</v>
      </c>
      <c r="C97" s="8">
        <v>20</v>
      </c>
      <c r="D97" s="8">
        <v>30</v>
      </c>
      <c r="E97" s="8">
        <v>16</v>
      </c>
      <c r="F97" s="8">
        <v>5</v>
      </c>
      <c r="G97" s="8">
        <v>11</v>
      </c>
    </row>
    <row r="98" spans="1:7" x14ac:dyDescent="0.2">
      <c r="A98" s="151" t="s">
        <v>194</v>
      </c>
      <c r="B98" s="8">
        <v>7</v>
      </c>
      <c r="C98" s="8">
        <v>3</v>
      </c>
      <c r="D98" s="8">
        <v>4</v>
      </c>
      <c r="E98" s="8">
        <v>6</v>
      </c>
      <c r="F98" s="8">
        <v>3</v>
      </c>
      <c r="G98" s="8">
        <v>3</v>
      </c>
    </row>
    <row r="99" spans="1:7" x14ac:dyDescent="0.2">
      <c r="A99" s="151" t="s">
        <v>195</v>
      </c>
      <c r="B99" s="8">
        <v>186</v>
      </c>
      <c r="C99" s="8">
        <v>82</v>
      </c>
      <c r="D99" s="8">
        <v>104</v>
      </c>
      <c r="E99" s="8">
        <v>49</v>
      </c>
      <c r="F99" s="8">
        <v>23</v>
      </c>
      <c r="G99" s="8">
        <v>26</v>
      </c>
    </row>
    <row r="100" spans="1:7" x14ac:dyDescent="0.2">
      <c r="A100" s="151" t="s">
        <v>196</v>
      </c>
      <c r="B100" s="8">
        <v>96</v>
      </c>
      <c r="C100" s="8">
        <v>36</v>
      </c>
      <c r="D100" s="8">
        <v>60</v>
      </c>
      <c r="E100" s="8">
        <v>27</v>
      </c>
      <c r="F100" s="8">
        <v>9</v>
      </c>
      <c r="G100" s="8">
        <v>18</v>
      </c>
    </row>
    <row r="101" spans="1:7" x14ac:dyDescent="0.2">
      <c r="A101" s="6" t="s">
        <v>197</v>
      </c>
      <c r="B101" s="7">
        <v>1650</v>
      </c>
      <c r="C101" s="7">
        <v>654</v>
      </c>
      <c r="D101" s="7">
        <v>996</v>
      </c>
      <c r="E101" s="7">
        <v>462</v>
      </c>
      <c r="F101" s="7">
        <v>177</v>
      </c>
      <c r="G101" s="7">
        <v>285</v>
      </c>
    </row>
    <row r="102" spans="1:7" x14ac:dyDescent="0.2">
      <c r="A102" s="151" t="s">
        <v>198</v>
      </c>
      <c r="B102" s="8">
        <v>1554</v>
      </c>
      <c r="C102" s="8">
        <v>606</v>
      </c>
      <c r="D102" s="8">
        <v>948</v>
      </c>
      <c r="E102" s="8">
        <v>452</v>
      </c>
      <c r="F102" s="8">
        <v>171</v>
      </c>
      <c r="G102" s="8">
        <v>281</v>
      </c>
    </row>
    <row r="103" spans="1:7" x14ac:dyDescent="0.2">
      <c r="A103" s="151" t="s">
        <v>199</v>
      </c>
      <c r="B103" s="8">
        <v>96</v>
      </c>
      <c r="C103" s="8">
        <v>48</v>
      </c>
      <c r="D103" s="8">
        <v>48</v>
      </c>
      <c r="E103" s="8">
        <v>10</v>
      </c>
      <c r="F103" s="8">
        <v>6</v>
      </c>
      <c r="G103" s="8">
        <v>4</v>
      </c>
    </row>
    <row r="104" spans="1:7" x14ac:dyDescent="0.2">
      <c r="A104" s="6" t="s">
        <v>200</v>
      </c>
      <c r="B104" s="7">
        <v>2730</v>
      </c>
      <c r="C104" s="7">
        <v>1167</v>
      </c>
      <c r="D104" s="7">
        <v>1563</v>
      </c>
      <c r="E104" s="7">
        <v>798</v>
      </c>
      <c r="F104" s="7">
        <v>331</v>
      </c>
      <c r="G104" s="7">
        <v>467</v>
      </c>
    </row>
    <row r="105" spans="1:7" x14ac:dyDescent="0.2">
      <c r="A105" s="151" t="s">
        <v>201</v>
      </c>
      <c r="B105" s="3">
        <v>188</v>
      </c>
      <c r="C105" s="3">
        <v>71</v>
      </c>
      <c r="D105" s="3">
        <v>117</v>
      </c>
      <c r="E105" s="3">
        <v>63</v>
      </c>
      <c r="F105" s="8">
        <v>20</v>
      </c>
      <c r="G105" s="8">
        <v>43</v>
      </c>
    </row>
    <row r="106" spans="1:7" x14ac:dyDescent="0.2">
      <c r="A106" s="151" t="s">
        <v>202</v>
      </c>
      <c r="B106" s="3">
        <v>948</v>
      </c>
      <c r="C106" s="3">
        <v>390</v>
      </c>
      <c r="D106" s="3">
        <v>558</v>
      </c>
      <c r="E106" s="3">
        <v>322</v>
      </c>
      <c r="F106" s="8">
        <v>137</v>
      </c>
      <c r="G106" s="8">
        <v>185</v>
      </c>
    </row>
    <row r="107" spans="1:7" x14ac:dyDescent="0.2">
      <c r="A107" s="151" t="s">
        <v>203</v>
      </c>
      <c r="B107" s="3">
        <v>369</v>
      </c>
      <c r="C107" s="3">
        <v>161</v>
      </c>
      <c r="D107" s="3">
        <v>208</v>
      </c>
      <c r="E107" s="3">
        <v>132</v>
      </c>
      <c r="F107" s="8">
        <v>63</v>
      </c>
      <c r="G107" s="8">
        <v>69</v>
      </c>
    </row>
    <row r="108" spans="1:7" x14ac:dyDescent="0.2">
      <c r="A108" s="151" t="s">
        <v>204</v>
      </c>
      <c r="B108" s="3">
        <v>227</v>
      </c>
      <c r="C108" s="3">
        <v>117</v>
      </c>
      <c r="D108" s="3">
        <v>110</v>
      </c>
      <c r="E108" s="3">
        <v>47</v>
      </c>
      <c r="F108" s="8">
        <v>20</v>
      </c>
      <c r="G108" s="8">
        <v>27</v>
      </c>
    </row>
    <row r="109" spans="1:7" x14ac:dyDescent="0.2">
      <c r="A109" s="151" t="s">
        <v>205</v>
      </c>
      <c r="B109" s="3">
        <v>117</v>
      </c>
      <c r="C109" s="3">
        <v>50</v>
      </c>
      <c r="D109" s="3">
        <v>67</v>
      </c>
      <c r="E109" s="3">
        <v>44</v>
      </c>
      <c r="F109" s="8">
        <v>19</v>
      </c>
      <c r="G109" s="8">
        <v>25</v>
      </c>
    </row>
    <row r="110" spans="1:7" x14ac:dyDescent="0.2">
      <c r="A110" s="151" t="s">
        <v>206</v>
      </c>
      <c r="B110" s="3">
        <v>187</v>
      </c>
      <c r="C110" s="3">
        <v>90</v>
      </c>
      <c r="D110" s="3">
        <v>97</v>
      </c>
      <c r="E110" s="3">
        <v>31</v>
      </c>
      <c r="F110" s="8">
        <v>13</v>
      </c>
      <c r="G110" s="8">
        <v>18</v>
      </c>
    </row>
    <row r="111" spans="1:7" x14ac:dyDescent="0.2">
      <c r="A111" s="151" t="s">
        <v>708</v>
      </c>
      <c r="B111" s="3">
        <v>633</v>
      </c>
      <c r="C111" s="3">
        <v>261</v>
      </c>
      <c r="D111" s="3">
        <v>372</v>
      </c>
      <c r="E111" s="3">
        <v>143</v>
      </c>
      <c r="F111" s="8">
        <v>52</v>
      </c>
      <c r="G111" s="8">
        <v>91</v>
      </c>
    </row>
    <row r="112" spans="1:7" x14ac:dyDescent="0.2">
      <c r="A112" s="151" t="s">
        <v>207</v>
      </c>
      <c r="B112" s="3">
        <v>61</v>
      </c>
      <c r="C112" s="3">
        <v>27</v>
      </c>
      <c r="D112" s="3">
        <v>34</v>
      </c>
      <c r="E112" s="3">
        <v>16</v>
      </c>
      <c r="F112" s="3">
        <v>7</v>
      </c>
      <c r="G112" s="3">
        <v>9</v>
      </c>
    </row>
    <row r="113" spans="1:1" x14ac:dyDescent="0.2">
      <c r="A113" s="141" t="s">
        <v>686</v>
      </c>
    </row>
    <row r="114" spans="1:1" x14ac:dyDescent="0.2">
      <c r="A114" s="141" t="s">
        <v>690</v>
      </c>
    </row>
  </sheetData>
  <phoneticPr fontId="2" type="noConversion"/>
  <pageMargins left="0.75" right="0.75" top="1" bottom="1" header="0" footer="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5"/>
  <dimension ref="A1:G114"/>
  <sheetViews>
    <sheetView workbookViewId="0">
      <selection activeCell="A3" sqref="A3"/>
    </sheetView>
  </sheetViews>
  <sheetFormatPr baseColWidth="10" defaultRowHeight="12.75" x14ac:dyDescent="0.2"/>
  <cols>
    <col min="1" max="1" width="31.7109375" style="3" customWidth="1"/>
    <col min="2" max="16384" width="11.42578125" style="3"/>
  </cols>
  <sheetData>
    <row r="1" spans="1:7" x14ac:dyDescent="0.2">
      <c r="A1" s="2" t="s">
        <v>340</v>
      </c>
    </row>
    <row r="2" spans="1:7" x14ac:dyDescent="0.2">
      <c r="A2" s="4" t="s">
        <v>341</v>
      </c>
    </row>
    <row r="4" spans="1:7" ht="19.5" customHeight="1" x14ac:dyDescent="0.2">
      <c r="A4" s="10"/>
      <c r="B4" s="10" t="s">
        <v>111</v>
      </c>
      <c r="C4" s="10" t="s">
        <v>112</v>
      </c>
      <c r="D4" s="10" t="s">
        <v>113</v>
      </c>
      <c r="E4" s="10" t="s">
        <v>114</v>
      </c>
      <c r="F4" s="10" t="s">
        <v>115</v>
      </c>
      <c r="G4" s="10" t="s">
        <v>116</v>
      </c>
    </row>
    <row r="5" spans="1:7" ht="19.5" customHeight="1" x14ac:dyDescent="0.2">
      <c r="A5" s="10"/>
      <c r="B5" s="10" t="s">
        <v>111</v>
      </c>
      <c r="C5" s="10" t="s">
        <v>811</v>
      </c>
      <c r="D5" s="10" t="s">
        <v>812</v>
      </c>
      <c r="E5" s="10" t="s">
        <v>114</v>
      </c>
      <c r="F5" s="10" t="s">
        <v>813</v>
      </c>
      <c r="G5" s="10" t="s">
        <v>814</v>
      </c>
    </row>
    <row r="6" spans="1:7" x14ac:dyDescent="0.2">
      <c r="A6" s="7" t="s">
        <v>117</v>
      </c>
      <c r="B6" s="7">
        <v>105865</v>
      </c>
      <c r="C6" s="7">
        <v>40406</v>
      </c>
      <c r="D6" s="7">
        <v>65459</v>
      </c>
      <c r="E6" s="7">
        <v>34976</v>
      </c>
      <c r="F6" s="7">
        <v>12651</v>
      </c>
      <c r="G6" s="7">
        <v>22325</v>
      </c>
    </row>
    <row r="7" spans="1:7" x14ac:dyDescent="0.2">
      <c r="A7" s="6" t="s">
        <v>694</v>
      </c>
      <c r="B7" s="7">
        <v>3419</v>
      </c>
      <c r="C7" s="7">
        <v>1334</v>
      </c>
      <c r="D7" s="7">
        <v>2085</v>
      </c>
      <c r="E7" s="7">
        <v>1070</v>
      </c>
      <c r="F7" s="7">
        <v>347</v>
      </c>
      <c r="G7" s="7">
        <v>723</v>
      </c>
    </row>
    <row r="8" spans="1:7" x14ac:dyDescent="0.2">
      <c r="A8" s="151" t="s">
        <v>118</v>
      </c>
      <c r="B8" s="8">
        <v>341</v>
      </c>
      <c r="C8" s="8">
        <v>144</v>
      </c>
      <c r="D8" s="8">
        <v>197</v>
      </c>
      <c r="E8" s="8">
        <v>93</v>
      </c>
      <c r="F8" s="8">
        <v>28</v>
      </c>
      <c r="G8" s="8">
        <v>65</v>
      </c>
    </row>
    <row r="9" spans="1:7" x14ac:dyDescent="0.2">
      <c r="A9" s="151" t="s">
        <v>119</v>
      </c>
      <c r="B9" s="8">
        <v>540</v>
      </c>
      <c r="C9" s="8">
        <v>204</v>
      </c>
      <c r="D9" s="8">
        <v>336</v>
      </c>
      <c r="E9" s="8">
        <v>173</v>
      </c>
      <c r="F9" s="8">
        <v>59</v>
      </c>
      <c r="G9" s="8">
        <v>114</v>
      </c>
    </row>
    <row r="10" spans="1:7" x14ac:dyDescent="0.2">
      <c r="A10" s="151" t="s">
        <v>120</v>
      </c>
      <c r="B10" s="8">
        <v>782</v>
      </c>
      <c r="C10" s="8">
        <v>290</v>
      </c>
      <c r="D10" s="8">
        <v>492</v>
      </c>
      <c r="E10" s="8">
        <v>240</v>
      </c>
      <c r="F10" s="8">
        <v>71</v>
      </c>
      <c r="G10" s="8">
        <v>169</v>
      </c>
    </row>
    <row r="11" spans="1:7" x14ac:dyDescent="0.2">
      <c r="A11" s="151" t="s">
        <v>121</v>
      </c>
      <c r="B11" s="8">
        <v>427</v>
      </c>
      <c r="C11" s="8">
        <v>169</v>
      </c>
      <c r="D11" s="8">
        <v>258</v>
      </c>
      <c r="E11" s="8">
        <v>130</v>
      </c>
      <c r="F11" s="8">
        <v>48</v>
      </c>
      <c r="G11" s="8">
        <v>82</v>
      </c>
    </row>
    <row r="12" spans="1:7" x14ac:dyDescent="0.2">
      <c r="A12" s="151" t="s">
        <v>122</v>
      </c>
      <c r="B12" s="8">
        <v>419</v>
      </c>
      <c r="C12" s="8">
        <v>176</v>
      </c>
      <c r="D12" s="8">
        <v>243</v>
      </c>
      <c r="E12" s="8">
        <v>109</v>
      </c>
      <c r="F12" s="8">
        <v>32</v>
      </c>
      <c r="G12" s="8">
        <v>77</v>
      </c>
    </row>
    <row r="13" spans="1:7" x14ac:dyDescent="0.2">
      <c r="A13" s="151" t="s">
        <v>123</v>
      </c>
      <c r="B13" s="8">
        <v>910</v>
      </c>
      <c r="C13" s="8">
        <v>351</v>
      </c>
      <c r="D13" s="8">
        <v>559</v>
      </c>
      <c r="E13" s="8">
        <v>325</v>
      </c>
      <c r="F13" s="8">
        <v>109</v>
      </c>
      <c r="G13" s="8">
        <v>216</v>
      </c>
    </row>
    <row r="14" spans="1:7" x14ac:dyDescent="0.2">
      <c r="A14" s="6" t="s">
        <v>695</v>
      </c>
      <c r="B14" s="7">
        <v>6131</v>
      </c>
      <c r="C14" s="7">
        <v>2136</v>
      </c>
      <c r="D14" s="7">
        <v>3995</v>
      </c>
      <c r="E14" s="7">
        <v>2283</v>
      </c>
      <c r="F14" s="7">
        <v>728</v>
      </c>
      <c r="G14" s="7">
        <v>1555</v>
      </c>
    </row>
    <row r="15" spans="1:7" x14ac:dyDescent="0.2">
      <c r="A15" s="151" t="s">
        <v>124</v>
      </c>
      <c r="B15" s="8">
        <v>3179</v>
      </c>
      <c r="C15" s="8">
        <v>1092</v>
      </c>
      <c r="D15" s="8">
        <v>2087</v>
      </c>
      <c r="E15" s="8">
        <v>1175</v>
      </c>
      <c r="F15" s="8">
        <v>360</v>
      </c>
      <c r="G15" s="8">
        <v>815</v>
      </c>
    </row>
    <row r="16" spans="1:7" x14ac:dyDescent="0.2">
      <c r="A16" s="151" t="s">
        <v>125</v>
      </c>
      <c r="B16" s="8">
        <v>1141</v>
      </c>
      <c r="C16" s="8">
        <v>406</v>
      </c>
      <c r="D16" s="8">
        <v>735</v>
      </c>
      <c r="E16" s="8">
        <v>447</v>
      </c>
      <c r="F16" s="8">
        <v>160</v>
      </c>
      <c r="G16" s="8">
        <v>287</v>
      </c>
    </row>
    <row r="17" spans="1:7" x14ac:dyDescent="0.2">
      <c r="A17" s="151" t="s">
        <v>126</v>
      </c>
      <c r="B17" s="8">
        <v>1811</v>
      </c>
      <c r="C17" s="8">
        <v>638</v>
      </c>
      <c r="D17" s="8">
        <v>1173</v>
      </c>
      <c r="E17" s="8">
        <v>661</v>
      </c>
      <c r="F17" s="8">
        <v>208</v>
      </c>
      <c r="G17" s="8">
        <v>453</v>
      </c>
    </row>
    <row r="18" spans="1:7" x14ac:dyDescent="0.2">
      <c r="A18" s="6" t="s">
        <v>696</v>
      </c>
      <c r="B18" s="7">
        <v>7127</v>
      </c>
      <c r="C18" s="7">
        <v>2498</v>
      </c>
      <c r="D18" s="7">
        <v>4629</v>
      </c>
      <c r="E18" s="7">
        <v>2623</v>
      </c>
      <c r="F18" s="7">
        <v>829</v>
      </c>
      <c r="G18" s="7">
        <v>1794</v>
      </c>
    </row>
    <row r="19" spans="1:7" x14ac:dyDescent="0.2">
      <c r="A19" s="151" t="s">
        <v>127</v>
      </c>
      <c r="B19" s="8">
        <v>845</v>
      </c>
      <c r="C19" s="8">
        <v>302</v>
      </c>
      <c r="D19" s="8">
        <v>543</v>
      </c>
      <c r="E19" s="8">
        <v>308</v>
      </c>
      <c r="F19" s="8">
        <v>103</v>
      </c>
      <c r="G19" s="8">
        <v>205</v>
      </c>
    </row>
    <row r="20" spans="1:7" x14ac:dyDescent="0.2">
      <c r="A20" s="151" t="s">
        <v>128</v>
      </c>
      <c r="B20" s="8">
        <v>630</v>
      </c>
      <c r="C20" s="8">
        <v>221</v>
      </c>
      <c r="D20" s="8">
        <v>409</v>
      </c>
      <c r="E20" s="8">
        <v>234</v>
      </c>
      <c r="F20" s="8">
        <v>67</v>
      </c>
      <c r="G20" s="8">
        <v>167</v>
      </c>
    </row>
    <row r="21" spans="1:7" x14ac:dyDescent="0.2">
      <c r="A21" s="151" t="s">
        <v>129</v>
      </c>
      <c r="B21" s="8">
        <v>2095</v>
      </c>
      <c r="C21" s="8">
        <v>729</v>
      </c>
      <c r="D21" s="8">
        <v>1366</v>
      </c>
      <c r="E21" s="8">
        <v>822</v>
      </c>
      <c r="F21" s="8">
        <v>263</v>
      </c>
      <c r="G21" s="8">
        <v>559</v>
      </c>
    </row>
    <row r="22" spans="1:7" x14ac:dyDescent="0.2">
      <c r="A22" s="151" t="s">
        <v>130</v>
      </c>
      <c r="B22" s="8">
        <v>3557</v>
      </c>
      <c r="C22" s="8">
        <v>1246</v>
      </c>
      <c r="D22" s="8">
        <v>2311</v>
      </c>
      <c r="E22" s="8">
        <v>1259</v>
      </c>
      <c r="F22" s="8">
        <v>396</v>
      </c>
      <c r="G22" s="8">
        <v>863</v>
      </c>
    </row>
    <row r="23" spans="1:7" x14ac:dyDescent="0.2">
      <c r="A23" s="6" t="s">
        <v>697</v>
      </c>
      <c r="B23" s="7">
        <v>5216</v>
      </c>
      <c r="C23" s="7">
        <v>2067</v>
      </c>
      <c r="D23" s="7">
        <v>3149</v>
      </c>
      <c r="E23" s="7">
        <v>1481</v>
      </c>
      <c r="F23" s="7">
        <v>581</v>
      </c>
      <c r="G23" s="7">
        <v>900</v>
      </c>
    </row>
    <row r="24" spans="1:7" x14ac:dyDescent="0.2">
      <c r="A24" s="151" t="s">
        <v>131</v>
      </c>
      <c r="B24" s="8">
        <v>2049</v>
      </c>
      <c r="C24" s="8">
        <v>800</v>
      </c>
      <c r="D24" s="8">
        <v>1249</v>
      </c>
      <c r="E24" s="8">
        <v>518</v>
      </c>
      <c r="F24" s="8">
        <v>202</v>
      </c>
      <c r="G24" s="8">
        <v>316</v>
      </c>
    </row>
    <row r="25" spans="1:7" x14ac:dyDescent="0.2">
      <c r="A25" s="151" t="s">
        <v>132</v>
      </c>
      <c r="B25" s="8">
        <v>879</v>
      </c>
      <c r="C25" s="8">
        <v>352</v>
      </c>
      <c r="D25" s="8">
        <v>527</v>
      </c>
      <c r="E25" s="8">
        <v>296</v>
      </c>
      <c r="F25" s="8">
        <v>115</v>
      </c>
      <c r="G25" s="8">
        <v>181</v>
      </c>
    </row>
    <row r="26" spans="1:7" x14ac:dyDescent="0.2">
      <c r="A26" s="151" t="s">
        <v>133</v>
      </c>
      <c r="B26" s="8">
        <v>670</v>
      </c>
      <c r="C26" s="8">
        <v>236</v>
      </c>
      <c r="D26" s="8">
        <v>434</v>
      </c>
      <c r="E26" s="8">
        <v>323</v>
      </c>
      <c r="F26" s="8">
        <v>106</v>
      </c>
      <c r="G26" s="8">
        <v>217</v>
      </c>
    </row>
    <row r="27" spans="1:7" x14ac:dyDescent="0.2">
      <c r="A27" s="151" t="s">
        <v>134</v>
      </c>
      <c r="B27" s="8">
        <v>1618</v>
      </c>
      <c r="C27" s="8">
        <v>679</v>
      </c>
      <c r="D27" s="8">
        <v>939</v>
      </c>
      <c r="E27" s="8">
        <v>344</v>
      </c>
      <c r="F27" s="8">
        <v>158</v>
      </c>
      <c r="G27" s="8">
        <v>186</v>
      </c>
    </row>
    <row r="28" spans="1:7" x14ac:dyDescent="0.2">
      <c r="A28" s="6" t="s">
        <v>698</v>
      </c>
      <c r="B28" s="7">
        <v>6663</v>
      </c>
      <c r="C28" s="7">
        <v>2442</v>
      </c>
      <c r="D28" s="7">
        <v>4221</v>
      </c>
      <c r="E28" s="7">
        <v>2413</v>
      </c>
      <c r="F28" s="7">
        <v>851</v>
      </c>
      <c r="G28" s="7">
        <v>1562</v>
      </c>
    </row>
    <row r="29" spans="1:7" x14ac:dyDescent="0.2">
      <c r="A29" s="151" t="s">
        <v>135</v>
      </c>
      <c r="B29" s="8">
        <v>1736</v>
      </c>
      <c r="C29" s="8">
        <v>628</v>
      </c>
      <c r="D29" s="8">
        <v>1108</v>
      </c>
      <c r="E29" s="8">
        <v>638</v>
      </c>
      <c r="F29" s="8">
        <v>221</v>
      </c>
      <c r="G29" s="8">
        <v>417</v>
      </c>
    </row>
    <row r="30" spans="1:7" x14ac:dyDescent="0.2">
      <c r="A30" s="151" t="s">
        <v>136</v>
      </c>
      <c r="B30" s="8">
        <v>1342</v>
      </c>
      <c r="C30" s="8">
        <v>493</v>
      </c>
      <c r="D30" s="8">
        <v>849</v>
      </c>
      <c r="E30" s="8">
        <v>520</v>
      </c>
      <c r="F30" s="8">
        <v>180</v>
      </c>
      <c r="G30" s="8">
        <v>340</v>
      </c>
    </row>
    <row r="31" spans="1:7" x14ac:dyDescent="0.2">
      <c r="A31" s="151" t="s">
        <v>137</v>
      </c>
      <c r="B31" s="8">
        <v>1214</v>
      </c>
      <c r="C31" s="8">
        <v>440</v>
      </c>
      <c r="D31" s="8">
        <v>774</v>
      </c>
      <c r="E31" s="8">
        <v>461</v>
      </c>
      <c r="F31" s="8">
        <v>166</v>
      </c>
      <c r="G31" s="8">
        <v>295</v>
      </c>
    </row>
    <row r="32" spans="1:7" x14ac:dyDescent="0.2">
      <c r="A32" s="151" t="s">
        <v>138</v>
      </c>
      <c r="B32" s="8">
        <v>982</v>
      </c>
      <c r="C32" s="8">
        <v>368</v>
      </c>
      <c r="D32" s="8">
        <v>614</v>
      </c>
      <c r="E32" s="8">
        <v>343</v>
      </c>
      <c r="F32" s="8">
        <v>127</v>
      </c>
      <c r="G32" s="8">
        <v>216</v>
      </c>
    </row>
    <row r="33" spans="1:7" x14ac:dyDescent="0.2">
      <c r="A33" s="151" t="s">
        <v>139</v>
      </c>
      <c r="B33" s="8">
        <v>1389</v>
      </c>
      <c r="C33" s="8">
        <v>513</v>
      </c>
      <c r="D33" s="8">
        <v>876</v>
      </c>
      <c r="E33" s="8">
        <v>451</v>
      </c>
      <c r="F33" s="8">
        <v>157</v>
      </c>
      <c r="G33" s="8">
        <v>294</v>
      </c>
    </row>
    <row r="34" spans="1:7" x14ac:dyDescent="0.2">
      <c r="A34" s="6" t="s">
        <v>699</v>
      </c>
      <c r="B34" s="7">
        <v>4304</v>
      </c>
      <c r="C34" s="7">
        <v>1573</v>
      </c>
      <c r="D34" s="7">
        <v>2731</v>
      </c>
      <c r="E34" s="7">
        <v>1572</v>
      </c>
      <c r="F34" s="7">
        <v>591</v>
      </c>
      <c r="G34" s="7">
        <v>981</v>
      </c>
    </row>
    <row r="35" spans="1:7" x14ac:dyDescent="0.2">
      <c r="A35" s="151" t="s">
        <v>140</v>
      </c>
      <c r="B35" s="8">
        <v>1015</v>
      </c>
      <c r="C35" s="8">
        <v>376</v>
      </c>
      <c r="D35" s="8">
        <v>639</v>
      </c>
      <c r="E35" s="8">
        <v>371</v>
      </c>
      <c r="F35" s="8">
        <v>149</v>
      </c>
      <c r="G35" s="8">
        <v>222</v>
      </c>
    </row>
    <row r="36" spans="1:7" x14ac:dyDescent="0.2">
      <c r="A36" s="151" t="s">
        <v>141</v>
      </c>
      <c r="B36" s="8">
        <v>1970</v>
      </c>
      <c r="C36" s="8">
        <v>719</v>
      </c>
      <c r="D36" s="8">
        <v>1251</v>
      </c>
      <c r="E36" s="8">
        <v>694</v>
      </c>
      <c r="F36" s="8">
        <v>253</v>
      </c>
      <c r="G36" s="8">
        <v>441</v>
      </c>
    </row>
    <row r="37" spans="1:7" x14ac:dyDescent="0.2">
      <c r="A37" s="151" t="s">
        <v>142</v>
      </c>
      <c r="B37" s="8">
        <v>932</v>
      </c>
      <c r="C37" s="8">
        <v>342</v>
      </c>
      <c r="D37" s="8">
        <v>590</v>
      </c>
      <c r="E37" s="8">
        <v>375</v>
      </c>
      <c r="F37" s="8">
        <v>143</v>
      </c>
      <c r="G37" s="8">
        <v>232</v>
      </c>
    </row>
    <row r="38" spans="1:7" x14ac:dyDescent="0.2">
      <c r="A38" s="151" t="s">
        <v>143</v>
      </c>
      <c r="B38" s="8">
        <v>387</v>
      </c>
      <c r="C38" s="8">
        <v>136</v>
      </c>
      <c r="D38" s="8">
        <v>251</v>
      </c>
      <c r="E38" s="8">
        <v>132</v>
      </c>
      <c r="F38" s="8">
        <v>46</v>
      </c>
      <c r="G38" s="8">
        <v>86</v>
      </c>
    </row>
    <row r="39" spans="1:7" x14ac:dyDescent="0.2">
      <c r="A39" s="6" t="s">
        <v>700</v>
      </c>
      <c r="B39" s="7">
        <v>6696</v>
      </c>
      <c r="C39" s="7">
        <v>2515</v>
      </c>
      <c r="D39" s="7">
        <v>4181</v>
      </c>
      <c r="E39" s="7">
        <v>2631</v>
      </c>
      <c r="F39" s="7">
        <v>946</v>
      </c>
      <c r="G39" s="7">
        <v>1685</v>
      </c>
    </row>
    <row r="40" spans="1:7" x14ac:dyDescent="0.2">
      <c r="A40" s="151" t="s">
        <v>144</v>
      </c>
      <c r="B40" s="8">
        <v>3764</v>
      </c>
      <c r="C40" s="8">
        <v>1389</v>
      </c>
      <c r="D40" s="8">
        <v>2375</v>
      </c>
      <c r="E40" s="8">
        <v>1534</v>
      </c>
      <c r="F40" s="8">
        <v>551</v>
      </c>
      <c r="G40" s="8">
        <v>983</v>
      </c>
    </row>
    <row r="41" spans="1:7" x14ac:dyDescent="0.2">
      <c r="A41" s="151" t="s">
        <v>145</v>
      </c>
      <c r="B41" s="8">
        <v>692</v>
      </c>
      <c r="C41" s="8">
        <v>255</v>
      </c>
      <c r="D41" s="8">
        <v>437</v>
      </c>
      <c r="E41" s="8">
        <v>270</v>
      </c>
      <c r="F41" s="8">
        <v>95</v>
      </c>
      <c r="G41" s="8">
        <v>175</v>
      </c>
    </row>
    <row r="42" spans="1:7" x14ac:dyDescent="0.2">
      <c r="A42" s="151" t="s">
        <v>146</v>
      </c>
      <c r="B42" s="8">
        <v>1169</v>
      </c>
      <c r="C42" s="8">
        <v>435</v>
      </c>
      <c r="D42" s="8">
        <v>734</v>
      </c>
      <c r="E42" s="8">
        <v>483</v>
      </c>
      <c r="F42" s="8">
        <v>164</v>
      </c>
      <c r="G42" s="8">
        <v>319</v>
      </c>
    </row>
    <row r="43" spans="1:7" x14ac:dyDescent="0.2">
      <c r="A43" s="151" t="s">
        <v>147</v>
      </c>
      <c r="B43" s="8">
        <v>371</v>
      </c>
      <c r="C43" s="8">
        <v>149</v>
      </c>
      <c r="D43" s="8">
        <v>222</v>
      </c>
      <c r="E43" s="8">
        <v>125</v>
      </c>
      <c r="F43" s="8">
        <v>45</v>
      </c>
      <c r="G43" s="8">
        <v>80</v>
      </c>
    </row>
    <row r="44" spans="1:7" x14ac:dyDescent="0.2">
      <c r="A44" s="151" t="s">
        <v>148</v>
      </c>
      <c r="B44" s="8">
        <v>700</v>
      </c>
      <c r="C44" s="8">
        <v>287</v>
      </c>
      <c r="D44" s="8">
        <v>413</v>
      </c>
      <c r="E44" s="8">
        <v>219</v>
      </c>
      <c r="F44" s="8">
        <v>91</v>
      </c>
      <c r="G44" s="8">
        <v>128</v>
      </c>
    </row>
    <row r="45" spans="1:7" x14ac:dyDescent="0.2">
      <c r="A45" s="6" t="s">
        <v>701</v>
      </c>
      <c r="B45" s="7">
        <v>8024</v>
      </c>
      <c r="C45" s="7">
        <v>3086</v>
      </c>
      <c r="D45" s="7">
        <v>4938</v>
      </c>
      <c r="E45" s="7">
        <v>2316</v>
      </c>
      <c r="F45" s="7">
        <v>839</v>
      </c>
      <c r="G45" s="7">
        <v>1477</v>
      </c>
    </row>
    <row r="46" spans="1:7" x14ac:dyDescent="0.2">
      <c r="A46" s="151" t="s">
        <v>149</v>
      </c>
      <c r="B46" s="8">
        <v>3605</v>
      </c>
      <c r="C46" s="8">
        <v>1309</v>
      </c>
      <c r="D46" s="8">
        <v>2296</v>
      </c>
      <c r="E46" s="8">
        <v>1259</v>
      </c>
      <c r="F46" s="8">
        <v>424</v>
      </c>
      <c r="G46" s="8">
        <v>835</v>
      </c>
    </row>
    <row r="47" spans="1:7" x14ac:dyDescent="0.2">
      <c r="A47" s="151" t="s">
        <v>150</v>
      </c>
      <c r="B47" s="8">
        <v>1050</v>
      </c>
      <c r="C47" s="8">
        <v>431</v>
      </c>
      <c r="D47" s="8">
        <v>619</v>
      </c>
      <c r="E47" s="8">
        <v>203</v>
      </c>
      <c r="F47" s="8">
        <v>77</v>
      </c>
      <c r="G47" s="8">
        <v>126</v>
      </c>
    </row>
    <row r="48" spans="1:7" x14ac:dyDescent="0.2">
      <c r="A48" s="151" t="s">
        <v>151</v>
      </c>
      <c r="B48" s="8">
        <v>1734</v>
      </c>
      <c r="C48" s="8">
        <v>694</v>
      </c>
      <c r="D48" s="8">
        <v>1040</v>
      </c>
      <c r="E48" s="8">
        <v>433</v>
      </c>
      <c r="F48" s="8">
        <v>176</v>
      </c>
      <c r="G48" s="8">
        <v>257</v>
      </c>
    </row>
    <row r="49" spans="1:7" x14ac:dyDescent="0.2">
      <c r="A49" s="151" t="s">
        <v>152</v>
      </c>
      <c r="B49" s="8">
        <v>1219</v>
      </c>
      <c r="C49" s="8">
        <v>490</v>
      </c>
      <c r="D49" s="8">
        <v>729</v>
      </c>
      <c r="E49" s="8">
        <v>293</v>
      </c>
      <c r="F49" s="8">
        <v>119</v>
      </c>
      <c r="G49" s="8">
        <v>174</v>
      </c>
    </row>
    <row r="50" spans="1:7" x14ac:dyDescent="0.2">
      <c r="A50" s="151" t="s">
        <v>153</v>
      </c>
      <c r="B50" s="8">
        <v>416</v>
      </c>
      <c r="C50" s="8">
        <v>162</v>
      </c>
      <c r="D50" s="8">
        <v>254</v>
      </c>
      <c r="E50" s="8">
        <v>128</v>
      </c>
      <c r="F50" s="8">
        <v>43</v>
      </c>
      <c r="G50" s="8">
        <v>85</v>
      </c>
    </row>
    <row r="51" spans="1:7" x14ac:dyDescent="0.2">
      <c r="A51" s="6" t="s">
        <v>702</v>
      </c>
      <c r="B51" s="7">
        <v>6995</v>
      </c>
      <c r="C51" s="7">
        <v>2720</v>
      </c>
      <c r="D51" s="7">
        <v>4275</v>
      </c>
      <c r="E51" s="7">
        <v>2257</v>
      </c>
      <c r="F51" s="7">
        <v>854</v>
      </c>
      <c r="G51" s="7">
        <v>1403</v>
      </c>
    </row>
    <row r="52" spans="1:7" x14ac:dyDescent="0.2">
      <c r="A52" s="151" t="s">
        <v>154</v>
      </c>
      <c r="B52" s="8">
        <v>1997</v>
      </c>
      <c r="C52" s="8">
        <v>731</v>
      </c>
      <c r="D52" s="8">
        <v>1266</v>
      </c>
      <c r="E52" s="8">
        <v>797</v>
      </c>
      <c r="F52" s="8">
        <v>290</v>
      </c>
      <c r="G52" s="8">
        <v>507</v>
      </c>
    </row>
    <row r="53" spans="1:7" x14ac:dyDescent="0.2">
      <c r="A53" s="151" t="s">
        <v>155</v>
      </c>
      <c r="B53" s="8">
        <v>2333</v>
      </c>
      <c r="C53" s="8">
        <v>909</v>
      </c>
      <c r="D53" s="8">
        <v>1424</v>
      </c>
      <c r="E53" s="8">
        <v>710</v>
      </c>
      <c r="F53" s="8">
        <v>280</v>
      </c>
      <c r="G53" s="8">
        <v>430</v>
      </c>
    </row>
    <row r="54" spans="1:7" x14ac:dyDescent="0.2">
      <c r="A54" s="151" t="s">
        <v>156</v>
      </c>
      <c r="B54" s="8">
        <v>780</v>
      </c>
      <c r="C54" s="8">
        <v>320</v>
      </c>
      <c r="D54" s="8">
        <v>460</v>
      </c>
      <c r="E54" s="8">
        <v>211</v>
      </c>
      <c r="F54" s="8">
        <v>79</v>
      </c>
      <c r="G54" s="8">
        <v>132</v>
      </c>
    </row>
    <row r="55" spans="1:7" x14ac:dyDescent="0.2">
      <c r="A55" s="151" t="s">
        <v>69</v>
      </c>
      <c r="B55" s="8">
        <v>1549</v>
      </c>
      <c r="C55" s="8">
        <v>620</v>
      </c>
      <c r="D55" s="8">
        <v>929</v>
      </c>
      <c r="E55" s="8">
        <v>459</v>
      </c>
      <c r="F55" s="8">
        <v>174</v>
      </c>
      <c r="G55" s="8">
        <v>285</v>
      </c>
    </row>
    <row r="56" spans="1:7" x14ac:dyDescent="0.2">
      <c r="A56" s="151" t="s">
        <v>157</v>
      </c>
      <c r="B56" s="8">
        <v>336</v>
      </c>
      <c r="C56" s="8">
        <v>140</v>
      </c>
      <c r="D56" s="8">
        <v>196</v>
      </c>
      <c r="E56" s="8">
        <v>80</v>
      </c>
      <c r="F56" s="8">
        <v>31</v>
      </c>
      <c r="G56" s="8">
        <v>49</v>
      </c>
    </row>
    <row r="57" spans="1:7" x14ac:dyDescent="0.2">
      <c r="A57" s="6" t="s">
        <v>158</v>
      </c>
      <c r="B57" s="7">
        <v>9805</v>
      </c>
      <c r="C57" s="7">
        <v>3814</v>
      </c>
      <c r="D57" s="7">
        <v>5991</v>
      </c>
      <c r="E57" s="7">
        <v>3268</v>
      </c>
      <c r="F57" s="7">
        <v>1218</v>
      </c>
      <c r="G57" s="7">
        <v>2050</v>
      </c>
    </row>
    <row r="58" spans="1:7" x14ac:dyDescent="0.2">
      <c r="A58" s="151" t="s">
        <v>693</v>
      </c>
      <c r="B58" s="8">
        <v>2908</v>
      </c>
      <c r="C58" s="8">
        <v>1061</v>
      </c>
      <c r="D58" s="8">
        <v>1847</v>
      </c>
      <c r="E58" s="8">
        <v>1185</v>
      </c>
      <c r="F58" s="8">
        <v>431</v>
      </c>
      <c r="G58" s="8">
        <v>754</v>
      </c>
    </row>
    <row r="59" spans="1:7" x14ac:dyDescent="0.2">
      <c r="A59" s="151" t="s">
        <v>159</v>
      </c>
      <c r="B59" s="8">
        <v>1557</v>
      </c>
      <c r="C59" s="8">
        <v>591</v>
      </c>
      <c r="D59" s="8">
        <v>966</v>
      </c>
      <c r="E59" s="8">
        <v>608</v>
      </c>
      <c r="F59" s="8">
        <v>218</v>
      </c>
      <c r="G59" s="8">
        <v>390</v>
      </c>
    </row>
    <row r="60" spans="1:7" x14ac:dyDescent="0.2">
      <c r="A60" s="151" t="s">
        <v>160</v>
      </c>
      <c r="B60" s="8">
        <v>3187</v>
      </c>
      <c r="C60" s="8">
        <v>1270</v>
      </c>
      <c r="D60" s="8">
        <v>1917</v>
      </c>
      <c r="E60" s="8">
        <v>828</v>
      </c>
      <c r="F60" s="8">
        <v>327</v>
      </c>
      <c r="G60" s="8">
        <v>501</v>
      </c>
    </row>
    <row r="61" spans="1:7" x14ac:dyDescent="0.2">
      <c r="A61" s="151" t="s">
        <v>703</v>
      </c>
      <c r="B61" s="8">
        <v>400</v>
      </c>
      <c r="C61" s="8">
        <v>172</v>
      </c>
      <c r="D61" s="8">
        <v>228</v>
      </c>
      <c r="E61" s="8">
        <v>104</v>
      </c>
      <c r="F61" s="8">
        <v>45</v>
      </c>
      <c r="G61" s="8">
        <v>59</v>
      </c>
    </row>
    <row r="62" spans="1:7" x14ac:dyDescent="0.2">
      <c r="A62" s="151" t="s">
        <v>161</v>
      </c>
      <c r="B62" s="8">
        <v>832</v>
      </c>
      <c r="C62" s="8">
        <v>304</v>
      </c>
      <c r="D62" s="8">
        <v>528</v>
      </c>
      <c r="E62" s="8">
        <v>299</v>
      </c>
      <c r="F62" s="8">
        <v>91</v>
      </c>
      <c r="G62" s="8">
        <v>208</v>
      </c>
    </row>
    <row r="63" spans="1:7" x14ac:dyDescent="0.2">
      <c r="A63" s="151" t="s">
        <v>162</v>
      </c>
      <c r="B63" s="8">
        <v>297</v>
      </c>
      <c r="C63" s="8">
        <v>131</v>
      </c>
      <c r="D63" s="8">
        <v>166</v>
      </c>
      <c r="E63" s="8">
        <v>106</v>
      </c>
      <c r="F63" s="8">
        <v>39</v>
      </c>
      <c r="G63" s="8">
        <v>67</v>
      </c>
    </row>
    <row r="64" spans="1:7" x14ac:dyDescent="0.2">
      <c r="A64" s="151" t="s">
        <v>704</v>
      </c>
      <c r="B64" s="8">
        <v>624</v>
      </c>
      <c r="C64" s="8">
        <v>285</v>
      </c>
      <c r="D64" s="8">
        <v>339</v>
      </c>
      <c r="E64" s="8">
        <v>138</v>
      </c>
      <c r="F64" s="8">
        <v>67</v>
      </c>
      <c r="G64" s="8">
        <v>71</v>
      </c>
    </row>
    <row r="65" spans="1:7" x14ac:dyDescent="0.2">
      <c r="A65" s="6" t="s">
        <v>163</v>
      </c>
      <c r="B65" s="7">
        <v>7064</v>
      </c>
      <c r="C65" s="7">
        <v>2676</v>
      </c>
      <c r="D65" s="7">
        <v>4388</v>
      </c>
      <c r="E65" s="7">
        <v>2287</v>
      </c>
      <c r="F65" s="7">
        <v>778</v>
      </c>
      <c r="G65" s="7">
        <v>1509</v>
      </c>
    </row>
    <row r="66" spans="1:7" x14ac:dyDescent="0.2">
      <c r="A66" s="151" t="s">
        <v>164</v>
      </c>
      <c r="B66" s="8">
        <v>1033</v>
      </c>
      <c r="C66" s="8">
        <v>392</v>
      </c>
      <c r="D66" s="8">
        <v>641</v>
      </c>
      <c r="E66" s="8">
        <v>345</v>
      </c>
      <c r="F66" s="8">
        <v>120</v>
      </c>
      <c r="G66" s="8">
        <v>225</v>
      </c>
    </row>
    <row r="67" spans="1:7" x14ac:dyDescent="0.2">
      <c r="A67" s="151" t="s">
        <v>165</v>
      </c>
      <c r="B67" s="8">
        <v>2446</v>
      </c>
      <c r="C67" s="8">
        <v>915</v>
      </c>
      <c r="D67" s="8">
        <v>1531</v>
      </c>
      <c r="E67" s="8">
        <v>900</v>
      </c>
      <c r="F67" s="8">
        <v>309</v>
      </c>
      <c r="G67" s="8">
        <v>591</v>
      </c>
    </row>
    <row r="68" spans="1:7" x14ac:dyDescent="0.2">
      <c r="A68" s="151" t="s">
        <v>166</v>
      </c>
      <c r="B68" s="8">
        <v>1902</v>
      </c>
      <c r="C68" s="8">
        <v>725</v>
      </c>
      <c r="D68" s="8">
        <v>1177</v>
      </c>
      <c r="E68" s="8">
        <v>555</v>
      </c>
      <c r="F68" s="8">
        <v>178</v>
      </c>
      <c r="G68" s="8">
        <v>377</v>
      </c>
    </row>
    <row r="69" spans="1:7" x14ac:dyDescent="0.2">
      <c r="A69" s="151" t="s">
        <v>167</v>
      </c>
      <c r="B69" s="8">
        <v>969</v>
      </c>
      <c r="C69" s="8">
        <v>383</v>
      </c>
      <c r="D69" s="8">
        <v>586</v>
      </c>
      <c r="E69" s="8">
        <v>256</v>
      </c>
      <c r="F69" s="8">
        <v>95</v>
      </c>
      <c r="G69" s="8">
        <v>161</v>
      </c>
    </row>
    <row r="70" spans="1:7" x14ac:dyDescent="0.2">
      <c r="A70" s="151" t="s">
        <v>705</v>
      </c>
      <c r="B70" s="8">
        <v>714</v>
      </c>
      <c r="C70" s="8">
        <v>261</v>
      </c>
      <c r="D70" s="8">
        <v>453</v>
      </c>
      <c r="E70" s="8">
        <v>231</v>
      </c>
      <c r="F70" s="8">
        <v>76</v>
      </c>
      <c r="G70" s="8">
        <v>155</v>
      </c>
    </row>
    <row r="71" spans="1:7" x14ac:dyDescent="0.2">
      <c r="A71" s="6" t="s">
        <v>168</v>
      </c>
      <c r="B71" s="7">
        <v>7770</v>
      </c>
      <c r="C71" s="7">
        <v>2993</v>
      </c>
      <c r="D71" s="7">
        <v>4777</v>
      </c>
      <c r="E71" s="7">
        <v>2536</v>
      </c>
      <c r="F71" s="7">
        <v>952</v>
      </c>
      <c r="G71" s="7">
        <v>1584</v>
      </c>
    </row>
    <row r="72" spans="1:7" x14ac:dyDescent="0.2">
      <c r="A72" s="151" t="s">
        <v>169</v>
      </c>
      <c r="B72" s="8">
        <v>3129</v>
      </c>
      <c r="C72" s="8">
        <v>1178</v>
      </c>
      <c r="D72" s="8">
        <v>1951</v>
      </c>
      <c r="E72" s="8">
        <v>1114</v>
      </c>
      <c r="F72" s="8">
        <v>407</v>
      </c>
      <c r="G72" s="8">
        <v>707</v>
      </c>
    </row>
    <row r="73" spans="1:7" x14ac:dyDescent="0.2">
      <c r="A73" s="151" t="s">
        <v>170</v>
      </c>
      <c r="B73" s="8">
        <v>1193</v>
      </c>
      <c r="C73" s="8">
        <v>448</v>
      </c>
      <c r="D73" s="8">
        <v>745</v>
      </c>
      <c r="E73" s="8">
        <v>405</v>
      </c>
      <c r="F73" s="8">
        <v>141</v>
      </c>
      <c r="G73" s="8">
        <v>264</v>
      </c>
    </row>
    <row r="74" spans="1:7" x14ac:dyDescent="0.2">
      <c r="A74" s="151" t="s">
        <v>172</v>
      </c>
      <c r="B74" s="8">
        <v>1745</v>
      </c>
      <c r="C74" s="8">
        <v>654</v>
      </c>
      <c r="D74" s="8">
        <v>1091</v>
      </c>
      <c r="E74" s="8">
        <v>590</v>
      </c>
      <c r="F74" s="8">
        <v>218</v>
      </c>
      <c r="G74" s="8">
        <v>372</v>
      </c>
    </row>
    <row r="75" spans="1:7" x14ac:dyDescent="0.2">
      <c r="A75" s="151" t="s">
        <v>173</v>
      </c>
      <c r="B75" s="8">
        <v>594</v>
      </c>
      <c r="C75" s="8">
        <v>235</v>
      </c>
      <c r="D75" s="8">
        <v>359</v>
      </c>
      <c r="E75" s="8">
        <v>184</v>
      </c>
      <c r="F75" s="8">
        <v>64</v>
      </c>
      <c r="G75" s="8">
        <v>120</v>
      </c>
    </row>
    <row r="76" spans="1:7" x14ac:dyDescent="0.2">
      <c r="A76" s="151" t="s">
        <v>174</v>
      </c>
      <c r="B76" s="8">
        <v>1109</v>
      </c>
      <c r="C76" s="8">
        <v>478</v>
      </c>
      <c r="D76" s="8">
        <v>631</v>
      </c>
      <c r="E76" s="8">
        <v>243</v>
      </c>
      <c r="F76" s="8">
        <v>122</v>
      </c>
      <c r="G76" s="8">
        <v>121</v>
      </c>
    </row>
    <row r="77" spans="1:7" x14ac:dyDescent="0.2">
      <c r="A77" s="6" t="s">
        <v>175</v>
      </c>
      <c r="B77" s="7">
        <v>5788</v>
      </c>
      <c r="C77" s="7">
        <v>2222</v>
      </c>
      <c r="D77" s="7">
        <v>3566</v>
      </c>
      <c r="E77" s="7">
        <v>1727</v>
      </c>
      <c r="F77" s="7">
        <v>643</v>
      </c>
      <c r="G77" s="7">
        <v>1084</v>
      </c>
    </row>
    <row r="78" spans="1:7" x14ac:dyDescent="0.2">
      <c r="A78" s="151" t="s">
        <v>176</v>
      </c>
      <c r="B78" s="8">
        <v>1335</v>
      </c>
      <c r="C78" s="8">
        <v>524</v>
      </c>
      <c r="D78" s="8">
        <v>811</v>
      </c>
      <c r="E78" s="8">
        <v>397</v>
      </c>
      <c r="F78" s="8">
        <v>145</v>
      </c>
      <c r="G78" s="8">
        <v>252</v>
      </c>
    </row>
    <row r="79" spans="1:7" x14ac:dyDescent="0.2">
      <c r="A79" s="151" t="s">
        <v>177</v>
      </c>
      <c r="B79" s="8">
        <v>2126</v>
      </c>
      <c r="C79" s="8">
        <v>805</v>
      </c>
      <c r="D79" s="8">
        <v>1321</v>
      </c>
      <c r="E79" s="8">
        <v>569</v>
      </c>
      <c r="F79" s="8">
        <v>215</v>
      </c>
      <c r="G79" s="8">
        <v>354</v>
      </c>
    </row>
    <row r="80" spans="1:7" x14ac:dyDescent="0.2">
      <c r="A80" s="151" t="s">
        <v>178</v>
      </c>
      <c r="B80" s="8">
        <v>1037</v>
      </c>
      <c r="C80" s="8">
        <v>403</v>
      </c>
      <c r="D80" s="8">
        <v>634</v>
      </c>
      <c r="E80" s="8">
        <v>384</v>
      </c>
      <c r="F80" s="8">
        <v>145</v>
      </c>
      <c r="G80" s="8">
        <v>239</v>
      </c>
    </row>
    <row r="81" spans="1:7" x14ac:dyDescent="0.2">
      <c r="A81" s="151" t="s">
        <v>706</v>
      </c>
      <c r="B81" s="8">
        <v>804</v>
      </c>
      <c r="C81" s="8">
        <v>303</v>
      </c>
      <c r="D81" s="8">
        <v>501</v>
      </c>
      <c r="E81" s="8">
        <v>256</v>
      </c>
      <c r="F81" s="8">
        <v>95</v>
      </c>
      <c r="G81" s="8">
        <v>161</v>
      </c>
    </row>
    <row r="82" spans="1:7" x14ac:dyDescent="0.2">
      <c r="A82" s="151" t="s">
        <v>179</v>
      </c>
      <c r="B82" s="8">
        <v>486</v>
      </c>
      <c r="C82" s="8">
        <v>187</v>
      </c>
      <c r="D82" s="8">
        <v>299</v>
      </c>
      <c r="E82" s="8">
        <v>121</v>
      </c>
      <c r="F82" s="8">
        <v>43</v>
      </c>
      <c r="G82" s="8">
        <v>78</v>
      </c>
    </row>
    <row r="83" spans="1:7" x14ac:dyDescent="0.2">
      <c r="A83" s="6" t="s">
        <v>180</v>
      </c>
      <c r="B83" s="7">
        <v>4071</v>
      </c>
      <c r="C83" s="7">
        <v>1545</v>
      </c>
      <c r="D83" s="7">
        <v>2526</v>
      </c>
      <c r="E83" s="7">
        <v>1232</v>
      </c>
      <c r="F83" s="7">
        <v>438</v>
      </c>
      <c r="G83" s="7">
        <v>794</v>
      </c>
    </row>
    <row r="84" spans="1:7" x14ac:dyDescent="0.2">
      <c r="A84" s="151" t="s">
        <v>181</v>
      </c>
      <c r="B84" s="8">
        <v>3316</v>
      </c>
      <c r="C84" s="8">
        <v>1240</v>
      </c>
      <c r="D84" s="8">
        <v>2076</v>
      </c>
      <c r="E84" s="8">
        <v>1079</v>
      </c>
      <c r="F84" s="8">
        <v>385</v>
      </c>
      <c r="G84" s="8">
        <v>694</v>
      </c>
    </row>
    <row r="85" spans="1:7" x14ac:dyDescent="0.2">
      <c r="A85" s="151" t="s">
        <v>182</v>
      </c>
      <c r="B85" s="8">
        <v>755</v>
      </c>
      <c r="C85" s="8">
        <v>305</v>
      </c>
      <c r="D85" s="8">
        <v>450</v>
      </c>
      <c r="E85" s="8">
        <v>153</v>
      </c>
      <c r="F85" s="8">
        <v>53</v>
      </c>
      <c r="G85" s="8">
        <v>100</v>
      </c>
    </row>
    <row r="86" spans="1:7" x14ac:dyDescent="0.2">
      <c r="A86" s="6" t="s">
        <v>183</v>
      </c>
      <c r="B86" s="7">
        <v>5990</v>
      </c>
      <c r="C86" s="7">
        <v>2360</v>
      </c>
      <c r="D86" s="7">
        <v>3630</v>
      </c>
      <c r="E86" s="7">
        <v>2031</v>
      </c>
      <c r="F86" s="7">
        <v>771</v>
      </c>
      <c r="G86" s="7">
        <v>1260</v>
      </c>
    </row>
    <row r="87" spans="1:7" x14ac:dyDescent="0.2">
      <c r="A87" s="151" t="s">
        <v>184</v>
      </c>
      <c r="B87" s="8">
        <v>1860</v>
      </c>
      <c r="C87" s="8">
        <v>698</v>
      </c>
      <c r="D87" s="8">
        <v>1162</v>
      </c>
      <c r="E87" s="8">
        <v>751</v>
      </c>
      <c r="F87" s="8">
        <v>257</v>
      </c>
      <c r="G87" s="8">
        <v>494</v>
      </c>
    </row>
    <row r="88" spans="1:7" x14ac:dyDescent="0.2">
      <c r="A88" s="151" t="s">
        <v>185</v>
      </c>
      <c r="B88" s="8">
        <v>3219</v>
      </c>
      <c r="C88" s="8">
        <v>1276</v>
      </c>
      <c r="D88" s="8">
        <v>1943</v>
      </c>
      <c r="E88" s="8">
        <v>1052</v>
      </c>
      <c r="F88" s="8">
        <v>409</v>
      </c>
      <c r="G88" s="8">
        <v>643</v>
      </c>
    </row>
    <row r="89" spans="1:7" x14ac:dyDescent="0.2">
      <c r="A89" s="151" t="s">
        <v>186</v>
      </c>
      <c r="B89" s="8">
        <v>911</v>
      </c>
      <c r="C89" s="8">
        <v>386</v>
      </c>
      <c r="D89" s="8">
        <v>525</v>
      </c>
      <c r="E89" s="8">
        <v>228</v>
      </c>
      <c r="F89" s="8">
        <v>105</v>
      </c>
      <c r="G89" s="8">
        <v>123</v>
      </c>
    </row>
    <row r="90" spans="1:7" x14ac:dyDescent="0.2">
      <c r="A90" s="6" t="s">
        <v>187</v>
      </c>
      <c r="B90" s="7">
        <v>5518</v>
      </c>
      <c r="C90" s="7">
        <v>2254</v>
      </c>
      <c r="D90" s="7">
        <v>3264</v>
      </c>
      <c r="E90" s="7">
        <v>1738</v>
      </c>
      <c r="F90" s="7">
        <v>683</v>
      </c>
      <c r="G90" s="7">
        <v>1055</v>
      </c>
    </row>
    <row r="91" spans="1:7" x14ac:dyDescent="0.2">
      <c r="A91" s="151" t="s">
        <v>188</v>
      </c>
      <c r="B91" s="8">
        <v>4814</v>
      </c>
      <c r="C91" s="8">
        <v>1979</v>
      </c>
      <c r="D91" s="8">
        <v>2835</v>
      </c>
      <c r="E91" s="8">
        <v>1514</v>
      </c>
      <c r="F91" s="8">
        <v>590</v>
      </c>
      <c r="G91" s="8">
        <v>924</v>
      </c>
    </row>
    <row r="92" spans="1:7" x14ac:dyDescent="0.2">
      <c r="A92" s="151" t="s">
        <v>189</v>
      </c>
      <c r="B92" s="8">
        <v>704</v>
      </c>
      <c r="C92" s="8">
        <v>275</v>
      </c>
      <c r="D92" s="8">
        <v>429</v>
      </c>
      <c r="E92" s="8">
        <v>224</v>
      </c>
      <c r="F92" s="8">
        <v>93</v>
      </c>
      <c r="G92" s="8">
        <v>131</v>
      </c>
    </row>
    <row r="93" spans="1:7" x14ac:dyDescent="0.2">
      <c r="A93" s="6" t="s">
        <v>190</v>
      </c>
      <c r="B93" s="7">
        <v>780</v>
      </c>
      <c r="C93" s="7">
        <v>316</v>
      </c>
      <c r="D93" s="7">
        <v>464</v>
      </c>
      <c r="E93" s="7">
        <v>216</v>
      </c>
      <c r="F93" s="7">
        <v>77</v>
      </c>
      <c r="G93" s="7">
        <v>139</v>
      </c>
    </row>
    <row r="94" spans="1:7" x14ac:dyDescent="0.2">
      <c r="A94" s="151" t="s">
        <v>191</v>
      </c>
      <c r="B94" s="8">
        <v>138</v>
      </c>
      <c r="C94" s="8">
        <v>54</v>
      </c>
      <c r="D94" s="8">
        <v>84</v>
      </c>
      <c r="E94" s="8">
        <v>37</v>
      </c>
      <c r="F94" s="8">
        <v>11</v>
      </c>
      <c r="G94" s="8">
        <v>26</v>
      </c>
    </row>
    <row r="95" spans="1:7" x14ac:dyDescent="0.2">
      <c r="A95" s="151" t="s">
        <v>192</v>
      </c>
      <c r="B95" s="8">
        <v>136</v>
      </c>
      <c r="C95" s="8">
        <v>54</v>
      </c>
      <c r="D95" s="8">
        <v>82</v>
      </c>
      <c r="E95" s="8">
        <v>38</v>
      </c>
      <c r="F95" s="8">
        <v>11</v>
      </c>
      <c r="G95" s="8">
        <v>27</v>
      </c>
    </row>
    <row r="96" spans="1:7" x14ac:dyDescent="0.2">
      <c r="A96" s="151" t="s">
        <v>193</v>
      </c>
      <c r="B96" s="8">
        <v>157</v>
      </c>
      <c r="C96" s="8">
        <v>58</v>
      </c>
      <c r="D96" s="8">
        <v>99</v>
      </c>
      <c r="E96" s="8">
        <v>47</v>
      </c>
      <c r="F96" s="8">
        <v>14</v>
      </c>
      <c r="G96" s="8">
        <v>33</v>
      </c>
    </row>
    <row r="97" spans="1:7" x14ac:dyDescent="0.2">
      <c r="A97" s="151" t="s">
        <v>707</v>
      </c>
      <c r="B97" s="8">
        <v>46</v>
      </c>
      <c r="C97" s="8">
        <v>19</v>
      </c>
      <c r="D97" s="8">
        <v>27</v>
      </c>
      <c r="E97" s="8">
        <v>13</v>
      </c>
      <c r="F97" s="8">
        <v>5</v>
      </c>
      <c r="G97" s="8">
        <v>8</v>
      </c>
    </row>
    <row r="98" spans="1:7" x14ac:dyDescent="0.2">
      <c r="A98" s="151" t="s">
        <v>194</v>
      </c>
      <c r="B98" s="8">
        <v>7</v>
      </c>
      <c r="C98" s="8">
        <v>3</v>
      </c>
      <c r="D98" s="8">
        <v>4</v>
      </c>
      <c r="E98" s="8">
        <v>6</v>
      </c>
      <c r="F98" s="8">
        <v>3</v>
      </c>
      <c r="G98" s="8">
        <v>3</v>
      </c>
    </row>
    <row r="99" spans="1:7" x14ac:dyDescent="0.2">
      <c r="A99" s="151" t="s">
        <v>195</v>
      </c>
      <c r="B99" s="8">
        <v>197</v>
      </c>
      <c r="C99" s="8">
        <v>89</v>
      </c>
      <c r="D99" s="8">
        <v>108</v>
      </c>
      <c r="E99" s="8">
        <v>49</v>
      </c>
      <c r="F99" s="8">
        <v>24</v>
      </c>
      <c r="G99" s="8">
        <v>25</v>
      </c>
    </row>
    <row r="100" spans="1:7" x14ac:dyDescent="0.2">
      <c r="A100" s="151" t="s">
        <v>196</v>
      </c>
      <c r="B100" s="8">
        <v>99</v>
      </c>
      <c r="C100" s="8">
        <v>39</v>
      </c>
      <c r="D100" s="8">
        <v>60</v>
      </c>
      <c r="E100" s="8">
        <v>26</v>
      </c>
      <c r="F100" s="8">
        <v>9</v>
      </c>
      <c r="G100" s="8">
        <v>17</v>
      </c>
    </row>
    <row r="101" spans="1:7" x14ac:dyDescent="0.2">
      <c r="A101" s="6" t="s">
        <v>197</v>
      </c>
      <c r="B101" s="7">
        <v>1698</v>
      </c>
      <c r="C101" s="7">
        <v>662</v>
      </c>
      <c r="D101" s="7">
        <v>1036</v>
      </c>
      <c r="E101" s="7">
        <v>476</v>
      </c>
      <c r="F101" s="7">
        <v>180</v>
      </c>
      <c r="G101" s="7">
        <v>296</v>
      </c>
    </row>
    <row r="102" spans="1:7" x14ac:dyDescent="0.2">
      <c r="A102" s="151" t="s">
        <v>198</v>
      </c>
      <c r="B102" s="8">
        <v>1598</v>
      </c>
      <c r="C102" s="8">
        <v>614</v>
      </c>
      <c r="D102" s="8">
        <v>984</v>
      </c>
      <c r="E102" s="8">
        <v>464</v>
      </c>
      <c r="F102" s="8">
        <v>172</v>
      </c>
      <c r="G102" s="8">
        <v>292</v>
      </c>
    </row>
    <row r="103" spans="1:7" x14ac:dyDescent="0.2">
      <c r="A103" s="151" t="s">
        <v>199</v>
      </c>
      <c r="B103" s="8">
        <v>100</v>
      </c>
      <c r="C103" s="8">
        <v>48</v>
      </c>
      <c r="D103" s="8">
        <v>52</v>
      </c>
      <c r="E103" s="8">
        <v>12</v>
      </c>
      <c r="F103" s="8">
        <v>8</v>
      </c>
      <c r="G103" s="8">
        <v>4</v>
      </c>
    </row>
    <row r="104" spans="1:7" x14ac:dyDescent="0.2">
      <c r="A104" s="6" t="s">
        <v>200</v>
      </c>
      <c r="B104" s="7">
        <v>2806</v>
      </c>
      <c r="C104" s="7">
        <v>1193</v>
      </c>
      <c r="D104" s="7">
        <v>1613</v>
      </c>
      <c r="E104" s="7">
        <v>819</v>
      </c>
      <c r="F104" s="7">
        <v>345</v>
      </c>
      <c r="G104" s="7">
        <v>474</v>
      </c>
    </row>
    <row r="105" spans="1:7" x14ac:dyDescent="0.2">
      <c r="A105" s="151" t="s">
        <v>201</v>
      </c>
      <c r="B105" s="3">
        <v>190</v>
      </c>
      <c r="C105" s="3">
        <v>74</v>
      </c>
      <c r="D105" s="3">
        <v>116</v>
      </c>
      <c r="E105" s="3">
        <v>66</v>
      </c>
      <c r="F105" s="8">
        <v>22</v>
      </c>
      <c r="G105" s="8">
        <v>44</v>
      </c>
    </row>
    <row r="106" spans="1:7" x14ac:dyDescent="0.2">
      <c r="A106" s="151" t="s">
        <v>202</v>
      </c>
      <c r="B106" s="3">
        <v>942</v>
      </c>
      <c r="C106" s="3">
        <v>387</v>
      </c>
      <c r="D106" s="3">
        <v>555</v>
      </c>
      <c r="E106" s="3">
        <v>313</v>
      </c>
      <c r="F106" s="8">
        <v>134</v>
      </c>
      <c r="G106" s="8">
        <v>179</v>
      </c>
    </row>
    <row r="107" spans="1:7" x14ac:dyDescent="0.2">
      <c r="A107" s="151" t="s">
        <v>203</v>
      </c>
      <c r="B107" s="3">
        <v>375</v>
      </c>
      <c r="C107" s="3">
        <v>161</v>
      </c>
      <c r="D107" s="3">
        <v>214</v>
      </c>
      <c r="E107" s="3">
        <v>128</v>
      </c>
      <c r="F107" s="8">
        <v>62</v>
      </c>
      <c r="G107" s="8">
        <v>66</v>
      </c>
    </row>
    <row r="108" spans="1:7" x14ac:dyDescent="0.2">
      <c r="A108" s="151" t="s">
        <v>204</v>
      </c>
      <c r="B108" s="3">
        <v>234</v>
      </c>
      <c r="C108" s="3">
        <v>118</v>
      </c>
      <c r="D108" s="3">
        <v>116</v>
      </c>
      <c r="E108" s="3">
        <v>51</v>
      </c>
      <c r="F108" s="8">
        <v>24</v>
      </c>
      <c r="G108" s="8">
        <v>27</v>
      </c>
    </row>
    <row r="109" spans="1:7" x14ac:dyDescent="0.2">
      <c r="A109" s="151" t="s">
        <v>205</v>
      </c>
      <c r="B109" s="3">
        <v>128</v>
      </c>
      <c r="C109" s="3">
        <v>54</v>
      </c>
      <c r="D109" s="3">
        <v>74</v>
      </c>
      <c r="E109" s="3">
        <v>55</v>
      </c>
      <c r="F109" s="8">
        <v>22</v>
      </c>
      <c r="G109" s="8">
        <v>33</v>
      </c>
    </row>
    <row r="110" spans="1:7" x14ac:dyDescent="0.2">
      <c r="A110" s="151" t="s">
        <v>206</v>
      </c>
      <c r="B110" s="3">
        <v>200</v>
      </c>
      <c r="C110" s="3">
        <v>90</v>
      </c>
      <c r="D110" s="3">
        <v>110</v>
      </c>
      <c r="E110" s="3">
        <v>33</v>
      </c>
      <c r="F110" s="8">
        <v>13</v>
      </c>
      <c r="G110" s="8">
        <v>20</v>
      </c>
    </row>
    <row r="111" spans="1:7" x14ac:dyDescent="0.2">
      <c r="A111" s="151" t="s">
        <v>708</v>
      </c>
      <c r="B111" s="3">
        <v>670</v>
      </c>
      <c r="C111" s="3">
        <v>276</v>
      </c>
      <c r="D111" s="3">
        <v>394</v>
      </c>
      <c r="E111" s="3">
        <v>156</v>
      </c>
      <c r="F111" s="8">
        <v>60</v>
      </c>
      <c r="G111" s="8">
        <v>96</v>
      </c>
    </row>
    <row r="112" spans="1:7" x14ac:dyDescent="0.2">
      <c r="A112" s="151" t="s">
        <v>207</v>
      </c>
      <c r="B112" s="3">
        <v>67</v>
      </c>
      <c r="C112" s="3">
        <v>33</v>
      </c>
      <c r="D112" s="3">
        <v>34</v>
      </c>
      <c r="E112" s="3">
        <v>17</v>
      </c>
      <c r="F112" s="3">
        <v>8</v>
      </c>
      <c r="G112" s="3">
        <v>9</v>
      </c>
    </row>
    <row r="113" spans="1:1" x14ac:dyDescent="0.2">
      <c r="A113" s="141" t="s">
        <v>687</v>
      </c>
    </row>
    <row r="114" spans="1:1" x14ac:dyDescent="0.2">
      <c r="A114" s="141" t="s">
        <v>691</v>
      </c>
    </row>
  </sheetData>
  <phoneticPr fontId="2" type="noConversion"/>
  <pageMargins left="0.75" right="0.75" top="1" bottom="1" header="0" footer="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"/>
  <sheetViews>
    <sheetView workbookViewId="0">
      <selection activeCell="A3" sqref="A3"/>
    </sheetView>
  </sheetViews>
  <sheetFormatPr baseColWidth="10" defaultRowHeight="12.75" x14ac:dyDescent="0.2"/>
  <cols>
    <col min="1" max="1" width="31.7109375" customWidth="1"/>
  </cols>
  <sheetData>
    <row r="1" spans="1:7" x14ac:dyDescent="0.2">
      <c r="A1" s="2" t="s">
        <v>269</v>
      </c>
      <c r="B1" s="3"/>
      <c r="C1" s="3"/>
      <c r="D1" s="3"/>
      <c r="E1" s="3"/>
      <c r="F1" s="3"/>
    </row>
    <row r="2" spans="1:7" x14ac:dyDescent="0.2">
      <c r="A2" s="4" t="s">
        <v>270</v>
      </c>
      <c r="B2" s="3"/>
      <c r="C2" s="3"/>
      <c r="D2" s="3"/>
      <c r="E2" s="3"/>
      <c r="F2" s="3"/>
    </row>
    <row r="3" spans="1:7" x14ac:dyDescent="0.2">
      <c r="A3" s="3"/>
      <c r="B3" s="3"/>
      <c r="C3" s="3"/>
      <c r="D3" s="3"/>
      <c r="E3" s="3"/>
      <c r="F3" s="3"/>
    </row>
    <row r="4" spans="1:7" ht="19.5" customHeight="1" x14ac:dyDescent="0.2">
      <c r="A4" s="10"/>
      <c r="B4" s="10" t="s">
        <v>111</v>
      </c>
      <c r="C4" s="10" t="s">
        <v>112</v>
      </c>
      <c r="D4" s="10" t="s">
        <v>113</v>
      </c>
      <c r="E4" s="10" t="s">
        <v>114</v>
      </c>
      <c r="F4" s="10" t="s">
        <v>115</v>
      </c>
      <c r="G4" s="10" t="s">
        <v>116</v>
      </c>
    </row>
    <row r="5" spans="1:7" ht="19.5" customHeight="1" x14ac:dyDescent="0.2">
      <c r="A5" s="10"/>
      <c r="B5" s="10" t="s">
        <v>111</v>
      </c>
      <c r="C5" s="10" t="s">
        <v>811</v>
      </c>
      <c r="D5" s="10" t="s">
        <v>812</v>
      </c>
      <c r="E5" s="10" t="s">
        <v>114</v>
      </c>
      <c r="F5" s="10" t="s">
        <v>813</v>
      </c>
      <c r="G5" s="10" t="s">
        <v>814</v>
      </c>
    </row>
    <row r="6" spans="1:7" x14ac:dyDescent="0.2">
      <c r="A6" s="7" t="s">
        <v>117</v>
      </c>
      <c r="B6" s="13">
        <v>43630</v>
      </c>
      <c r="C6" s="13">
        <v>10530</v>
      </c>
      <c r="D6" s="13">
        <v>33100</v>
      </c>
      <c r="E6" s="13">
        <v>18987</v>
      </c>
      <c r="F6" s="13">
        <v>3599</v>
      </c>
      <c r="G6" s="13">
        <v>15388</v>
      </c>
    </row>
    <row r="7" spans="1:7" x14ac:dyDescent="0.2">
      <c r="A7" s="6" t="s">
        <v>694</v>
      </c>
      <c r="B7" s="13">
        <v>1854</v>
      </c>
      <c r="C7" s="13">
        <v>540</v>
      </c>
      <c r="D7" s="13">
        <v>1314</v>
      </c>
      <c r="E7" s="13">
        <v>750</v>
      </c>
      <c r="F7" s="13">
        <v>147</v>
      </c>
      <c r="G7" s="13">
        <v>603</v>
      </c>
    </row>
    <row r="8" spans="1:7" x14ac:dyDescent="0.2">
      <c r="A8" s="151" t="s">
        <v>118</v>
      </c>
      <c r="B8" s="15">
        <v>209</v>
      </c>
      <c r="C8" s="8">
        <v>70</v>
      </c>
      <c r="D8" s="8">
        <v>139</v>
      </c>
      <c r="E8" s="8">
        <v>74</v>
      </c>
      <c r="F8" s="8">
        <v>18</v>
      </c>
      <c r="G8" s="8">
        <v>56</v>
      </c>
    </row>
    <row r="9" spans="1:7" x14ac:dyDescent="0.2">
      <c r="A9" s="151" t="s">
        <v>119</v>
      </c>
      <c r="B9" s="8">
        <v>285</v>
      </c>
      <c r="C9" s="8">
        <v>70</v>
      </c>
      <c r="D9" s="8">
        <v>215</v>
      </c>
      <c r="E9" s="8">
        <v>114</v>
      </c>
      <c r="F9" s="8">
        <v>21</v>
      </c>
      <c r="G9" s="8">
        <v>93</v>
      </c>
    </row>
    <row r="10" spans="1:7" x14ac:dyDescent="0.2">
      <c r="A10" s="151" t="s">
        <v>120</v>
      </c>
      <c r="B10" s="8">
        <v>432</v>
      </c>
      <c r="C10" s="8">
        <v>119</v>
      </c>
      <c r="D10" s="8">
        <v>313</v>
      </c>
      <c r="E10" s="8">
        <v>179</v>
      </c>
      <c r="F10" s="8">
        <v>31</v>
      </c>
      <c r="G10" s="8">
        <v>148</v>
      </c>
    </row>
    <row r="11" spans="1:7" x14ac:dyDescent="0.2">
      <c r="A11" s="151" t="s">
        <v>121</v>
      </c>
      <c r="B11" s="8">
        <v>235</v>
      </c>
      <c r="C11" s="8">
        <v>77</v>
      </c>
      <c r="D11" s="8">
        <v>158</v>
      </c>
      <c r="E11" s="8">
        <v>97</v>
      </c>
      <c r="F11" s="8">
        <v>27</v>
      </c>
      <c r="G11" s="8">
        <v>70</v>
      </c>
    </row>
    <row r="12" spans="1:7" x14ac:dyDescent="0.2">
      <c r="A12" s="151" t="s">
        <v>122</v>
      </c>
      <c r="B12" s="8">
        <v>231</v>
      </c>
      <c r="C12" s="8">
        <v>83</v>
      </c>
      <c r="D12" s="8">
        <v>148</v>
      </c>
      <c r="E12" s="8">
        <v>79</v>
      </c>
      <c r="F12" s="8">
        <v>21</v>
      </c>
      <c r="G12" s="8">
        <v>58</v>
      </c>
    </row>
    <row r="13" spans="1:7" x14ac:dyDescent="0.2">
      <c r="A13" s="151" t="s">
        <v>123</v>
      </c>
      <c r="B13" s="8">
        <v>462</v>
      </c>
      <c r="C13" s="8">
        <v>121</v>
      </c>
      <c r="D13" s="8">
        <v>341</v>
      </c>
      <c r="E13" s="8">
        <v>207</v>
      </c>
      <c r="F13" s="8">
        <v>29</v>
      </c>
      <c r="G13" s="8">
        <v>178</v>
      </c>
    </row>
    <row r="14" spans="1:7" x14ac:dyDescent="0.2">
      <c r="A14" s="6" t="s">
        <v>695</v>
      </c>
      <c r="B14" s="13">
        <v>3020</v>
      </c>
      <c r="C14" s="13">
        <v>672</v>
      </c>
      <c r="D14" s="13">
        <v>2348</v>
      </c>
      <c r="E14" s="13">
        <v>1374</v>
      </c>
      <c r="F14" s="13">
        <v>200</v>
      </c>
      <c r="G14" s="13">
        <v>1174</v>
      </c>
    </row>
    <row r="15" spans="1:7" x14ac:dyDescent="0.2">
      <c r="A15" s="151" t="s">
        <v>124</v>
      </c>
      <c r="B15" s="8">
        <v>1682</v>
      </c>
      <c r="C15" s="8">
        <v>387</v>
      </c>
      <c r="D15" s="8">
        <v>1295</v>
      </c>
      <c r="E15" s="8">
        <v>759</v>
      </c>
      <c r="F15" s="8">
        <v>116</v>
      </c>
      <c r="G15" s="8">
        <v>643</v>
      </c>
    </row>
    <row r="16" spans="1:7" x14ac:dyDescent="0.2">
      <c r="A16" s="151" t="s">
        <v>125</v>
      </c>
      <c r="B16" s="8">
        <v>467</v>
      </c>
      <c r="C16" s="8">
        <v>95</v>
      </c>
      <c r="D16" s="8">
        <v>372</v>
      </c>
      <c r="E16" s="8">
        <v>218</v>
      </c>
      <c r="F16" s="8">
        <v>28</v>
      </c>
      <c r="G16" s="8">
        <v>190</v>
      </c>
    </row>
    <row r="17" spans="1:7" x14ac:dyDescent="0.2">
      <c r="A17" s="151" t="s">
        <v>126</v>
      </c>
      <c r="B17" s="8">
        <v>871</v>
      </c>
      <c r="C17" s="8">
        <v>190</v>
      </c>
      <c r="D17" s="8">
        <v>681</v>
      </c>
      <c r="E17" s="8">
        <v>397</v>
      </c>
      <c r="F17" s="8">
        <v>56</v>
      </c>
      <c r="G17" s="8">
        <v>341</v>
      </c>
    </row>
    <row r="18" spans="1:7" x14ac:dyDescent="0.2">
      <c r="A18" s="6" t="s">
        <v>696</v>
      </c>
      <c r="B18" s="13">
        <v>3373</v>
      </c>
      <c r="C18" s="13">
        <v>696</v>
      </c>
      <c r="D18" s="13">
        <v>2677</v>
      </c>
      <c r="E18" s="13">
        <v>1591</v>
      </c>
      <c r="F18" s="13">
        <v>246</v>
      </c>
      <c r="G18" s="13">
        <v>1345</v>
      </c>
    </row>
    <row r="19" spans="1:7" x14ac:dyDescent="0.2">
      <c r="A19" s="151" t="s">
        <v>127</v>
      </c>
      <c r="B19" s="8">
        <v>449</v>
      </c>
      <c r="C19" s="8">
        <v>107</v>
      </c>
      <c r="D19" s="8">
        <v>342</v>
      </c>
      <c r="E19" s="8">
        <v>212</v>
      </c>
      <c r="F19" s="8">
        <v>37</v>
      </c>
      <c r="G19" s="8">
        <v>175</v>
      </c>
    </row>
    <row r="20" spans="1:7" x14ac:dyDescent="0.2">
      <c r="A20" s="151" t="s">
        <v>128</v>
      </c>
      <c r="B20" s="8">
        <v>325</v>
      </c>
      <c r="C20" s="8">
        <v>70</v>
      </c>
      <c r="D20" s="8">
        <v>255</v>
      </c>
      <c r="E20" s="8">
        <v>165</v>
      </c>
      <c r="F20" s="8">
        <v>20</v>
      </c>
      <c r="G20" s="8">
        <v>145</v>
      </c>
    </row>
    <row r="21" spans="1:7" x14ac:dyDescent="0.2">
      <c r="A21" s="151" t="s">
        <v>129</v>
      </c>
      <c r="B21" s="8">
        <v>997</v>
      </c>
      <c r="C21" s="8">
        <v>198</v>
      </c>
      <c r="D21" s="8">
        <v>799</v>
      </c>
      <c r="E21" s="8">
        <v>479</v>
      </c>
      <c r="F21" s="8">
        <v>76</v>
      </c>
      <c r="G21" s="8">
        <v>403</v>
      </c>
    </row>
    <row r="22" spans="1:7" x14ac:dyDescent="0.2">
      <c r="A22" s="151" t="s">
        <v>130</v>
      </c>
      <c r="B22" s="8">
        <v>1602</v>
      </c>
      <c r="C22" s="8">
        <v>321</v>
      </c>
      <c r="D22" s="8">
        <v>1281</v>
      </c>
      <c r="E22" s="8">
        <v>735</v>
      </c>
      <c r="F22" s="8">
        <v>113</v>
      </c>
      <c r="G22" s="8">
        <v>622</v>
      </c>
    </row>
    <row r="23" spans="1:7" x14ac:dyDescent="0.2">
      <c r="A23" s="6" t="s">
        <v>697</v>
      </c>
      <c r="B23" s="13">
        <v>1818</v>
      </c>
      <c r="C23" s="13">
        <v>475</v>
      </c>
      <c r="D23" s="13">
        <v>1343</v>
      </c>
      <c r="E23" s="13">
        <v>663</v>
      </c>
      <c r="F23" s="13">
        <v>140</v>
      </c>
      <c r="G23" s="13">
        <v>523</v>
      </c>
    </row>
    <row r="24" spans="1:7" x14ac:dyDescent="0.2">
      <c r="A24" s="151" t="s">
        <v>131</v>
      </c>
      <c r="B24" s="8">
        <v>657</v>
      </c>
      <c r="C24" s="8">
        <v>164</v>
      </c>
      <c r="D24" s="8">
        <v>493</v>
      </c>
      <c r="E24" s="8">
        <v>223</v>
      </c>
      <c r="F24" s="8">
        <v>42</v>
      </c>
      <c r="G24" s="8">
        <v>181</v>
      </c>
    </row>
    <row r="25" spans="1:7" x14ac:dyDescent="0.2">
      <c r="A25" s="151" t="s">
        <v>132</v>
      </c>
      <c r="B25" s="8">
        <v>338</v>
      </c>
      <c r="C25" s="8">
        <v>92</v>
      </c>
      <c r="D25" s="8">
        <v>246</v>
      </c>
      <c r="E25" s="8">
        <v>128</v>
      </c>
      <c r="F25" s="8">
        <v>38</v>
      </c>
      <c r="G25" s="8">
        <v>90</v>
      </c>
    </row>
    <row r="26" spans="1:7" x14ac:dyDescent="0.2">
      <c r="A26" s="151" t="s">
        <v>133</v>
      </c>
      <c r="B26" s="8">
        <v>351</v>
      </c>
      <c r="C26" s="8">
        <v>78</v>
      </c>
      <c r="D26" s="8">
        <v>273</v>
      </c>
      <c r="E26" s="8">
        <v>190</v>
      </c>
      <c r="F26" s="8">
        <v>35</v>
      </c>
      <c r="G26" s="8">
        <v>155</v>
      </c>
    </row>
    <row r="27" spans="1:7" x14ac:dyDescent="0.2">
      <c r="A27" s="151" t="s">
        <v>134</v>
      </c>
      <c r="B27" s="8">
        <v>472</v>
      </c>
      <c r="C27" s="8">
        <v>141</v>
      </c>
      <c r="D27" s="8">
        <v>331</v>
      </c>
      <c r="E27" s="8">
        <v>122</v>
      </c>
      <c r="F27" s="8">
        <v>25</v>
      </c>
      <c r="G27" s="8">
        <v>97</v>
      </c>
    </row>
    <row r="28" spans="1:7" x14ac:dyDescent="0.2">
      <c r="A28" s="6" t="s">
        <v>698</v>
      </c>
      <c r="B28" s="13">
        <v>2925</v>
      </c>
      <c r="C28" s="13">
        <v>625</v>
      </c>
      <c r="D28" s="13">
        <v>2300</v>
      </c>
      <c r="E28" s="13">
        <v>1325</v>
      </c>
      <c r="F28" s="13">
        <v>231</v>
      </c>
      <c r="G28" s="13">
        <v>1094</v>
      </c>
    </row>
    <row r="29" spans="1:7" x14ac:dyDescent="0.2">
      <c r="A29" s="151" t="s">
        <v>135</v>
      </c>
      <c r="B29" s="8">
        <v>712</v>
      </c>
      <c r="C29" s="8">
        <v>131</v>
      </c>
      <c r="D29" s="8">
        <v>581</v>
      </c>
      <c r="E29" s="8">
        <v>330</v>
      </c>
      <c r="F29" s="8">
        <v>51</v>
      </c>
      <c r="G29" s="8">
        <v>279</v>
      </c>
    </row>
    <row r="30" spans="1:7" x14ac:dyDescent="0.2">
      <c r="A30" s="151" t="s">
        <v>136</v>
      </c>
      <c r="B30" s="8">
        <v>625</v>
      </c>
      <c r="C30" s="8">
        <v>140</v>
      </c>
      <c r="D30" s="8">
        <v>485</v>
      </c>
      <c r="E30" s="8">
        <v>286</v>
      </c>
      <c r="F30" s="8">
        <v>46</v>
      </c>
      <c r="G30" s="8">
        <v>240</v>
      </c>
    </row>
    <row r="31" spans="1:7" x14ac:dyDescent="0.2">
      <c r="A31" s="151" t="s">
        <v>137</v>
      </c>
      <c r="B31" s="8">
        <v>595</v>
      </c>
      <c r="C31" s="8">
        <v>139</v>
      </c>
      <c r="D31" s="8">
        <v>456</v>
      </c>
      <c r="E31" s="8">
        <v>280</v>
      </c>
      <c r="F31" s="8">
        <v>56</v>
      </c>
      <c r="G31" s="8">
        <v>224</v>
      </c>
    </row>
    <row r="32" spans="1:7" x14ac:dyDescent="0.2">
      <c r="A32" s="151" t="s">
        <v>138</v>
      </c>
      <c r="B32" s="8">
        <v>460</v>
      </c>
      <c r="C32" s="8">
        <v>102</v>
      </c>
      <c r="D32" s="8">
        <v>358</v>
      </c>
      <c r="E32" s="8">
        <v>221</v>
      </c>
      <c r="F32" s="8">
        <v>40</v>
      </c>
      <c r="G32" s="8">
        <v>181</v>
      </c>
    </row>
    <row r="33" spans="1:7" x14ac:dyDescent="0.2">
      <c r="A33" s="151" t="s">
        <v>139</v>
      </c>
      <c r="B33" s="8">
        <v>533</v>
      </c>
      <c r="C33" s="8">
        <v>113</v>
      </c>
      <c r="D33" s="8">
        <v>420</v>
      </c>
      <c r="E33" s="8">
        <v>208</v>
      </c>
      <c r="F33" s="8">
        <v>38</v>
      </c>
      <c r="G33" s="8">
        <v>170</v>
      </c>
    </row>
    <row r="34" spans="1:7" x14ac:dyDescent="0.2">
      <c r="A34" s="6" t="s">
        <v>699</v>
      </c>
      <c r="B34" s="13">
        <v>1843</v>
      </c>
      <c r="C34" s="13">
        <v>424</v>
      </c>
      <c r="D34" s="13">
        <v>1419</v>
      </c>
      <c r="E34" s="13">
        <v>783</v>
      </c>
      <c r="F34" s="13">
        <v>134</v>
      </c>
      <c r="G34" s="13">
        <v>649</v>
      </c>
    </row>
    <row r="35" spans="1:7" x14ac:dyDescent="0.2">
      <c r="A35" s="151" t="s">
        <v>140</v>
      </c>
      <c r="B35" s="8">
        <v>398</v>
      </c>
      <c r="C35" s="8">
        <v>95</v>
      </c>
      <c r="D35" s="8">
        <v>303</v>
      </c>
      <c r="E35" s="8">
        <v>174</v>
      </c>
      <c r="F35" s="8">
        <v>28</v>
      </c>
      <c r="G35" s="8">
        <v>146</v>
      </c>
    </row>
    <row r="36" spans="1:7" x14ac:dyDescent="0.2">
      <c r="A36" s="151" t="s">
        <v>141</v>
      </c>
      <c r="B36" s="8">
        <v>881</v>
      </c>
      <c r="C36" s="8">
        <v>211</v>
      </c>
      <c r="D36" s="8">
        <v>670</v>
      </c>
      <c r="E36" s="8">
        <v>373</v>
      </c>
      <c r="F36" s="8">
        <v>69</v>
      </c>
      <c r="G36" s="8">
        <v>304</v>
      </c>
    </row>
    <row r="37" spans="1:7" x14ac:dyDescent="0.2">
      <c r="A37" s="151" t="s">
        <v>142</v>
      </c>
      <c r="B37" s="8">
        <v>402</v>
      </c>
      <c r="C37" s="8">
        <v>89</v>
      </c>
      <c r="D37" s="8">
        <v>313</v>
      </c>
      <c r="E37" s="8">
        <v>176</v>
      </c>
      <c r="F37" s="8">
        <v>28</v>
      </c>
      <c r="G37" s="8">
        <v>148</v>
      </c>
    </row>
    <row r="38" spans="1:7" x14ac:dyDescent="0.2">
      <c r="A38" s="151" t="s">
        <v>143</v>
      </c>
      <c r="B38" s="8">
        <v>162</v>
      </c>
      <c r="C38" s="8">
        <v>29</v>
      </c>
      <c r="D38" s="8">
        <v>133</v>
      </c>
      <c r="E38" s="8">
        <v>60</v>
      </c>
      <c r="F38" s="8">
        <v>9</v>
      </c>
      <c r="G38" s="8">
        <v>51</v>
      </c>
    </row>
    <row r="39" spans="1:7" x14ac:dyDescent="0.2">
      <c r="A39" s="6" t="s">
        <v>700</v>
      </c>
      <c r="B39" s="13">
        <v>3079</v>
      </c>
      <c r="C39" s="13">
        <v>750</v>
      </c>
      <c r="D39" s="13">
        <v>2329</v>
      </c>
      <c r="E39" s="13">
        <v>1486</v>
      </c>
      <c r="F39" s="13">
        <v>294</v>
      </c>
      <c r="G39" s="13">
        <v>1192</v>
      </c>
    </row>
    <row r="40" spans="1:7" x14ac:dyDescent="0.2">
      <c r="A40" s="151" t="s">
        <v>144</v>
      </c>
      <c r="B40" s="8">
        <v>1755</v>
      </c>
      <c r="C40" s="8">
        <v>411</v>
      </c>
      <c r="D40" s="8">
        <v>1344</v>
      </c>
      <c r="E40" s="8">
        <v>849</v>
      </c>
      <c r="F40" s="8">
        <v>175</v>
      </c>
      <c r="G40" s="8">
        <v>674</v>
      </c>
    </row>
    <row r="41" spans="1:7" x14ac:dyDescent="0.2">
      <c r="A41" s="151" t="s">
        <v>145</v>
      </c>
      <c r="B41" s="8">
        <v>330</v>
      </c>
      <c r="C41" s="8">
        <v>84</v>
      </c>
      <c r="D41" s="8">
        <v>246</v>
      </c>
      <c r="E41" s="8">
        <v>150</v>
      </c>
      <c r="F41" s="8">
        <v>31</v>
      </c>
      <c r="G41" s="8">
        <v>119</v>
      </c>
    </row>
    <row r="42" spans="1:7" x14ac:dyDescent="0.2">
      <c r="A42" s="151" t="s">
        <v>146</v>
      </c>
      <c r="B42" s="8">
        <v>599</v>
      </c>
      <c r="C42" s="8">
        <v>148</v>
      </c>
      <c r="D42" s="8">
        <v>451</v>
      </c>
      <c r="E42" s="8">
        <v>304</v>
      </c>
      <c r="F42" s="8">
        <v>50</v>
      </c>
      <c r="G42" s="8">
        <v>254</v>
      </c>
    </row>
    <row r="43" spans="1:7" x14ac:dyDescent="0.2">
      <c r="A43" s="151" t="s">
        <v>147</v>
      </c>
      <c r="B43" s="8">
        <v>169</v>
      </c>
      <c r="C43" s="8">
        <v>44</v>
      </c>
      <c r="D43" s="8">
        <v>125</v>
      </c>
      <c r="E43" s="8">
        <v>86</v>
      </c>
      <c r="F43" s="8">
        <v>15</v>
      </c>
      <c r="G43" s="8">
        <v>71</v>
      </c>
    </row>
    <row r="44" spans="1:7" x14ac:dyDescent="0.2">
      <c r="A44" s="151" t="s">
        <v>148</v>
      </c>
      <c r="B44" s="8">
        <v>226</v>
      </c>
      <c r="C44" s="8">
        <v>63</v>
      </c>
      <c r="D44" s="8">
        <v>163</v>
      </c>
      <c r="E44" s="8">
        <v>97</v>
      </c>
      <c r="F44" s="8">
        <v>23</v>
      </c>
      <c r="G44" s="8">
        <v>74</v>
      </c>
    </row>
    <row r="45" spans="1:7" x14ac:dyDescent="0.2">
      <c r="A45" s="6" t="s">
        <v>701</v>
      </c>
      <c r="B45" s="13">
        <v>2829</v>
      </c>
      <c r="C45" s="13">
        <v>621</v>
      </c>
      <c r="D45" s="13">
        <v>2208</v>
      </c>
      <c r="E45" s="13">
        <v>1157</v>
      </c>
      <c r="F45" s="13">
        <v>207</v>
      </c>
      <c r="G45" s="13">
        <v>950</v>
      </c>
    </row>
    <row r="46" spans="1:7" x14ac:dyDescent="0.2">
      <c r="A46" s="151" t="s">
        <v>149</v>
      </c>
      <c r="B46" s="8">
        <v>1517</v>
      </c>
      <c r="C46" s="8">
        <v>325</v>
      </c>
      <c r="D46" s="8">
        <v>1192</v>
      </c>
      <c r="E46" s="8">
        <v>692</v>
      </c>
      <c r="F46" s="8">
        <v>124</v>
      </c>
      <c r="G46" s="8">
        <v>568</v>
      </c>
    </row>
    <row r="47" spans="1:7" x14ac:dyDescent="0.2">
      <c r="A47" s="151" t="s">
        <v>150</v>
      </c>
      <c r="B47" s="8">
        <v>324</v>
      </c>
      <c r="C47" s="8">
        <v>73</v>
      </c>
      <c r="D47" s="8">
        <v>251</v>
      </c>
      <c r="E47" s="8">
        <v>93</v>
      </c>
      <c r="F47" s="8">
        <v>12</v>
      </c>
      <c r="G47" s="8">
        <v>81</v>
      </c>
    </row>
    <row r="48" spans="1:7" x14ac:dyDescent="0.2">
      <c r="A48" s="151" t="s">
        <v>151</v>
      </c>
      <c r="B48" s="8">
        <v>531</v>
      </c>
      <c r="C48" s="8">
        <v>121</v>
      </c>
      <c r="D48" s="8">
        <v>410</v>
      </c>
      <c r="E48" s="8">
        <v>203</v>
      </c>
      <c r="F48" s="8">
        <v>42</v>
      </c>
      <c r="G48" s="8">
        <v>161</v>
      </c>
    </row>
    <row r="49" spans="1:7" x14ac:dyDescent="0.2">
      <c r="A49" s="151" t="s">
        <v>152</v>
      </c>
      <c r="B49" s="8">
        <v>305</v>
      </c>
      <c r="C49" s="8">
        <v>73</v>
      </c>
      <c r="D49" s="8">
        <v>232</v>
      </c>
      <c r="E49" s="8">
        <v>110</v>
      </c>
      <c r="F49" s="8">
        <v>22</v>
      </c>
      <c r="G49" s="8">
        <v>88</v>
      </c>
    </row>
    <row r="50" spans="1:7" x14ac:dyDescent="0.2">
      <c r="A50" s="151" t="s">
        <v>153</v>
      </c>
      <c r="B50" s="8">
        <v>152</v>
      </c>
      <c r="C50" s="8">
        <v>29</v>
      </c>
      <c r="D50" s="8">
        <v>123</v>
      </c>
      <c r="E50" s="8">
        <v>59</v>
      </c>
      <c r="F50" s="8">
        <v>7</v>
      </c>
      <c r="G50" s="8">
        <v>52</v>
      </c>
    </row>
    <row r="51" spans="1:7" x14ac:dyDescent="0.2">
      <c r="A51" s="6" t="s">
        <v>702</v>
      </c>
      <c r="B51" s="13">
        <v>2735</v>
      </c>
      <c r="C51" s="13">
        <v>687</v>
      </c>
      <c r="D51" s="13">
        <v>2048</v>
      </c>
      <c r="E51" s="13">
        <v>1212</v>
      </c>
      <c r="F51" s="13">
        <v>247</v>
      </c>
      <c r="G51" s="13">
        <v>965</v>
      </c>
    </row>
    <row r="52" spans="1:7" x14ac:dyDescent="0.2">
      <c r="A52" s="151" t="s">
        <v>154</v>
      </c>
      <c r="B52" s="8">
        <v>929</v>
      </c>
      <c r="C52" s="8">
        <v>216</v>
      </c>
      <c r="D52" s="8">
        <v>713</v>
      </c>
      <c r="E52" s="8">
        <v>432</v>
      </c>
      <c r="F52" s="8">
        <v>82</v>
      </c>
      <c r="G52" s="8">
        <v>350</v>
      </c>
    </row>
    <row r="53" spans="1:7" x14ac:dyDescent="0.2">
      <c r="A53" s="151" t="s">
        <v>155</v>
      </c>
      <c r="B53" s="8">
        <v>814</v>
      </c>
      <c r="C53" s="8">
        <v>186</v>
      </c>
      <c r="D53" s="8">
        <v>628</v>
      </c>
      <c r="E53" s="8">
        <v>328</v>
      </c>
      <c r="F53" s="8">
        <v>59</v>
      </c>
      <c r="G53" s="8">
        <v>269</v>
      </c>
    </row>
    <row r="54" spans="1:7" x14ac:dyDescent="0.2">
      <c r="A54" s="151" t="s">
        <v>156</v>
      </c>
      <c r="B54" s="8">
        <v>299</v>
      </c>
      <c r="C54" s="8">
        <v>89</v>
      </c>
      <c r="D54" s="8">
        <v>210</v>
      </c>
      <c r="E54" s="8">
        <v>139</v>
      </c>
      <c r="F54" s="8">
        <v>35</v>
      </c>
      <c r="G54" s="8">
        <v>104</v>
      </c>
    </row>
    <row r="55" spans="1:7" x14ac:dyDescent="0.2">
      <c r="A55" s="151" t="s">
        <v>69</v>
      </c>
      <c r="B55" s="8">
        <v>560</v>
      </c>
      <c r="C55" s="8">
        <v>146</v>
      </c>
      <c r="D55" s="8">
        <v>414</v>
      </c>
      <c r="E55" s="8">
        <v>262</v>
      </c>
      <c r="F55" s="8">
        <v>56</v>
      </c>
      <c r="G55" s="8">
        <v>206</v>
      </c>
    </row>
    <row r="56" spans="1:7" x14ac:dyDescent="0.2">
      <c r="A56" s="151" t="s">
        <v>157</v>
      </c>
      <c r="B56" s="8">
        <v>133</v>
      </c>
      <c r="C56" s="8">
        <v>50</v>
      </c>
      <c r="D56" s="8">
        <v>83</v>
      </c>
      <c r="E56" s="8">
        <v>51</v>
      </c>
      <c r="F56" s="8">
        <v>15</v>
      </c>
      <c r="G56" s="8">
        <v>36</v>
      </c>
    </row>
    <row r="57" spans="1:7" x14ac:dyDescent="0.2">
      <c r="A57" s="6" t="s">
        <v>158</v>
      </c>
      <c r="B57" s="13">
        <v>3860</v>
      </c>
      <c r="C57" s="13">
        <v>948</v>
      </c>
      <c r="D57" s="13">
        <v>2912</v>
      </c>
      <c r="E57" s="13">
        <v>1683</v>
      </c>
      <c r="F57" s="13">
        <v>347</v>
      </c>
      <c r="G57" s="13">
        <v>1336</v>
      </c>
    </row>
    <row r="58" spans="1:7" x14ac:dyDescent="0.2">
      <c r="A58" s="151" t="s">
        <v>693</v>
      </c>
      <c r="B58" s="8">
        <v>1302</v>
      </c>
      <c r="C58" s="8">
        <v>282</v>
      </c>
      <c r="D58" s="8">
        <v>1020</v>
      </c>
      <c r="E58" s="8">
        <v>630</v>
      </c>
      <c r="F58" s="8">
        <v>114</v>
      </c>
      <c r="G58" s="8">
        <v>516</v>
      </c>
    </row>
    <row r="59" spans="1:7" x14ac:dyDescent="0.2">
      <c r="A59" s="151" t="s">
        <v>159</v>
      </c>
      <c r="B59" s="8">
        <v>720</v>
      </c>
      <c r="C59" s="8">
        <v>179</v>
      </c>
      <c r="D59" s="8">
        <v>541</v>
      </c>
      <c r="E59" s="8">
        <v>342</v>
      </c>
      <c r="F59" s="8">
        <v>75</v>
      </c>
      <c r="G59" s="8">
        <v>267</v>
      </c>
    </row>
    <row r="60" spans="1:7" x14ac:dyDescent="0.2">
      <c r="A60" s="151" t="s">
        <v>160</v>
      </c>
      <c r="B60" s="8">
        <v>991</v>
      </c>
      <c r="C60" s="8">
        <v>244</v>
      </c>
      <c r="D60" s="8">
        <v>747</v>
      </c>
      <c r="E60" s="8">
        <v>373</v>
      </c>
      <c r="F60" s="8">
        <v>87</v>
      </c>
      <c r="G60" s="8">
        <v>286</v>
      </c>
    </row>
    <row r="61" spans="1:7" x14ac:dyDescent="0.2">
      <c r="A61" s="151" t="s">
        <v>703</v>
      </c>
      <c r="B61" s="8">
        <v>138</v>
      </c>
      <c r="C61" s="8">
        <v>35</v>
      </c>
      <c r="D61" s="8">
        <v>103</v>
      </c>
      <c r="E61" s="8">
        <v>58</v>
      </c>
      <c r="F61" s="8">
        <v>12</v>
      </c>
      <c r="G61" s="8">
        <v>46</v>
      </c>
    </row>
    <row r="62" spans="1:7" x14ac:dyDescent="0.2">
      <c r="A62" s="151" t="s">
        <v>161</v>
      </c>
      <c r="B62" s="8">
        <v>393</v>
      </c>
      <c r="C62" s="8">
        <v>93</v>
      </c>
      <c r="D62" s="8">
        <v>300</v>
      </c>
      <c r="E62" s="8">
        <v>167</v>
      </c>
      <c r="F62" s="8">
        <v>28</v>
      </c>
      <c r="G62" s="8">
        <v>139</v>
      </c>
    </row>
    <row r="63" spans="1:7" x14ac:dyDescent="0.2">
      <c r="A63" s="151" t="s">
        <v>162</v>
      </c>
      <c r="B63" s="8">
        <v>118</v>
      </c>
      <c r="C63" s="8">
        <v>39</v>
      </c>
      <c r="D63" s="8">
        <v>79</v>
      </c>
      <c r="E63" s="8">
        <v>62</v>
      </c>
      <c r="F63" s="8">
        <v>16</v>
      </c>
      <c r="G63" s="8">
        <v>46</v>
      </c>
    </row>
    <row r="64" spans="1:7" x14ac:dyDescent="0.2">
      <c r="A64" s="151" t="s">
        <v>704</v>
      </c>
      <c r="B64" s="8">
        <v>198</v>
      </c>
      <c r="C64" s="8">
        <v>76</v>
      </c>
      <c r="D64" s="8">
        <v>122</v>
      </c>
      <c r="E64" s="8">
        <v>51</v>
      </c>
      <c r="F64" s="8">
        <v>15</v>
      </c>
      <c r="G64" s="8">
        <v>36</v>
      </c>
    </row>
    <row r="65" spans="1:7" x14ac:dyDescent="0.2">
      <c r="A65" s="6" t="s">
        <v>163</v>
      </c>
      <c r="B65" s="13">
        <v>3184</v>
      </c>
      <c r="C65" s="13">
        <v>753</v>
      </c>
      <c r="D65" s="13">
        <v>2431</v>
      </c>
      <c r="E65" s="13">
        <v>1472</v>
      </c>
      <c r="F65" s="13">
        <v>270</v>
      </c>
      <c r="G65" s="13">
        <v>1202</v>
      </c>
    </row>
    <row r="66" spans="1:7" x14ac:dyDescent="0.2">
      <c r="A66" s="151" t="s">
        <v>164</v>
      </c>
      <c r="B66" s="8">
        <v>440</v>
      </c>
      <c r="C66" s="8">
        <v>103</v>
      </c>
      <c r="D66" s="8">
        <v>337</v>
      </c>
      <c r="E66" s="8">
        <v>204</v>
      </c>
      <c r="F66" s="8">
        <v>40</v>
      </c>
      <c r="G66" s="8">
        <v>164</v>
      </c>
    </row>
    <row r="67" spans="1:7" x14ac:dyDescent="0.2">
      <c r="A67" s="151" t="s">
        <v>165</v>
      </c>
      <c r="B67" s="8">
        <v>1334</v>
      </c>
      <c r="C67" s="8">
        <v>315</v>
      </c>
      <c r="D67" s="8">
        <v>1019</v>
      </c>
      <c r="E67" s="8">
        <v>664</v>
      </c>
      <c r="F67" s="8">
        <v>114</v>
      </c>
      <c r="G67" s="8">
        <v>550</v>
      </c>
    </row>
    <row r="68" spans="1:7" x14ac:dyDescent="0.2">
      <c r="A68" s="151" t="s">
        <v>166</v>
      </c>
      <c r="B68" s="8">
        <v>737</v>
      </c>
      <c r="C68" s="8">
        <v>183</v>
      </c>
      <c r="D68" s="8">
        <v>554</v>
      </c>
      <c r="E68" s="8">
        <v>317</v>
      </c>
      <c r="F68" s="8">
        <v>65</v>
      </c>
      <c r="G68" s="8">
        <v>252</v>
      </c>
    </row>
    <row r="69" spans="1:7" x14ac:dyDescent="0.2">
      <c r="A69" s="151" t="s">
        <v>167</v>
      </c>
      <c r="B69" s="8">
        <v>343</v>
      </c>
      <c r="C69" s="8">
        <v>80</v>
      </c>
      <c r="D69" s="8">
        <v>263</v>
      </c>
      <c r="E69" s="8">
        <v>134</v>
      </c>
      <c r="F69" s="8">
        <v>25</v>
      </c>
      <c r="G69" s="8">
        <v>109</v>
      </c>
    </row>
    <row r="70" spans="1:7" x14ac:dyDescent="0.2">
      <c r="A70" s="151" t="s">
        <v>705</v>
      </c>
      <c r="B70" s="8">
        <v>330</v>
      </c>
      <c r="C70" s="8">
        <v>72</v>
      </c>
      <c r="D70" s="8">
        <v>258</v>
      </c>
      <c r="E70" s="8">
        <v>153</v>
      </c>
      <c r="F70" s="8">
        <v>26</v>
      </c>
      <c r="G70" s="8">
        <v>127</v>
      </c>
    </row>
    <row r="71" spans="1:7" x14ac:dyDescent="0.2">
      <c r="A71" s="6" t="s">
        <v>168</v>
      </c>
      <c r="B71" s="13">
        <v>3077</v>
      </c>
      <c r="C71" s="13">
        <v>770</v>
      </c>
      <c r="D71" s="13">
        <v>2307</v>
      </c>
      <c r="E71" s="13">
        <v>1291</v>
      </c>
      <c r="F71" s="13">
        <v>273</v>
      </c>
      <c r="G71" s="13">
        <v>1018</v>
      </c>
    </row>
    <row r="72" spans="1:7" x14ac:dyDescent="0.2">
      <c r="A72" s="151" t="s">
        <v>169</v>
      </c>
      <c r="B72" s="8">
        <v>1269</v>
      </c>
      <c r="C72" s="8">
        <v>284</v>
      </c>
      <c r="D72" s="8">
        <v>985</v>
      </c>
      <c r="E72" s="8">
        <v>604</v>
      </c>
      <c r="F72" s="8">
        <v>121</v>
      </c>
      <c r="G72" s="8">
        <v>483</v>
      </c>
    </row>
    <row r="73" spans="1:7" x14ac:dyDescent="0.2">
      <c r="A73" s="151" t="s">
        <v>170</v>
      </c>
      <c r="B73" s="8">
        <v>517</v>
      </c>
      <c r="C73" s="8">
        <v>117</v>
      </c>
      <c r="D73" s="8">
        <v>400</v>
      </c>
      <c r="E73" s="8">
        <v>226</v>
      </c>
      <c r="F73" s="8">
        <v>50</v>
      </c>
      <c r="G73" s="8">
        <v>176</v>
      </c>
    </row>
    <row r="74" spans="1:7" x14ac:dyDescent="0.2">
      <c r="A74" s="151" t="s">
        <v>172</v>
      </c>
      <c r="B74" s="8">
        <v>758</v>
      </c>
      <c r="C74" s="8">
        <v>177</v>
      </c>
      <c r="D74" s="8">
        <v>581</v>
      </c>
      <c r="E74" s="8">
        <v>302</v>
      </c>
      <c r="F74" s="8">
        <v>60</v>
      </c>
      <c r="G74" s="8">
        <v>242</v>
      </c>
    </row>
    <row r="75" spans="1:7" x14ac:dyDescent="0.2">
      <c r="A75" s="151" t="s">
        <v>173</v>
      </c>
      <c r="B75" s="8">
        <v>226</v>
      </c>
      <c r="C75" s="8">
        <v>64</v>
      </c>
      <c r="D75" s="8">
        <v>162</v>
      </c>
      <c r="E75" s="8">
        <v>89</v>
      </c>
      <c r="F75" s="8">
        <v>20</v>
      </c>
      <c r="G75" s="8">
        <v>69</v>
      </c>
    </row>
    <row r="76" spans="1:7" x14ac:dyDescent="0.2">
      <c r="A76" s="151" t="s">
        <v>174</v>
      </c>
      <c r="B76" s="8">
        <v>307</v>
      </c>
      <c r="C76" s="8">
        <v>128</v>
      </c>
      <c r="D76" s="8">
        <v>179</v>
      </c>
      <c r="E76" s="8">
        <v>70</v>
      </c>
      <c r="F76" s="8">
        <v>22</v>
      </c>
      <c r="G76" s="8">
        <v>48</v>
      </c>
    </row>
    <row r="77" spans="1:7" x14ac:dyDescent="0.2">
      <c r="A77" s="6" t="s">
        <v>175</v>
      </c>
      <c r="B77" s="13">
        <v>2152</v>
      </c>
      <c r="C77" s="13">
        <v>500</v>
      </c>
      <c r="D77" s="13">
        <v>1652</v>
      </c>
      <c r="E77" s="13">
        <v>857</v>
      </c>
      <c r="F77" s="13">
        <v>153</v>
      </c>
      <c r="G77" s="13">
        <v>704</v>
      </c>
    </row>
    <row r="78" spans="1:7" x14ac:dyDescent="0.2">
      <c r="A78" s="151" t="s">
        <v>176</v>
      </c>
      <c r="B78" s="8">
        <v>460</v>
      </c>
      <c r="C78" s="8">
        <v>102</v>
      </c>
      <c r="D78" s="8">
        <v>358</v>
      </c>
      <c r="E78" s="8">
        <v>208</v>
      </c>
      <c r="F78" s="8">
        <v>34</v>
      </c>
      <c r="G78" s="8">
        <v>174</v>
      </c>
    </row>
    <row r="79" spans="1:7" x14ac:dyDescent="0.2">
      <c r="A79" s="151" t="s">
        <v>177</v>
      </c>
      <c r="B79" s="8">
        <v>719</v>
      </c>
      <c r="C79" s="8">
        <v>154</v>
      </c>
      <c r="D79" s="8">
        <v>565</v>
      </c>
      <c r="E79" s="8">
        <v>243</v>
      </c>
      <c r="F79" s="8">
        <v>41</v>
      </c>
      <c r="G79" s="8">
        <v>202</v>
      </c>
    </row>
    <row r="80" spans="1:7" x14ac:dyDescent="0.2">
      <c r="A80" s="151" t="s">
        <v>178</v>
      </c>
      <c r="B80" s="8">
        <v>470</v>
      </c>
      <c r="C80" s="8">
        <v>127</v>
      </c>
      <c r="D80" s="8">
        <v>343</v>
      </c>
      <c r="E80" s="8">
        <v>204</v>
      </c>
      <c r="F80" s="8">
        <v>45</v>
      </c>
      <c r="G80" s="8">
        <v>159</v>
      </c>
    </row>
    <row r="81" spans="1:7" x14ac:dyDescent="0.2">
      <c r="A81" s="151" t="s">
        <v>706</v>
      </c>
      <c r="B81" s="8">
        <v>329</v>
      </c>
      <c r="C81" s="8">
        <v>74</v>
      </c>
      <c r="D81" s="8">
        <v>255</v>
      </c>
      <c r="E81" s="8">
        <v>137</v>
      </c>
      <c r="F81" s="8">
        <v>21</v>
      </c>
      <c r="G81" s="8">
        <v>116</v>
      </c>
    </row>
    <row r="82" spans="1:7" x14ac:dyDescent="0.2">
      <c r="A82" s="151" t="s">
        <v>179</v>
      </c>
      <c r="B82" s="8">
        <v>174</v>
      </c>
      <c r="C82" s="8">
        <v>43</v>
      </c>
      <c r="D82" s="8">
        <v>131</v>
      </c>
      <c r="E82" s="8">
        <v>65</v>
      </c>
      <c r="F82" s="8">
        <v>12</v>
      </c>
      <c r="G82" s="8">
        <v>53</v>
      </c>
    </row>
    <row r="83" spans="1:7" x14ac:dyDescent="0.2">
      <c r="A83" s="6" t="s">
        <v>180</v>
      </c>
      <c r="B83" s="13">
        <v>1599</v>
      </c>
      <c r="C83" s="13">
        <v>366</v>
      </c>
      <c r="D83" s="13">
        <v>1233</v>
      </c>
      <c r="E83" s="13">
        <v>675</v>
      </c>
      <c r="F83" s="13">
        <v>132</v>
      </c>
      <c r="G83" s="13">
        <v>543</v>
      </c>
    </row>
    <row r="84" spans="1:7" x14ac:dyDescent="0.2">
      <c r="A84" s="151" t="s">
        <v>181</v>
      </c>
      <c r="B84" s="8">
        <v>1379</v>
      </c>
      <c r="C84" s="8">
        <v>307</v>
      </c>
      <c r="D84" s="8">
        <v>1072</v>
      </c>
      <c r="E84" s="8">
        <v>597</v>
      </c>
      <c r="F84" s="8">
        <v>114</v>
      </c>
      <c r="G84" s="8">
        <v>483</v>
      </c>
    </row>
    <row r="85" spans="1:7" x14ac:dyDescent="0.2">
      <c r="A85" s="151" t="s">
        <v>182</v>
      </c>
      <c r="B85" s="8">
        <v>220</v>
      </c>
      <c r="C85" s="8">
        <v>59</v>
      </c>
      <c r="D85" s="8">
        <v>161</v>
      </c>
      <c r="E85" s="8">
        <v>78</v>
      </c>
      <c r="F85" s="8">
        <v>18</v>
      </c>
      <c r="G85" s="8">
        <v>60</v>
      </c>
    </row>
    <row r="86" spans="1:7" x14ac:dyDescent="0.2">
      <c r="A86" s="6" t="s">
        <v>183</v>
      </c>
      <c r="B86" s="13">
        <v>2349</v>
      </c>
      <c r="C86" s="13">
        <v>589</v>
      </c>
      <c r="D86" s="13">
        <v>1760</v>
      </c>
      <c r="E86" s="13">
        <v>1039</v>
      </c>
      <c r="F86" s="13">
        <v>232</v>
      </c>
      <c r="G86" s="13">
        <v>807</v>
      </c>
    </row>
    <row r="87" spans="1:7" x14ac:dyDescent="0.2">
      <c r="A87" s="151" t="s">
        <v>184</v>
      </c>
      <c r="B87" s="8">
        <v>922</v>
      </c>
      <c r="C87" s="8">
        <v>235</v>
      </c>
      <c r="D87" s="8">
        <v>687</v>
      </c>
      <c r="E87" s="8">
        <v>456</v>
      </c>
      <c r="F87" s="8">
        <v>93</v>
      </c>
      <c r="G87" s="8">
        <v>363</v>
      </c>
    </row>
    <row r="88" spans="1:7" x14ac:dyDescent="0.2">
      <c r="A88" s="151" t="s">
        <v>185</v>
      </c>
      <c r="B88" s="8">
        <v>1180</v>
      </c>
      <c r="C88" s="8">
        <v>280</v>
      </c>
      <c r="D88" s="8">
        <v>900</v>
      </c>
      <c r="E88" s="8">
        <v>526</v>
      </c>
      <c r="F88" s="8">
        <v>119</v>
      </c>
      <c r="G88" s="8">
        <v>407</v>
      </c>
    </row>
    <row r="89" spans="1:7" x14ac:dyDescent="0.2">
      <c r="A89" s="151" t="s">
        <v>186</v>
      </c>
      <c r="B89" s="8">
        <v>247</v>
      </c>
      <c r="C89" s="8">
        <v>74</v>
      </c>
      <c r="D89" s="8">
        <v>173</v>
      </c>
      <c r="E89" s="8">
        <v>57</v>
      </c>
      <c r="F89" s="8">
        <v>20</v>
      </c>
      <c r="G89" s="8">
        <v>37</v>
      </c>
    </row>
    <row r="90" spans="1:7" x14ac:dyDescent="0.2">
      <c r="A90" s="6" t="s">
        <v>187</v>
      </c>
      <c r="B90" s="13">
        <v>1996</v>
      </c>
      <c r="C90" s="13">
        <v>520</v>
      </c>
      <c r="D90" s="13">
        <v>1476</v>
      </c>
      <c r="E90" s="13">
        <v>844</v>
      </c>
      <c r="F90" s="13">
        <v>166</v>
      </c>
      <c r="G90" s="13">
        <v>678</v>
      </c>
    </row>
    <row r="91" spans="1:7" x14ac:dyDescent="0.2">
      <c r="A91" s="151" t="s">
        <v>188</v>
      </c>
      <c r="B91" s="8">
        <v>1752</v>
      </c>
      <c r="C91" s="8">
        <v>463</v>
      </c>
      <c r="D91" s="8">
        <v>1289</v>
      </c>
      <c r="E91" s="8">
        <v>744</v>
      </c>
      <c r="F91" s="8">
        <v>143</v>
      </c>
      <c r="G91" s="8">
        <v>601</v>
      </c>
    </row>
    <row r="92" spans="1:7" x14ac:dyDescent="0.2">
      <c r="A92" s="151" t="s">
        <v>189</v>
      </c>
      <c r="B92" s="8">
        <v>244</v>
      </c>
      <c r="C92" s="8">
        <v>57</v>
      </c>
      <c r="D92" s="8">
        <v>187</v>
      </c>
      <c r="E92" s="8">
        <v>100</v>
      </c>
      <c r="F92" s="8">
        <v>23</v>
      </c>
      <c r="G92" s="8">
        <v>77</v>
      </c>
    </row>
    <row r="93" spans="1:7" x14ac:dyDescent="0.2">
      <c r="A93" s="6" t="s">
        <v>190</v>
      </c>
      <c r="B93" s="13">
        <v>302</v>
      </c>
      <c r="C93" s="13">
        <v>84</v>
      </c>
      <c r="D93" s="13">
        <v>218</v>
      </c>
      <c r="E93" s="13">
        <v>149</v>
      </c>
      <c r="F93" s="13">
        <v>32</v>
      </c>
      <c r="G93" s="13">
        <v>117</v>
      </c>
    </row>
    <row r="94" spans="1:7" x14ac:dyDescent="0.2">
      <c r="A94" s="151" t="s">
        <v>191</v>
      </c>
      <c r="B94" s="8">
        <v>57</v>
      </c>
      <c r="C94" s="8">
        <v>14</v>
      </c>
      <c r="D94" s="8">
        <v>43</v>
      </c>
      <c r="E94" s="8">
        <v>29</v>
      </c>
      <c r="F94" s="8">
        <v>5</v>
      </c>
      <c r="G94" s="8">
        <v>24</v>
      </c>
    </row>
    <row r="95" spans="1:7" x14ac:dyDescent="0.2">
      <c r="A95" s="151" t="s">
        <v>192</v>
      </c>
      <c r="B95" s="8">
        <v>41</v>
      </c>
      <c r="C95" s="8">
        <v>12</v>
      </c>
      <c r="D95" s="8">
        <v>29</v>
      </c>
      <c r="E95" s="8">
        <v>18</v>
      </c>
      <c r="F95" s="8">
        <v>4</v>
      </c>
      <c r="G95" s="8">
        <v>14</v>
      </c>
    </row>
    <row r="96" spans="1:7" x14ac:dyDescent="0.2">
      <c r="A96" s="151" t="s">
        <v>193</v>
      </c>
      <c r="B96" s="8">
        <v>68</v>
      </c>
      <c r="C96" s="8">
        <v>20</v>
      </c>
      <c r="D96" s="8">
        <v>48</v>
      </c>
      <c r="E96" s="8">
        <v>36</v>
      </c>
      <c r="F96" s="8">
        <v>8</v>
      </c>
      <c r="G96" s="8">
        <v>28</v>
      </c>
    </row>
    <row r="97" spans="1:7" x14ac:dyDescent="0.2">
      <c r="A97" s="151" t="s">
        <v>707</v>
      </c>
      <c r="B97" s="8">
        <v>20</v>
      </c>
      <c r="C97" s="8">
        <v>5</v>
      </c>
      <c r="D97" s="8">
        <v>15</v>
      </c>
      <c r="E97" s="8">
        <v>8</v>
      </c>
      <c r="F97" s="8">
        <v>2</v>
      </c>
      <c r="G97" s="8">
        <v>6</v>
      </c>
    </row>
    <row r="98" spans="1:7" x14ac:dyDescent="0.2">
      <c r="A98" s="151" t="s">
        <v>194</v>
      </c>
      <c r="B98" s="8">
        <v>5</v>
      </c>
      <c r="C98" s="8">
        <v>2</v>
      </c>
      <c r="D98" s="8">
        <v>3</v>
      </c>
      <c r="E98" s="8">
        <v>4</v>
      </c>
      <c r="F98" s="8">
        <v>1</v>
      </c>
      <c r="G98" s="8">
        <v>3</v>
      </c>
    </row>
    <row r="99" spans="1:7" x14ac:dyDescent="0.2">
      <c r="A99" s="151" t="s">
        <v>195</v>
      </c>
      <c r="B99" s="8">
        <v>69</v>
      </c>
      <c r="C99" s="8">
        <v>22</v>
      </c>
      <c r="D99" s="8">
        <v>47</v>
      </c>
      <c r="E99" s="8">
        <v>30</v>
      </c>
      <c r="F99" s="8">
        <v>8</v>
      </c>
      <c r="G99" s="8">
        <v>22</v>
      </c>
    </row>
    <row r="100" spans="1:7" x14ac:dyDescent="0.2">
      <c r="A100" s="151" t="s">
        <v>196</v>
      </c>
      <c r="B100" s="8">
        <v>42</v>
      </c>
      <c r="C100" s="8">
        <v>9</v>
      </c>
      <c r="D100" s="8">
        <v>33</v>
      </c>
      <c r="E100" s="8">
        <v>24</v>
      </c>
      <c r="F100" s="8">
        <v>4</v>
      </c>
      <c r="G100" s="8">
        <v>20</v>
      </c>
    </row>
    <row r="101" spans="1:7" x14ac:dyDescent="0.2">
      <c r="A101" s="6" t="s">
        <v>197</v>
      </c>
      <c r="B101" s="13">
        <v>588</v>
      </c>
      <c r="C101" s="13">
        <v>151</v>
      </c>
      <c r="D101" s="13">
        <v>437</v>
      </c>
      <c r="E101" s="13">
        <v>240</v>
      </c>
      <c r="F101" s="13">
        <v>50</v>
      </c>
      <c r="G101" s="13">
        <v>190</v>
      </c>
    </row>
    <row r="102" spans="1:7" x14ac:dyDescent="0.2">
      <c r="A102" s="151" t="s">
        <v>198</v>
      </c>
      <c r="B102" s="8">
        <v>567</v>
      </c>
      <c r="C102" s="8">
        <v>142</v>
      </c>
      <c r="D102" s="8">
        <v>425</v>
      </c>
      <c r="E102" s="8">
        <v>236</v>
      </c>
      <c r="F102" s="8">
        <v>48</v>
      </c>
      <c r="G102" s="8">
        <v>188</v>
      </c>
    </row>
    <row r="103" spans="1:7" x14ac:dyDescent="0.2">
      <c r="A103" s="151" t="s">
        <v>199</v>
      </c>
      <c r="B103" s="8">
        <v>21</v>
      </c>
      <c r="C103" s="8">
        <v>9</v>
      </c>
      <c r="D103" s="8">
        <v>12</v>
      </c>
      <c r="E103" s="8">
        <v>4</v>
      </c>
      <c r="F103" s="8">
        <v>2</v>
      </c>
      <c r="G103" s="8">
        <v>2</v>
      </c>
    </row>
    <row r="104" spans="1:7" x14ac:dyDescent="0.2">
      <c r="A104" s="6" t="s">
        <v>200</v>
      </c>
      <c r="B104" s="13">
        <v>1047</v>
      </c>
      <c r="C104" s="13">
        <v>359</v>
      </c>
      <c r="D104" s="13">
        <v>688</v>
      </c>
      <c r="E104" s="13">
        <v>396</v>
      </c>
      <c r="F104" s="13">
        <v>98</v>
      </c>
      <c r="G104" s="13">
        <v>298</v>
      </c>
    </row>
    <row r="105" spans="1:7" x14ac:dyDescent="0.2">
      <c r="A105" s="151" t="s">
        <v>201</v>
      </c>
      <c r="B105" s="8">
        <v>63</v>
      </c>
      <c r="C105" s="8">
        <v>15</v>
      </c>
      <c r="D105" s="8">
        <v>48</v>
      </c>
      <c r="E105" s="8">
        <v>23</v>
      </c>
      <c r="F105" s="8">
        <v>4</v>
      </c>
      <c r="G105" s="8">
        <v>19</v>
      </c>
    </row>
    <row r="106" spans="1:7" x14ac:dyDescent="0.2">
      <c r="A106" s="151" t="s">
        <v>202</v>
      </c>
      <c r="B106" s="8">
        <v>334</v>
      </c>
      <c r="C106" s="8">
        <v>100</v>
      </c>
      <c r="D106" s="8">
        <v>234</v>
      </c>
      <c r="E106" s="8">
        <v>170</v>
      </c>
      <c r="F106" s="8">
        <v>46</v>
      </c>
      <c r="G106" s="8">
        <v>124</v>
      </c>
    </row>
    <row r="107" spans="1:7" x14ac:dyDescent="0.2">
      <c r="A107" s="151" t="s">
        <v>203</v>
      </c>
      <c r="B107" s="8">
        <v>137</v>
      </c>
      <c r="C107" s="8">
        <v>41</v>
      </c>
      <c r="D107" s="8">
        <v>96</v>
      </c>
      <c r="E107" s="8">
        <v>54</v>
      </c>
      <c r="F107" s="8">
        <v>12</v>
      </c>
      <c r="G107" s="8">
        <v>42</v>
      </c>
    </row>
    <row r="108" spans="1:7" x14ac:dyDescent="0.2">
      <c r="A108" s="151" t="s">
        <v>204</v>
      </c>
      <c r="B108" s="8">
        <v>109</v>
      </c>
      <c r="C108" s="8">
        <v>67</v>
      </c>
      <c r="D108" s="8">
        <v>42</v>
      </c>
      <c r="E108" s="8">
        <v>15</v>
      </c>
      <c r="F108" s="8">
        <v>2</v>
      </c>
      <c r="G108" s="8">
        <v>13</v>
      </c>
    </row>
    <row r="109" spans="1:7" x14ac:dyDescent="0.2">
      <c r="A109" s="151" t="s">
        <v>205</v>
      </c>
      <c r="B109" s="8">
        <v>37</v>
      </c>
      <c r="C109" s="8">
        <v>14</v>
      </c>
      <c r="D109" s="8">
        <v>23</v>
      </c>
      <c r="E109" s="8">
        <v>18</v>
      </c>
      <c r="F109" s="8">
        <v>6</v>
      </c>
      <c r="G109" s="8">
        <v>12</v>
      </c>
    </row>
    <row r="110" spans="1:7" x14ac:dyDescent="0.2">
      <c r="A110" s="151" t="s">
        <v>206</v>
      </c>
      <c r="B110" s="8">
        <v>71</v>
      </c>
      <c r="C110" s="8">
        <v>35</v>
      </c>
      <c r="D110" s="8">
        <v>36</v>
      </c>
      <c r="E110" s="8">
        <v>14</v>
      </c>
      <c r="F110" s="8">
        <v>3</v>
      </c>
      <c r="G110" s="8">
        <v>11</v>
      </c>
    </row>
    <row r="111" spans="1:7" x14ac:dyDescent="0.2">
      <c r="A111" s="151" t="s">
        <v>708</v>
      </c>
      <c r="B111" s="8">
        <v>257</v>
      </c>
      <c r="C111" s="8">
        <v>73</v>
      </c>
      <c r="D111" s="8">
        <v>184</v>
      </c>
      <c r="E111" s="8">
        <v>88</v>
      </c>
      <c r="F111" s="8">
        <v>20</v>
      </c>
      <c r="G111" s="8">
        <v>68</v>
      </c>
    </row>
    <row r="112" spans="1:7" x14ac:dyDescent="0.2">
      <c r="A112" s="151" t="s">
        <v>207</v>
      </c>
      <c r="B112" s="8">
        <v>39</v>
      </c>
      <c r="C112" s="8">
        <v>14</v>
      </c>
      <c r="D112" s="8">
        <v>25</v>
      </c>
      <c r="E112" s="8">
        <v>14</v>
      </c>
      <c r="F112" s="8">
        <v>5</v>
      </c>
      <c r="G112" s="14">
        <v>9</v>
      </c>
    </row>
    <row r="113" spans="1:6" x14ac:dyDescent="0.2">
      <c r="A113" s="141" t="s">
        <v>264</v>
      </c>
      <c r="B113" s="3"/>
      <c r="C113" s="3"/>
      <c r="D113" s="3"/>
      <c r="E113" s="3"/>
      <c r="F113" s="3"/>
    </row>
    <row r="114" spans="1:6" x14ac:dyDescent="0.2">
      <c r="A114" s="141" t="s">
        <v>692</v>
      </c>
    </row>
  </sheetData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7"/>
  <dimension ref="A1:H114"/>
  <sheetViews>
    <sheetView workbookViewId="0">
      <selection activeCell="A3" sqref="A3"/>
    </sheetView>
  </sheetViews>
  <sheetFormatPr baseColWidth="10" defaultRowHeight="12.75" x14ac:dyDescent="0.2"/>
  <cols>
    <col min="1" max="1" width="31.7109375" style="3" customWidth="1"/>
    <col min="2" max="16384" width="11.42578125" style="3"/>
  </cols>
  <sheetData>
    <row r="1" spans="1:7" x14ac:dyDescent="0.2">
      <c r="A1" s="2" t="s">
        <v>342</v>
      </c>
    </row>
    <row r="2" spans="1:7" x14ac:dyDescent="0.2">
      <c r="A2" s="4" t="s">
        <v>343</v>
      </c>
    </row>
    <row r="4" spans="1:7" ht="19.5" customHeight="1" x14ac:dyDescent="0.2">
      <c r="A4" s="10"/>
      <c r="B4" s="10" t="s">
        <v>111</v>
      </c>
      <c r="C4" s="10" t="s">
        <v>112</v>
      </c>
      <c r="D4" s="10" t="s">
        <v>113</v>
      </c>
      <c r="E4" s="10" t="s">
        <v>114</v>
      </c>
      <c r="F4" s="10" t="s">
        <v>115</v>
      </c>
      <c r="G4" s="10" t="s">
        <v>116</v>
      </c>
    </row>
    <row r="5" spans="1:7" ht="19.5" customHeight="1" x14ac:dyDescent="0.2">
      <c r="A5" s="10"/>
      <c r="B5" s="10" t="s">
        <v>111</v>
      </c>
      <c r="C5" s="10" t="s">
        <v>811</v>
      </c>
      <c r="D5" s="10" t="s">
        <v>812</v>
      </c>
      <c r="E5" s="10" t="s">
        <v>114</v>
      </c>
      <c r="F5" s="10" t="s">
        <v>813</v>
      </c>
      <c r="G5" s="10" t="s">
        <v>814</v>
      </c>
    </row>
    <row r="6" spans="1:7" x14ac:dyDescent="0.2">
      <c r="A6" s="7" t="s">
        <v>117</v>
      </c>
      <c r="B6" s="7">
        <v>44293</v>
      </c>
      <c r="C6" s="7">
        <v>10769</v>
      </c>
      <c r="D6" s="7">
        <v>33524</v>
      </c>
      <c r="E6" s="7">
        <v>18637</v>
      </c>
      <c r="F6" s="7">
        <v>3514</v>
      </c>
      <c r="G6" s="7">
        <v>15123</v>
      </c>
    </row>
    <row r="7" spans="1:7" x14ac:dyDescent="0.2">
      <c r="A7" s="6" t="s">
        <v>694</v>
      </c>
      <c r="B7" s="7">
        <v>1877</v>
      </c>
      <c r="C7" s="7">
        <v>569</v>
      </c>
      <c r="D7" s="7">
        <v>1308</v>
      </c>
      <c r="E7" s="7">
        <v>725</v>
      </c>
      <c r="F7" s="7">
        <v>142</v>
      </c>
      <c r="G7" s="7">
        <v>583</v>
      </c>
    </row>
    <row r="8" spans="1:7" x14ac:dyDescent="0.2">
      <c r="A8" s="151" t="s">
        <v>118</v>
      </c>
      <c r="B8" s="8">
        <v>216</v>
      </c>
      <c r="C8" s="8">
        <v>76</v>
      </c>
      <c r="D8" s="8">
        <v>140</v>
      </c>
      <c r="E8" s="8">
        <v>70</v>
      </c>
      <c r="F8" s="8">
        <v>18</v>
      </c>
      <c r="G8" s="8">
        <v>52</v>
      </c>
    </row>
    <row r="9" spans="1:7" x14ac:dyDescent="0.2">
      <c r="A9" s="151" t="s">
        <v>119</v>
      </c>
      <c r="B9" s="8">
        <v>287</v>
      </c>
      <c r="C9" s="8">
        <v>76</v>
      </c>
      <c r="D9" s="8">
        <v>211</v>
      </c>
      <c r="E9" s="8">
        <v>111</v>
      </c>
      <c r="F9" s="8">
        <v>21</v>
      </c>
      <c r="G9" s="8">
        <v>90</v>
      </c>
    </row>
    <row r="10" spans="1:7" x14ac:dyDescent="0.2">
      <c r="A10" s="151" t="s">
        <v>120</v>
      </c>
      <c r="B10" s="8">
        <v>438</v>
      </c>
      <c r="C10" s="8">
        <v>130</v>
      </c>
      <c r="D10" s="8">
        <v>308</v>
      </c>
      <c r="E10" s="8">
        <v>168</v>
      </c>
      <c r="F10" s="8">
        <v>27</v>
      </c>
      <c r="G10" s="8">
        <v>141</v>
      </c>
    </row>
    <row r="11" spans="1:7" x14ac:dyDescent="0.2">
      <c r="A11" s="151" t="s">
        <v>121</v>
      </c>
      <c r="B11" s="8">
        <v>245</v>
      </c>
      <c r="C11" s="8">
        <v>79</v>
      </c>
      <c r="D11" s="8">
        <v>166</v>
      </c>
      <c r="E11" s="8">
        <v>94</v>
      </c>
      <c r="F11" s="8">
        <v>24</v>
      </c>
      <c r="G11" s="8">
        <v>70</v>
      </c>
    </row>
    <row r="12" spans="1:7" x14ac:dyDescent="0.2">
      <c r="A12" s="151" t="s">
        <v>122</v>
      </c>
      <c r="B12" s="8">
        <v>238</v>
      </c>
      <c r="C12" s="8">
        <v>90</v>
      </c>
      <c r="D12" s="8">
        <v>148</v>
      </c>
      <c r="E12" s="8">
        <v>82</v>
      </c>
      <c r="F12" s="8">
        <v>24</v>
      </c>
      <c r="G12" s="8">
        <v>58</v>
      </c>
    </row>
    <row r="13" spans="1:7" x14ac:dyDescent="0.2">
      <c r="A13" s="151" t="s">
        <v>123</v>
      </c>
      <c r="B13" s="8">
        <v>453</v>
      </c>
      <c r="C13" s="8">
        <v>118</v>
      </c>
      <c r="D13" s="8">
        <v>335</v>
      </c>
      <c r="E13" s="8">
        <v>200</v>
      </c>
      <c r="F13" s="8">
        <v>28</v>
      </c>
      <c r="G13" s="8">
        <v>172</v>
      </c>
    </row>
    <row r="14" spans="1:7" x14ac:dyDescent="0.2">
      <c r="A14" s="6" t="s">
        <v>695</v>
      </c>
      <c r="B14" s="7">
        <v>3061</v>
      </c>
      <c r="C14" s="7">
        <v>701</v>
      </c>
      <c r="D14" s="7">
        <v>2360</v>
      </c>
      <c r="E14" s="7">
        <v>1338</v>
      </c>
      <c r="F14" s="7">
        <v>204</v>
      </c>
      <c r="G14" s="7">
        <v>1134</v>
      </c>
    </row>
    <row r="15" spans="1:7" x14ac:dyDescent="0.2">
      <c r="A15" s="151" t="s">
        <v>124</v>
      </c>
      <c r="B15" s="8">
        <v>1691</v>
      </c>
      <c r="C15" s="8">
        <v>396</v>
      </c>
      <c r="D15" s="8">
        <v>1295</v>
      </c>
      <c r="E15" s="8">
        <v>727</v>
      </c>
      <c r="F15" s="8">
        <v>115</v>
      </c>
      <c r="G15" s="8">
        <v>612</v>
      </c>
    </row>
    <row r="16" spans="1:7" x14ac:dyDescent="0.2">
      <c r="A16" s="151" t="s">
        <v>125</v>
      </c>
      <c r="B16" s="8">
        <v>485</v>
      </c>
      <c r="C16" s="8">
        <v>101</v>
      </c>
      <c r="D16" s="8">
        <v>384</v>
      </c>
      <c r="E16" s="8">
        <v>220</v>
      </c>
      <c r="F16" s="8">
        <v>33</v>
      </c>
      <c r="G16" s="8">
        <v>187</v>
      </c>
    </row>
    <row r="17" spans="1:7" x14ac:dyDescent="0.2">
      <c r="A17" s="151" t="s">
        <v>126</v>
      </c>
      <c r="B17" s="8">
        <v>885</v>
      </c>
      <c r="C17" s="8">
        <v>204</v>
      </c>
      <c r="D17" s="8">
        <v>681</v>
      </c>
      <c r="E17" s="8">
        <v>391</v>
      </c>
      <c r="F17" s="8">
        <v>56</v>
      </c>
      <c r="G17" s="8">
        <v>335</v>
      </c>
    </row>
    <row r="18" spans="1:7" x14ac:dyDescent="0.2">
      <c r="A18" s="6" t="s">
        <v>696</v>
      </c>
      <c r="B18" s="7">
        <v>3423</v>
      </c>
      <c r="C18" s="7">
        <v>714</v>
      </c>
      <c r="D18" s="7">
        <v>2709</v>
      </c>
      <c r="E18" s="7">
        <v>1572</v>
      </c>
      <c r="F18" s="7">
        <v>235</v>
      </c>
      <c r="G18" s="7">
        <v>1337</v>
      </c>
    </row>
    <row r="19" spans="1:7" x14ac:dyDescent="0.2">
      <c r="A19" s="151" t="s">
        <v>127</v>
      </c>
      <c r="B19" s="8">
        <v>440</v>
      </c>
      <c r="C19" s="8">
        <v>106</v>
      </c>
      <c r="D19" s="8">
        <v>334</v>
      </c>
      <c r="E19" s="8">
        <v>194</v>
      </c>
      <c r="F19" s="8">
        <v>32</v>
      </c>
      <c r="G19" s="8">
        <v>162</v>
      </c>
    </row>
    <row r="20" spans="1:7" x14ac:dyDescent="0.2">
      <c r="A20" s="151" t="s">
        <v>128</v>
      </c>
      <c r="B20" s="8">
        <v>333</v>
      </c>
      <c r="C20" s="8">
        <v>71</v>
      </c>
      <c r="D20" s="8">
        <v>262</v>
      </c>
      <c r="E20" s="8">
        <v>155</v>
      </c>
      <c r="F20" s="8">
        <v>18</v>
      </c>
      <c r="G20" s="8">
        <v>137</v>
      </c>
    </row>
    <row r="21" spans="1:7" x14ac:dyDescent="0.2">
      <c r="A21" s="151" t="s">
        <v>129</v>
      </c>
      <c r="B21" s="8">
        <v>1005</v>
      </c>
      <c r="C21" s="8">
        <v>211</v>
      </c>
      <c r="D21" s="8">
        <v>794</v>
      </c>
      <c r="E21" s="8">
        <v>469</v>
      </c>
      <c r="F21" s="8">
        <v>75</v>
      </c>
      <c r="G21" s="8">
        <v>394</v>
      </c>
    </row>
    <row r="22" spans="1:7" x14ac:dyDescent="0.2">
      <c r="A22" s="151" t="s">
        <v>130</v>
      </c>
      <c r="B22" s="8">
        <v>1645</v>
      </c>
      <c r="C22" s="8">
        <v>326</v>
      </c>
      <c r="D22" s="8">
        <v>1319</v>
      </c>
      <c r="E22" s="8">
        <v>754</v>
      </c>
      <c r="F22" s="8">
        <v>110</v>
      </c>
      <c r="G22" s="8">
        <v>644</v>
      </c>
    </row>
    <row r="23" spans="1:7" x14ac:dyDescent="0.2">
      <c r="A23" s="6" t="s">
        <v>697</v>
      </c>
      <c r="B23" s="7">
        <v>1890</v>
      </c>
      <c r="C23" s="7">
        <v>489</v>
      </c>
      <c r="D23" s="7">
        <v>1401</v>
      </c>
      <c r="E23" s="7">
        <v>666</v>
      </c>
      <c r="F23" s="7">
        <v>133</v>
      </c>
      <c r="G23" s="7">
        <v>533</v>
      </c>
    </row>
    <row r="24" spans="1:7" x14ac:dyDescent="0.2">
      <c r="A24" s="151" t="s">
        <v>131</v>
      </c>
      <c r="B24" s="8">
        <v>680</v>
      </c>
      <c r="C24" s="8">
        <v>161</v>
      </c>
      <c r="D24" s="8">
        <v>519</v>
      </c>
      <c r="E24" s="8">
        <v>220</v>
      </c>
      <c r="F24" s="8">
        <v>42</v>
      </c>
      <c r="G24" s="8">
        <v>178</v>
      </c>
    </row>
    <row r="25" spans="1:7" x14ac:dyDescent="0.2">
      <c r="A25" s="151" t="s">
        <v>132</v>
      </c>
      <c r="B25" s="8">
        <v>346</v>
      </c>
      <c r="C25" s="8">
        <v>91</v>
      </c>
      <c r="D25" s="8">
        <v>255</v>
      </c>
      <c r="E25" s="8">
        <v>130</v>
      </c>
      <c r="F25" s="8">
        <v>31</v>
      </c>
      <c r="G25" s="8">
        <v>99</v>
      </c>
    </row>
    <row r="26" spans="1:7" x14ac:dyDescent="0.2">
      <c r="A26" s="151" t="s">
        <v>133</v>
      </c>
      <c r="B26" s="8">
        <v>357</v>
      </c>
      <c r="C26" s="8">
        <v>83</v>
      </c>
      <c r="D26" s="8">
        <v>274</v>
      </c>
      <c r="E26" s="8">
        <v>191</v>
      </c>
      <c r="F26" s="8">
        <v>35</v>
      </c>
      <c r="G26" s="8">
        <v>156</v>
      </c>
    </row>
    <row r="27" spans="1:7" x14ac:dyDescent="0.2">
      <c r="A27" s="151" t="s">
        <v>134</v>
      </c>
      <c r="B27" s="8">
        <v>507</v>
      </c>
      <c r="C27" s="8">
        <v>154</v>
      </c>
      <c r="D27" s="8">
        <v>353</v>
      </c>
      <c r="E27" s="8">
        <v>125</v>
      </c>
      <c r="F27" s="8">
        <v>25</v>
      </c>
      <c r="G27" s="8">
        <v>100</v>
      </c>
    </row>
    <row r="28" spans="1:7" x14ac:dyDescent="0.2">
      <c r="A28" s="6" t="s">
        <v>698</v>
      </c>
      <c r="B28" s="7">
        <v>2974</v>
      </c>
      <c r="C28" s="7">
        <v>650</v>
      </c>
      <c r="D28" s="7">
        <v>2324</v>
      </c>
      <c r="E28" s="7">
        <v>1322</v>
      </c>
      <c r="F28" s="7">
        <v>240</v>
      </c>
      <c r="G28" s="7">
        <v>1082</v>
      </c>
    </row>
    <row r="29" spans="1:7" x14ac:dyDescent="0.2">
      <c r="A29" s="151" t="s">
        <v>135</v>
      </c>
      <c r="B29" s="8">
        <v>731</v>
      </c>
      <c r="C29" s="8">
        <v>137</v>
      </c>
      <c r="D29" s="8">
        <v>594</v>
      </c>
      <c r="E29" s="8">
        <v>325</v>
      </c>
      <c r="F29" s="8">
        <v>57</v>
      </c>
      <c r="G29" s="8">
        <v>268</v>
      </c>
    </row>
    <row r="30" spans="1:7" x14ac:dyDescent="0.2">
      <c r="A30" s="151" t="s">
        <v>136</v>
      </c>
      <c r="B30" s="8">
        <v>637</v>
      </c>
      <c r="C30" s="8">
        <v>151</v>
      </c>
      <c r="D30" s="8">
        <v>486</v>
      </c>
      <c r="E30" s="8">
        <v>283</v>
      </c>
      <c r="F30" s="8">
        <v>49</v>
      </c>
      <c r="G30" s="8">
        <v>234</v>
      </c>
    </row>
    <row r="31" spans="1:7" x14ac:dyDescent="0.2">
      <c r="A31" s="151" t="s">
        <v>137</v>
      </c>
      <c r="B31" s="8">
        <v>597</v>
      </c>
      <c r="C31" s="8">
        <v>134</v>
      </c>
      <c r="D31" s="8">
        <v>463</v>
      </c>
      <c r="E31" s="8">
        <v>277</v>
      </c>
      <c r="F31" s="8">
        <v>53</v>
      </c>
      <c r="G31" s="8">
        <v>224</v>
      </c>
    </row>
    <row r="32" spans="1:7" x14ac:dyDescent="0.2">
      <c r="A32" s="151" t="s">
        <v>138</v>
      </c>
      <c r="B32" s="8">
        <v>449</v>
      </c>
      <c r="C32" s="8">
        <v>101</v>
      </c>
      <c r="D32" s="8">
        <v>348</v>
      </c>
      <c r="E32" s="8">
        <v>212</v>
      </c>
      <c r="F32" s="8">
        <v>39</v>
      </c>
      <c r="G32" s="8">
        <v>173</v>
      </c>
    </row>
    <row r="33" spans="1:8" x14ac:dyDescent="0.2">
      <c r="A33" s="151" t="s">
        <v>139</v>
      </c>
      <c r="B33" s="8">
        <v>560</v>
      </c>
      <c r="C33" s="8">
        <v>127</v>
      </c>
      <c r="D33" s="8">
        <v>433</v>
      </c>
      <c r="E33" s="8">
        <v>225</v>
      </c>
      <c r="F33" s="8">
        <v>42</v>
      </c>
      <c r="G33" s="8">
        <v>183</v>
      </c>
    </row>
    <row r="34" spans="1:8" x14ac:dyDescent="0.2">
      <c r="A34" s="6" t="s">
        <v>699</v>
      </c>
      <c r="B34" s="7">
        <v>1868</v>
      </c>
      <c r="C34" s="7">
        <v>430</v>
      </c>
      <c r="D34" s="7">
        <v>1438</v>
      </c>
      <c r="E34" s="7">
        <v>768</v>
      </c>
      <c r="F34" s="7">
        <v>127</v>
      </c>
      <c r="G34" s="7">
        <v>641</v>
      </c>
    </row>
    <row r="35" spans="1:8" x14ac:dyDescent="0.2">
      <c r="A35" s="151" t="s">
        <v>140</v>
      </c>
      <c r="B35" s="8">
        <v>411</v>
      </c>
      <c r="C35" s="8">
        <v>98</v>
      </c>
      <c r="D35" s="8">
        <v>313</v>
      </c>
      <c r="E35" s="8">
        <v>178</v>
      </c>
      <c r="F35" s="8">
        <v>30</v>
      </c>
      <c r="G35" s="8">
        <v>148</v>
      </c>
    </row>
    <row r="36" spans="1:8" x14ac:dyDescent="0.2">
      <c r="A36" s="151" t="s">
        <v>141</v>
      </c>
      <c r="B36" s="8">
        <v>886</v>
      </c>
      <c r="C36" s="8">
        <v>212</v>
      </c>
      <c r="D36" s="8">
        <v>674</v>
      </c>
      <c r="E36" s="8">
        <v>351</v>
      </c>
      <c r="F36" s="8">
        <v>62</v>
      </c>
      <c r="G36" s="8">
        <v>289</v>
      </c>
    </row>
    <row r="37" spans="1:8" x14ac:dyDescent="0.2">
      <c r="A37" s="151" t="s">
        <v>142</v>
      </c>
      <c r="B37" s="8">
        <v>406</v>
      </c>
      <c r="C37" s="8">
        <v>88</v>
      </c>
      <c r="D37" s="8">
        <v>318</v>
      </c>
      <c r="E37" s="8">
        <v>177</v>
      </c>
      <c r="F37" s="8">
        <v>27</v>
      </c>
      <c r="G37" s="8">
        <v>150</v>
      </c>
    </row>
    <row r="38" spans="1:8" x14ac:dyDescent="0.2">
      <c r="A38" s="151" t="s">
        <v>143</v>
      </c>
      <c r="B38" s="8">
        <v>165</v>
      </c>
      <c r="C38" s="8">
        <v>32</v>
      </c>
      <c r="D38" s="8">
        <v>133</v>
      </c>
      <c r="E38" s="8">
        <v>62</v>
      </c>
      <c r="F38" s="8">
        <v>8</v>
      </c>
      <c r="G38" s="8">
        <v>54</v>
      </c>
    </row>
    <row r="39" spans="1:8" x14ac:dyDescent="0.2">
      <c r="A39" s="6" t="s">
        <v>700</v>
      </c>
      <c r="B39" s="7">
        <v>3100</v>
      </c>
      <c r="C39" s="7">
        <v>770</v>
      </c>
      <c r="D39" s="7">
        <v>2330</v>
      </c>
      <c r="E39" s="7">
        <v>1450</v>
      </c>
      <c r="F39" s="7">
        <v>287</v>
      </c>
      <c r="G39" s="7">
        <v>1163</v>
      </c>
      <c r="H39" s="6"/>
    </row>
    <row r="40" spans="1:8" x14ac:dyDescent="0.2">
      <c r="A40" s="151" t="s">
        <v>144</v>
      </c>
      <c r="B40" s="8">
        <v>1756</v>
      </c>
      <c r="C40" s="8">
        <v>411</v>
      </c>
      <c r="D40" s="8">
        <v>1345</v>
      </c>
      <c r="E40" s="8">
        <v>820</v>
      </c>
      <c r="F40" s="8">
        <v>163</v>
      </c>
      <c r="G40" s="8">
        <v>657</v>
      </c>
    </row>
    <row r="41" spans="1:8" x14ac:dyDescent="0.2">
      <c r="A41" s="151" t="s">
        <v>145</v>
      </c>
      <c r="B41" s="8">
        <v>320</v>
      </c>
      <c r="C41" s="8">
        <v>84</v>
      </c>
      <c r="D41" s="8">
        <v>236</v>
      </c>
      <c r="E41" s="8">
        <v>145</v>
      </c>
      <c r="F41" s="8">
        <v>29</v>
      </c>
      <c r="G41" s="8">
        <v>116</v>
      </c>
    </row>
    <row r="42" spans="1:8" x14ac:dyDescent="0.2">
      <c r="A42" s="151" t="s">
        <v>146</v>
      </c>
      <c r="B42" s="8">
        <v>594</v>
      </c>
      <c r="C42" s="8">
        <v>156</v>
      </c>
      <c r="D42" s="8">
        <v>438</v>
      </c>
      <c r="E42" s="8">
        <v>296</v>
      </c>
      <c r="F42" s="8">
        <v>54</v>
      </c>
      <c r="G42" s="8">
        <v>242</v>
      </c>
    </row>
    <row r="43" spans="1:8" x14ac:dyDescent="0.2">
      <c r="A43" s="151" t="s">
        <v>147</v>
      </c>
      <c r="B43" s="8">
        <v>182</v>
      </c>
      <c r="C43" s="8">
        <v>50</v>
      </c>
      <c r="D43" s="8">
        <v>132</v>
      </c>
      <c r="E43" s="8">
        <v>89</v>
      </c>
      <c r="F43" s="8">
        <v>18</v>
      </c>
      <c r="G43" s="8">
        <v>71</v>
      </c>
    </row>
    <row r="44" spans="1:8" x14ac:dyDescent="0.2">
      <c r="A44" s="151" t="s">
        <v>148</v>
      </c>
      <c r="B44" s="8">
        <v>248</v>
      </c>
      <c r="C44" s="8">
        <v>69</v>
      </c>
      <c r="D44" s="8">
        <v>179</v>
      </c>
      <c r="E44" s="8">
        <v>100</v>
      </c>
      <c r="F44" s="8">
        <v>23</v>
      </c>
      <c r="G44" s="8">
        <v>77</v>
      </c>
    </row>
    <row r="45" spans="1:8" x14ac:dyDescent="0.2">
      <c r="A45" s="6" t="s">
        <v>701</v>
      </c>
      <c r="B45" s="7">
        <v>2920</v>
      </c>
      <c r="C45" s="7">
        <v>643</v>
      </c>
      <c r="D45" s="7">
        <v>2277</v>
      </c>
      <c r="E45" s="7">
        <v>1146</v>
      </c>
      <c r="F45" s="7">
        <v>212</v>
      </c>
      <c r="G45" s="7">
        <v>934</v>
      </c>
    </row>
    <row r="46" spans="1:8" x14ac:dyDescent="0.2">
      <c r="A46" s="151" t="s">
        <v>149</v>
      </c>
      <c r="B46" s="8">
        <v>1523</v>
      </c>
      <c r="C46" s="8">
        <v>319</v>
      </c>
      <c r="D46" s="8">
        <v>1204</v>
      </c>
      <c r="E46" s="8">
        <v>674</v>
      </c>
      <c r="F46" s="8">
        <v>120</v>
      </c>
      <c r="G46" s="8">
        <v>554</v>
      </c>
    </row>
    <row r="47" spans="1:8" x14ac:dyDescent="0.2">
      <c r="A47" s="151" t="s">
        <v>150</v>
      </c>
      <c r="B47" s="8">
        <v>348</v>
      </c>
      <c r="C47" s="8">
        <v>84</v>
      </c>
      <c r="D47" s="8">
        <v>264</v>
      </c>
      <c r="E47" s="8">
        <v>90</v>
      </c>
      <c r="F47" s="8">
        <v>17</v>
      </c>
      <c r="G47" s="8">
        <v>73</v>
      </c>
    </row>
    <row r="48" spans="1:8" x14ac:dyDescent="0.2">
      <c r="A48" s="151" t="s">
        <v>151</v>
      </c>
      <c r="B48" s="8">
        <v>563</v>
      </c>
      <c r="C48" s="8">
        <v>127</v>
      </c>
      <c r="D48" s="8">
        <v>436</v>
      </c>
      <c r="E48" s="8">
        <v>204</v>
      </c>
      <c r="F48" s="8">
        <v>40</v>
      </c>
      <c r="G48" s="8">
        <v>164</v>
      </c>
    </row>
    <row r="49" spans="1:7" x14ac:dyDescent="0.2">
      <c r="A49" s="151" t="s">
        <v>152</v>
      </c>
      <c r="B49" s="8">
        <v>329</v>
      </c>
      <c r="C49" s="8">
        <v>82</v>
      </c>
      <c r="D49" s="8">
        <v>247</v>
      </c>
      <c r="E49" s="8">
        <v>116</v>
      </c>
      <c r="F49" s="8">
        <v>28</v>
      </c>
      <c r="G49" s="8">
        <v>88</v>
      </c>
    </row>
    <row r="50" spans="1:7" x14ac:dyDescent="0.2">
      <c r="A50" s="151" t="s">
        <v>153</v>
      </c>
      <c r="B50" s="8">
        <v>157</v>
      </c>
      <c r="C50" s="8">
        <v>31</v>
      </c>
      <c r="D50" s="8">
        <v>126</v>
      </c>
      <c r="E50" s="8">
        <v>62</v>
      </c>
      <c r="F50" s="8">
        <v>7</v>
      </c>
      <c r="G50" s="8">
        <v>55</v>
      </c>
    </row>
    <row r="51" spans="1:7" x14ac:dyDescent="0.2">
      <c r="A51" s="6" t="s">
        <v>702</v>
      </c>
      <c r="B51" s="7">
        <v>2759</v>
      </c>
      <c r="C51" s="7">
        <v>681</v>
      </c>
      <c r="D51" s="7">
        <v>2078</v>
      </c>
      <c r="E51" s="7">
        <v>1200</v>
      </c>
      <c r="F51" s="7">
        <v>230</v>
      </c>
      <c r="G51" s="7">
        <v>970</v>
      </c>
    </row>
    <row r="52" spans="1:7" x14ac:dyDescent="0.2">
      <c r="A52" s="151" t="s">
        <v>154</v>
      </c>
      <c r="B52" s="8">
        <v>948</v>
      </c>
      <c r="C52" s="8">
        <v>223</v>
      </c>
      <c r="D52" s="8">
        <v>725</v>
      </c>
      <c r="E52" s="8">
        <v>448</v>
      </c>
      <c r="F52" s="8">
        <v>84</v>
      </c>
      <c r="G52" s="8">
        <v>364</v>
      </c>
    </row>
    <row r="53" spans="1:7" x14ac:dyDescent="0.2">
      <c r="A53" s="151" t="s">
        <v>155</v>
      </c>
      <c r="B53" s="8">
        <v>826</v>
      </c>
      <c r="C53" s="8">
        <v>190</v>
      </c>
      <c r="D53" s="8">
        <v>636</v>
      </c>
      <c r="E53" s="8">
        <v>327</v>
      </c>
      <c r="F53" s="8">
        <v>56</v>
      </c>
      <c r="G53" s="8">
        <v>271</v>
      </c>
    </row>
    <row r="54" spans="1:7" x14ac:dyDescent="0.2">
      <c r="A54" s="151" t="s">
        <v>156</v>
      </c>
      <c r="B54" s="8">
        <v>296</v>
      </c>
      <c r="C54" s="8">
        <v>83</v>
      </c>
      <c r="D54" s="8">
        <v>213</v>
      </c>
      <c r="E54" s="8">
        <v>125</v>
      </c>
      <c r="F54" s="8">
        <v>29</v>
      </c>
      <c r="G54" s="8">
        <v>96</v>
      </c>
    </row>
    <row r="55" spans="1:7" x14ac:dyDescent="0.2">
      <c r="A55" s="151" t="s">
        <v>69</v>
      </c>
      <c r="B55" s="8">
        <v>552</v>
      </c>
      <c r="C55" s="8">
        <v>137</v>
      </c>
      <c r="D55" s="8">
        <v>415</v>
      </c>
      <c r="E55" s="8">
        <v>250</v>
      </c>
      <c r="F55" s="8">
        <v>46</v>
      </c>
      <c r="G55" s="8">
        <v>204</v>
      </c>
    </row>
    <row r="56" spans="1:7" x14ac:dyDescent="0.2">
      <c r="A56" s="151" t="s">
        <v>157</v>
      </c>
      <c r="B56" s="8">
        <v>137</v>
      </c>
      <c r="C56" s="8">
        <v>48</v>
      </c>
      <c r="D56" s="8">
        <v>89</v>
      </c>
      <c r="E56" s="8">
        <v>50</v>
      </c>
      <c r="F56" s="8">
        <v>15</v>
      </c>
      <c r="G56" s="8">
        <v>35</v>
      </c>
    </row>
    <row r="57" spans="1:7" x14ac:dyDescent="0.2">
      <c r="A57" s="6" t="s">
        <v>158</v>
      </c>
      <c r="B57" s="7">
        <v>3882</v>
      </c>
      <c r="C57" s="7">
        <v>956</v>
      </c>
      <c r="D57" s="7">
        <v>2926</v>
      </c>
      <c r="E57" s="7">
        <v>1640</v>
      </c>
      <c r="F57" s="7">
        <v>339</v>
      </c>
      <c r="G57" s="7">
        <v>1301</v>
      </c>
    </row>
    <row r="58" spans="1:7" x14ac:dyDescent="0.2">
      <c r="A58" s="151" t="s">
        <v>693</v>
      </c>
      <c r="B58" s="8">
        <v>1300</v>
      </c>
      <c r="C58" s="8">
        <v>282</v>
      </c>
      <c r="D58" s="8">
        <v>1018</v>
      </c>
      <c r="E58" s="8">
        <v>615</v>
      </c>
      <c r="F58" s="8">
        <v>113</v>
      </c>
      <c r="G58" s="8">
        <v>502</v>
      </c>
    </row>
    <row r="59" spans="1:7" x14ac:dyDescent="0.2">
      <c r="A59" s="151" t="s">
        <v>159</v>
      </c>
      <c r="B59" s="8">
        <v>703</v>
      </c>
      <c r="C59" s="8">
        <v>174</v>
      </c>
      <c r="D59" s="8">
        <v>529</v>
      </c>
      <c r="E59" s="8">
        <v>325</v>
      </c>
      <c r="F59" s="8">
        <v>72</v>
      </c>
      <c r="G59" s="8">
        <v>253</v>
      </c>
    </row>
    <row r="60" spans="1:7" x14ac:dyDescent="0.2">
      <c r="A60" s="151" t="s">
        <v>160</v>
      </c>
      <c r="B60" s="8">
        <v>1021</v>
      </c>
      <c r="C60" s="8">
        <v>258</v>
      </c>
      <c r="D60" s="8">
        <v>763</v>
      </c>
      <c r="E60" s="8">
        <v>366</v>
      </c>
      <c r="F60" s="8">
        <v>87</v>
      </c>
      <c r="G60" s="8">
        <v>279</v>
      </c>
    </row>
    <row r="61" spans="1:7" x14ac:dyDescent="0.2">
      <c r="A61" s="151" t="s">
        <v>703</v>
      </c>
      <c r="B61" s="8">
        <v>138</v>
      </c>
      <c r="C61" s="8">
        <v>35</v>
      </c>
      <c r="D61" s="8">
        <v>103</v>
      </c>
      <c r="E61" s="8">
        <v>53</v>
      </c>
      <c r="F61" s="8">
        <v>11</v>
      </c>
      <c r="G61" s="8">
        <v>42</v>
      </c>
    </row>
    <row r="62" spans="1:7" x14ac:dyDescent="0.2">
      <c r="A62" s="151" t="s">
        <v>161</v>
      </c>
      <c r="B62" s="8">
        <v>385</v>
      </c>
      <c r="C62" s="8">
        <v>86</v>
      </c>
      <c r="D62" s="8">
        <v>299</v>
      </c>
      <c r="E62" s="8">
        <v>165</v>
      </c>
      <c r="F62" s="8">
        <v>25</v>
      </c>
      <c r="G62" s="8">
        <v>140</v>
      </c>
    </row>
    <row r="63" spans="1:7" x14ac:dyDescent="0.2">
      <c r="A63" s="151" t="s">
        <v>162</v>
      </c>
      <c r="B63" s="8">
        <v>127</v>
      </c>
      <c r="C63" s="8">
        <v>44</v>
      </c>
      <c r="D63" s="8">
        <v>83</v>
      </c>
      <c r="E63" s="8">
        <v>61</v>
      </c>
      <c r="F63" s="8">
        <v>15</v>
      </c>
      <c r="G63" s="8">
        <v>46</v>
      </c>
    </row>
    <row r="64" spans="1:7" x14ac:dyDescent="0.2">
      <c r="A64" s="151" t="s">
        <v>704</v>
      </c>
      <c r="B64" s="8">
        <v>208</v>
      </c>
      <c r="C64" s="8">
        <v>77</v>
      </c>
      <c r="D64" s="8">
        <v>131</v>
      </c>
      <c r="E64" s="8">
        <v>55</v>
      </c>
      <c r="F64" s="8">
        <v>16</v>
      </c>
      <c r="G64" s="8">
        <v>39</v>
      </c>
    </row>
    <row r="65" spans="1:7" x14ac:dyDescent="0.2">
      <c r="A65" s="6" t="s">
        <v>163</v>
      </c>
      <c r="B65" s="7">
        <v>3204</v>
      </c>
      <c r="C65" s="7">
        <v>774</v>
      </c>
      <c r="D65" s="7">
        <v>2430</v>
      </c>
      <c r="E65" s="7">
        <v>1428</v>
      </c>
      <c r="F65" s="7">
        <v>261</v>
      </c>
      <c r="G65" s="7">
        <v>1167</v>
      </c>
    </row>
    <row r="66" spans="1:7" x14ac:dyDescent="0.2">
      <c r="A66" s="151" t="s">
        <v>164</v>
      </c>
      <c r="B66" s="8">
        <v>457</v>
      </c>
      <c r="C66" s="8">
        <v>109</v>
      </c>
      <c r="D66" s="8">
        <v>348</v>
      </c>
      <c r="E66" s="8">
        <v>203</v>
      </c>
      <c r="F66" s="8">
        <v>38</v>
      </c>
      <c r="G66" s="8">
        <v>165</v>
      </c>
    </row>
    <row r="67" spans="1:7" x14ac:dyDescent="0.2">
      <c r="A67" s="151" t="s">
        <v>165</v>
      </c>
      <c r="B67" s="8">
        <v>1305</v>
      </c>
      <c r="C67" s="8">
        <v>314</v>
      </c>
      <c r="D67" s="8">
        <v>991</v>
      </c>
      <c r="E67" s="8">
        <v>630</v>
      </c>
      <c r="F67" s="8">
        <v>112</v>
      </c>
      <c r="G67" s="8">
        <v>518</v>
      </c>
    </row>
    <row r="68" spans="1:7" x14ac:dyDescent="0.2">
      <c r="A68" s="151" t="s">
        <v>166</v>
      </c>
      <c r="B68" s="8">
        <v>763</v>
      </c>
      <c r="C68" s="8">
        <v>186</v>
      </c>
      <c r="D68" s="8">
        <v>577</v>
      </c>
      <c r="E68" s="8">
        <v>317</v>
      </c>
      <c r="F68" s="8">
        <v>57</v>
      </c>
      <c r="G68" s="8">
        <v>260</v>
      </c>
    </row>
    <row r="69" spans="1:7" x14ac:dyDescent="0.2">
      <c r="A69" s="151" t="s">
        <v>167</v>
      </c>
      <c r="B69" s="8">
        <v>358</v>
      </c>
      <c r="C69" s="8">
        <v>85</v>
      </c>
      <c r="D69" s="8">
        <v>273</v>
      </c>
      <c r="E69" s="8">
        <v>137</v>
      </c>
      <c r="F69" s="8">
        <v>26</v>
      </c>
      <c r="G69" s="8">
        <v>111</v>
      </c>
    </row>
    <row r="70" spans="1:7" x14ac:dyDescent="0.2">
      <c r="A70" s="151" t="s">
        <v>705</v>
      </c>
      <c r="B70" s="8">
        <v>321</v>
      </c>
      <c r="C70" s="8">
        <v>80</v>
      </c>
      <c r="D70" s="8">
        <v>241</v>
      </c>
      <c r="E70" s="8">
        <v>141</v>
      </c>
      <c r="F70" s="8">
        <v>28</v>
      </c>
      <c r="G70" s="8">
        <v>113</v>
      </c>
    </row>
    <row r="71" spans="1:7" x14ac:dyDescent="0.2">
      <c r="A71" s="6" t="s">
        <v>168</v>
      </c>
      <c r="B71" s="7">
        <v>3147</v>
      </c>
      <c r="C71" s="7">
        <v>782</v>
      </c>
      <c r="D71" s="7">
        <v>2365</v>
      </c>
      <c r="E71" s="7">
        <v>1281</v>
      </c>
      <c r="F71" s="7">
        <v>261</v>
      </c>
      <c r="G71" s="7">
        <v>1020</v>
      </c>
    </row>
    <row r="72" spans="1:7" x14ac:dyDescent="0.2">
      <c r="A72" s="151" t="s">
        <v>169</v>
      </c>
      <c r="B72" s="8">
        <v>1294</v>
      </c>
      <c r="C72" s="8">
        <v>291</v>
      </c>
      <c r="D72" s="8">
        <v>1003</v>
      </c>
      <c r="E72" s="8">
        <v>605</v>
      </c>
      <c r="F72" s="8">
        <v>124</v>
      </c>
      <c r="G72" s="8">
        <v>481</v>
      </c>
    </row>
    <row r="73" spans="1:7" x14ac:dyDescent="0.2">
      <c r="A73" s="151" t="s">
        <v>170</v>
      </c>
      <c r="B73" s="8">
        <v>520</v>
      </c>
      <c r="C73" s="8">
        <v>111</v>
      </c>
      <c r="D73" s="8">
        <v>409</v>
      </c>
      <c r="E73" s="8">
        <v>217</v>
      </c>
      <c r="F73" s="8">
        <v>39</v>
      </c>
      <c r="G73" s="8">
        <v>178</v>
      </c>
    </row>
    <row r="74" spans="1:7" x14ac:dyDescent="0.2">
      <c r="A74" s="151" t="s">
        <v>172</v>
      </c>
      <c r="B74" s="8">
        <v>781</v>
      </c>
      <c r="C74" s="8">
        <v>184</v>
      </c>
      <c r="D74" s="8">
        <v>597</v>
      </c>
      <c r="E74" s="8">
        <v>299</v>
      </c>
      <c r="F74" s="8">
        <v>57</v>
      </c>
      <c r="G74" s="8">
        <v>242</v>
      </c>
    </row>
    <row r="75" spans="1:7" x14ac:dyDescent="0.2">
      <c r="A75" s="151" t="s">
        <v>173</v>
      </c>
      <c r="B75" s="8">
        <v>232</v>
      </c>
      <c r="C75" s="8">
        <v>65</v>
      </c>
      <c r="D75" s="8">
        <v>167</v>
      </c>
      <c r="E75" s="8">
        <v>89</v>
      </c>
      <c r="F75" s="8">
        <v>17</v>
      </c>
      <c r="G75" s="8">
        <v>72</v>
      </c>
    </row>
    <row r="76" spans="1:7" x14ac:dyDescent="0.2">
      <c r="A76" s="151" t="s">
        <v>174</v>
      </c>
      <c r="B76" s="8">
        <v>320</v>
      </c>
      <c r="C76" s="8">
        <v>131</v>
      </c>
      <c r="D76" s="8">
        <v>189</v>
      </c>
      <c r="E76" s="8">
        <v>71</v>
      </c>
      <c r="F76" s="8">
        <v>24</v>
      </c>
      <c r="G76" s="8">
        <v>47</v>
      </c>
    </row>
    <row r="77" spans="1:7" x14ac:dyDescent="0.2">
      <c r="A77" s="6" t="s">
        <v>175</v>
      </c>
      <c r="B77" s="7">
        <v>2211</v>
      </c>
      <c r="C77" s="7">
        <v>500</v>
      </c>
      <c r="D77" s="7">
        <v>1711</v>
      </c>
      <c r="E77" s="7">
        <v>857</v>
      </c>
      <c r="F77" s="7">
        <v>157</v>
      </c>
      <c r="G77" s="7">
        <v>700</v>
      </c>
    </row>
    <row r="78" spans="1:7" x14ac:dyDescent="0.2">
      <c r="A78" s="151" t="s">
        <v>176</v>
      </c>
      <c r="B78" s="8">
        <v>468</v>
      </c>
      <c r="C78" s="8">
        <v>99</v>
      </c>
      <c r="D78" s="8">
        <v>369</v>
      </c>
      <c r="E78" s="8">
        <v>210</v>
      </c>
      <c r="F78" s="8">
        <v>36</v>
      </c>
      <c r="G78" s="8">
        <v>174</v>
      </c>
    </row>
    <row r="79" spans="1:7" x14ac:dyDescent="0.2">
      <c r="A79" s="151" t="s">
        <v>177</v>
      </c>
      <c r="B79" s="8">
        <v>745</v>
      </c>
      <c r="C79" s="8">
        <v>156</v>
      </c>
      <c r="D79" s="8">
        <v>589</v>
      </c>
      <c r="E79" s="8">
        <v>249</v>
      </c>
      <c r="F79" s="8">
        <v>46</v>
      </c>
      <c r="G79" s="8">
        <v>203</v>
      </c>
    </row>
    <row r="80" spans="1:7" x14ac:dyDescent="0.2">
      <c r="A80" s="151" t="s">
        <v>178</v>
      </c>
      <c r="B80" s="8">
        <v>477</v>
      </c>
      <c r="C80" s="8">
        <v>124</v>
      </c>
      <c r="D80" s="8">
        <v>353</v>
      </c>
      <c r="E80" s="8">
        <v>203</v>
      </c>
      <c r="F80" s="8">
        <v>43</v>
      </c>
      <c r="G80" s="8">
        <v>160</v>
      </c>
    </row>
    <row r="81" spans="1:7" x14ac:dyDescent="0.2">
      <c r="A81" s="151" t="s">
        <v>706</v>
      </c>
      <c r="B81" s="8">
        <v>335</v>
      </c>
      <c r="C81" s="8">
        <v>72</v>
      </c>
      <c r="D81" s="8">
        <v>263</v>
      </c>
      <c r="E81" s="8">
        <v>125</v>
      </c>
      <c r="F81" s="8">
        <v>16</v>
      </c>
      <c r="G81" s="8">
        <v>109</v>
      </c>
    </row>
    <row r="82" spans="1:7" x14ac:dyDescent="0.2">
      <c r="A82" s="151" t="s">
        <v>179</v>
      </c>
      <c r="B82" s="8">
        <v>186</v>
      </c>
      <c r="C82" s="8">
        <v>49</v>
      </c>
      <c r="D82" s="8">
        <v>137</v>
      </c>
      <c r="E82" s="8">
        <v>70</v>
      </c>
      <c r="F82" s="8">
        <v>16</v>
      </c>
      <c r="G82" s="8">
        <v>54</v>
      </c>
    </row>
    <row r="83" spans="1:7" x14ac:dyDescent="0.2">
      <c r="A83" s="6" t="s">
        <v>180</v>
      </c>
      <c r="B83" s="7">
        <v>1622</v>
      </c>
      <c r="C83" s="7">
        <v>379</v>
      </c>
      <c r="D83" s="7">
        <v>1243</v>
      </c>
      <c r="E83" s="7">
        <v>649</v>
      </c>
      <c r="F83" s="7">
        <v>124</v>
      </c>
      <c r="G83" s="7">
        <v>525</v>
      </c>
    </row>
    <row r="84" spans="1:7" x14ac:dyDescent="0.2">
      <c r="A84" s="151" t="s">
        <v>181</v>
      </c>
      <c r="B84" s="8">
        <v>1385</v>
      </c>
      <c r="C84" s="8">
        <v>321</v>
      </c>
      <c r="D84" s="8">
        <v>1064</v>
      </c>
      <c r="E84" s="8">
        <v>572</v>
      </c>
      <c r="F84" s="8">
        <v>110</v>
      </c>
      <c r="G84" s="8">
        <v>462</v>
      </c>
    </row>
    <row r="85" spans="1:7" x14ac:dyDescent="0.2">
      <c r="A85" s="151" t="s">
        <v>182</v>
      </c>
      <c r="B85" s="8">
        <v>237</v>
      </c>
      <c r="C85" s="8">
        <v>58</v>
      </c>
      <c r="D85" s="8">
        <v>179</v>
      </c>
      <c r="E85" s="8">
        <v>77</v>
      </c>
      <c r="F85" s="8">
        <v>14</v>
      </c>
      <c r="G85" s="8">
        <v>63</v>
      </c>
    </row>
    <row r="86" spans="1:7" x14ac:dyDescent="0.2">
      <c r="A86" s="6" t="s">
        <v>183</v>
      </c>
      <c r="B86" s="7">
        <v>2355</v>
      </c>
      <c r="C86" s="7">
        <v>601</v>
      </c>
      <c r="D86" s="7">
        <v>1754</v>
      </c>
      <c r="E86" s="7">
        <v>1009</v>
      </c>
      <c r="F86" s="7">
        <v>215</v>
      </c>
      <c r="G86" s="7">
        <v>794</v>
      </c>
    </row>
    <row r="87" spans="1:7" x14ac:dyDescent="0.2">
      <c r="A87" s="151" t="s">
        <v>184</v>
      </c>
      <c r="B87" s="8">
        <v>933</v>
      </c>
      <c r="C87" s="8">
        <v>247</v>
      </c>
      <c r="D87" s="8">
        <v>686</v>
      </c>
      <c r="E87" s="8">
        <v>442</v>
      </c>
      <c r="F87" s="8">
        <v>91</v>
      </c>
      <c r="G87" s="8">
        <v>351</v>
      </c>
    </row>
    <row r="88" spans="1:7" x14ac:dyDescent="0.2">
      <c r="A88" s="151" t="s">
        <v>185</v>
      </c>
      <c r="B88" s="8">
        <v>1163</v>
      </c>
      <c r="C88" s="8">
        <v>282</v>
      </c>
      <c r="D88" s="8">
        <v>881</v>
      </c>
      <c r="E88" s="8">
        <v>503</v>
      </c>
      <c r="F88" s="8">
        <v>105</v>
      </c>
      <c r="G88" s="8">
        <v>398</v>
      </c>
    </row>
    <row r="89" spans="1:7" x14ac:dyDescent="0.2">
      <c r="A89" s="151" t="s">
        <v>186</v>
      </c>
      <c r="B89" s="8">
        <v>259</v>
      </c>
      <c r="C89" s="8">
        <v>72</v>
      </c>
      <c r="D89" s="8">
        <v>187</v>
      </c>
      <c r="E89" s="8">
        <v>64</v>
      </c>
      <c r="F89" s="8">
        <v>19</v>
      </c>
      <c r="G89" s="8">
        <v>45</v>
      </c>
    </row>
    <row r="90" spans="1:7" x14ac:dyDescent="0.2">
      <c r="A90" s="6" t="s">
        <v>187</v>
      </c>
      <c r="B90" s="7">
        <v>2023</v>
      </c>
      <c r="C90" s="7">
        <v>541</v>
      </c>
      <c r="D90" s="7">
        <v>1482</v>
      </c>
      <c r="E90" s="7">
        <v>820</v>
      </c>
      <c r="F90" s="7">
        <v>173</v>
      </c>
      <c r="G90" s="7">
        <v>647</v>
      </c>
    </row>
    <row r="91" spans="1:7" x14ac:dyDescent="0.2">
      <c r="A91" s="151" t="s">
        <v>188</v>
      </c>
      <c r="B91" s="8">
        <v>1772</v>
      </c>
      <c r="C91" s="8">
        <v>478</v>
      </c>
      <c r="D91" s="8">
        <v>1294</v>
      </c>
      <c r="E91" s="8">
        <v>726</v>
      </c>
      <c r="F91" s="8">
        <v>150</v>
      </c>
      <c r="G91" s="8">
        <v>576</v>
      </c>
    </row>
    <row r="92" spans="1:7" x14ac:dyDescent="0.2">
      <c r="A92" s="151" t="s">
        <v>189</v>
      </c>
      <c r="B92" s="8">
        <v>251</v>
      </c>
      <c r="C92" s="8">
        <v>63</v>
      </c>
      <c r="D92" s="8">
        <v>188</v>
      </c>
      <c r="E92" s="8">
        <v>94</v>
      </c>
      <c r="F92" s="8">
        <v>23</v>
      </c>
      <c r="G92" s="8">
        <v>71</v>
      </c>
    </row>
    <row r="93" spans="1:7" x14ac:dyDescent="0.2">
      <c r="A93" s="6" t="s">
        <v>190</v>
      </c>
      <c r="B93" s="7">
        <v>311</v>
      </c>
      <c r="C93" s="7">
        <v>85</v>
      </c>
      <c r="D93" s="7">
        <v>226</v>
      </c>
      <c r="E93" s="7">
        <v>143</v>
      </c>
      <c r="F93" s="7">
        <v>28</v>
      </c>
      <c r="G93" s="7">
        <v>115</v>
      </c>
    </row>
    <row r="94" spans="1:7" x14ac:dyDescent="0.2">
      <c r="A94" s="151" t="s">
        <v>191</v>
      </c>
      <c r="B94" s="8">
        <v>56</v>
      </c>
      <c r="C94" s="8">
        <v>11</v>
      </c>
      <c r="D94" s="8">
        <v>45</v>
      </c>
      <c r="E94" s="8">
        <v>27</v>
      </c>
      <c r="F94" s="8">
        <v>4</v>
      </c>
      <c r="G94" s="8">
        <v>23</v>
      </c>
    </row>
    <row r="95" spans="1:7" x14ac:dyDescent="0.2">
      <c r="A95" s="151" t="s">
        <v>192</v>
      </c>
      <c r="B95" s="8">
        <v>49</v>
      </c>
      <c r="C95" s="8">
        <v>16</v>
      </c>
      <c r="D95" s="8">
        <v>33</v>
      </c>
      <c r="E95" s="8">
        <v>20</v>
      </c>
      <c r="F95" s="8">
        <v>5</v>
      </c>
      <c r="G95" s="8">
        <v>15</v>
      </c>
    </row>
    <row r="96" spans="1:7" x14ac:dyDescent="0.2">
      <c r="A96" s="151" t="s">
        <v>193</v>
      </c>
      <c r="B96" s="8">
        <v>69</v>
      </c>
      <c r="C96" s="8">
        <v>19</v>
      </c>
      <c r="D96" s="8">
        <v>50</v>
      </c>
      <c r="E96" s="8">
        <v>34</v>
      </c>
      <c r="F96" s="8">
        <v>7</v>
      </c>
      <c r="G96" s="8">
        <v>27</v>
      </c>
    </row>
    <row r="97" spans="1:7" x14ac:dyDescent="0.2">
      <c r="A97" s="151" t="s">
        <v>707</v>
      </c>
      <c r="B97" s="8">
        <v>20</v>
      </c>
      <c r="C97" s="8">
        <v>6</v>
      </c>
      <c r="D97" s="8">
        <v>14</v>
      </c>
      <c r="E97" s="8">
        <v>7</v>
      </c>
      <c r="F97" s="8">
        <v>1</v>
      </c>
      <c r="G97" s="8">
        <v>6</v>
      </c>
    </row>
    <row r="98" spans="1:7" x14ac:dyDescent="0.2">
      <c r="A98" s="151" t="s">
        <v>194</v>
      </c>
      <c r="B98" s="8">
        <v>5</v>
      </c>
      <c r="C98" s="8">
        <v>2</v>
      </c>
      <c r="D98" s="8">
        <v>3</v>
      </c>
      <c r="E98" s="8">
        <v>4</v>
      </c>
      <c r="F98" s="8">
        <v>1</v>
      </c>
      <c r="G98" s="8">
        <v>3</v>
      </c>
    </row>
    <row r="99" spans="1:7" x14ac:dyDescent="0.2">
      <c r="A99" s="151" t="s">
        <v>195</v>
      </c>
      <c r="B99" s="8">
        <v>72</v>
      </c>
      <c r="C99" s="8">
        <v>23</v>
      </c>
      <c r="D99" s="8">
        <v>49</v>
      </c>
      <c r="E99" s="8">
        <v>28</v>
      </c>
      <c r="F99" s="8">
        <v>7</v>
      </c>
      <c r="G99" s="8">
        <v>21</v>
      </c>
    </row>
    <row r="100" spans="1:7" x14ac:dyDescent="0.2">
      <c r="A100" s="151" t="s">
        <v>196</v>
      </c>
      <c r="B100" s="8">
        <v>40</v>
      </c>
      <c r="C100" s="8">
        <v>8</v>
      </c>
      <c r="D100" s="8">
        <v>32</v>
      </c>
      <c r="E100" s="8">
        <v>23</v>
      </c>
      <c r="F100" s="8">
        <v>3</v>
      </c>
      <c r="G100" s="8">
        <v>20</v>
      </c>
    </row>
    <row r="101" spans="1:7" x14ac:dyDescent="0.2">
      <c r="A101" s="6" t="s">
        <v>197</v>
      </c>
      <c r="B101" s="7">
        <v>612</v>
      </c>
      <c r="C101" s="7">
        <v>160</v>
      </c>
      <c r="D101" s="7">
        <v>452</v>
      </c>
      <c r="E101" s="7">
        <v>241</v>
      </c>
      <c r="F101" s="7">
        <v>58</v>
      </c>
      <c r="G101" s="7">
        <v>183</v>
      </c>
    </row>
    <row r="102" spans="1:7" x14ac:dyDescent="0.2">
      <c r="A102" s="151" t="s">
        <v>198</v>
      </c>
      <c r="B102" s="8">
        <v>589</v>
      </c>
      <c r="C102" s="8">
        <v>149</v>
      </c>
      <c r="D102" s="8">
        <v>440</v>
      </c>
      <c r="E102" s="8">
        <v>236</v>
      </c>
      <c r="F102" s="8">
        <v>55</v>
      </c>
      <c r="G102" s="8">
        <v>181</v>
      </c>
    </row>
    <row r="103" spans="1:7" x14ac:dyDescent="0.2">
      <c r="A103" s="151" t="s">
        <v>199</v>
      </c>
      <c r="B103" s="8">
        <v>23</v>
      </c>
      <c r="C103" s="8">
        <v>11</v>
      </c>
      <c r="D103" s="8">
        <v>12</v>
      </c>
      <c r="E103" s="8">
        <v>5</v>
      </c>
      <c r="F103" s="8">
        <v>3</v>
      </c>
      <c r="G103" s="8">
        <v>2</v>
      </c>
    </row>
    <row r="104" spans="1:7" x14ac:dyDescent="0.2">
      <c r="A104" s="6" t="s">
        <v>200</v>
      </c>
      <c r="B104" s="7">
        <v>1054</v>
      </c>
      <c r="C104" s="7">
        <v>344</v>
      </c>
      <c r="D104" s="7">
        <v>710</v>
      </c>
      <c r="E104" s="7">
        <v>382</v>
      </c>
      <c r="F104" s="7">
        <v>88</v>
      </c>
      <c r="G104" s="7">
        <v>294</v>
      </c>
    </row>
    <row r="105" spans="1:7" x14ac:dyDescent="0.2">
      <c r="A105" s="151" t="s">
        <v>201</v>
      </c>
      <c r="B105" s="8">
        <v>67</v>
      </c>
      <c r="C105" s="8">
        <v>16</v>
      </c>
      <c r="D105" s="8">
        <v>51</v>
      </c>
      <c r="E105" s="8">
        <v>28</v>
      </c>
      <c r="F105" s="8">
        <v>7</v>
      </c>
      <c r="G105" s="8">
        <v>21</v>
      </c>
    </row>
    <row r="106" spans="1:7" x14ac:dyDescent="0.2">
      <c r="A106" s="151" t="s">
        <v>202</v>
      </c>
      <c r="B106" s="8">
        <v>340</v>
      </c>
      <c r="C106" s="8">
        <v>94</v>
      </c>
      <c r="D106" s="8">
        <v>246</v>
      </c>
      <c r="E106" s="8">
        <v>160</v>
      </c>
      <c r="F106" s="8">
        <v>40</v>
      </c>
      <c r="G106" s="8">
        <v>120</v>
      </c>
    </row>
    <row r="107" spans="1:7" x14ac:dyDescent="0.2">
      <c r="A107" s="151" t="s">
        <v>203</v>
      </c>
      <c r="B107" s="8">
        <v>133</v>
      </c>
      <c r="C107" s="8">
        <v>40</v>
      </c>
      <c r="D107" s="8">
        <v>93</v>
      </c>
      <c r="E107" s="8">
        <v>51</v>
      </c>
      <c r="F107" s="8">
        <v>12</v>
      </c>
      <c r="G107" s="8">
        <v>39</v>
      </c>
    </row>
    <row r="108" spans="1:7" x14ac:dyDescent="0.2">
      <c r="A108" s="151" t="s">
        <v>204</v>
      </c>
      <c r="B108" s="8">
        <v>114</v>
      </c>
      <c r="C108" s="8">
        <v>69</v>
      </c>
      <c r="D108" s="8">
        <v>45</v>
      </c>
      <c r="E108" s="8">
        <v>18</v>
      </c>
      <c r="F108" s="8">
        <v>3</v>
      </c>
      <c r="G108" s="8">
        <v>15</v>
      </c>
    </row>
    <row r="109" spans="1:7" x14ac:dyDescent="0.2">
      <c r="A109" s="151" t="s">
        <v>205</v>
      </c>
      <c r="B109" s="8">
        <v>36</v>
      </c>
      <c r="C109" s="8">
        <v>10</v>
      </c>
      <c r="D109" s="8">
        <v>26</v>
      </c>
      <c r="E109" s="8">
        <v>16</v>
      </c>
      <c r="F109" s="8">
        <v>3</v>
      </c>
      <c r="G109" s="8">
        <v>13</v>
      </c>
    </row>
    <row r="110" spans="1:7" x14ac:dyDescent="0.2">
      <c r="A110" s="151" t="s">
        <v>206</v>
      </c>
      <c r="B110" s="8">
        <v>73</v>
      </c>
      <c r="C110" s="8">
        <v>34</v>
      </c>
      <c r="D110" s="8">
        <v>39</v>
      </c>
      <c r="E110" s="8">
        <v>11</v>
      </c>
      <c r="F110" s="8">
        <v>3</v>
      </c>
      <c r="G110" s="8">
        <v>8</v>
      </c>
    </row>
    <row r="111" spans="1:7" x14ac:dyDescent="0.2">
      <c r="A111" s="151" t="s">
        <v>708</v>
      </c>
      <c r="B111" s="8">
        <v>254</v>
      </c>
      <c r="C111" s="8">
        <v>68</v>
      </c>
      <c r="D111" s="8">
        <v>186</v>
      </c>
      <c r="E111" s="8">
        <v>84</v>
      </c>
      <c r="F111" s="8">
        <v>16</v>
      </c>
      <c r="G111" s="8">
        <v>68</v>
      </c>
    </row>
    <row r="112" spans="1:7" x14ac:dyDescent="0.2">
      <c r="A112" s="151" t="s">
        <v>207</v>
      </c>
      <c r="B112" s="8">
        <v>37</v>
      </c>
      <c r="C112" s="8">
        <v>13</v>
      </c>
      <c r="D112" s="8">
        <v>24</v>
      </c>
      <c r="E112" s="8">
        <v>14</v>
      </c>
      <c r="F112" s="8">
        <v>4</v>
      </c>
      <c r="G112" s="8">
        <v>10</v>
      </c>
    </row>
    <row r="113" spans="1:1" x14ac:dyDescent="0.2">
      <c r="A113" s="141" t="s">
        <v>684</v>
      </c>
    </row>
    <row r="114" spans="1:1" x14ac:dyDescent="0.2">
      <c r="A114" s="141" t="s">
        <v>688</v>
      </c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A3" sqref="A3"/>
    </sheetView>
  </sheetViews>
  <sheetFormatPr baseColWidth="10" defaultRowHeight="12.75" x14ac:dyDescent="0.2"/>
  <cols>
    <col min="1" max="2" width="25.7109375" customWidth="1"/>
  </cols>
  <sheetData>
    <row r="1" spans="1:9" x14ac:dyDescent="0.2">
      <c r="A1" s="134" t="s">
        <v>265</v>
      </c>
      <c r="B1" s="134"/>
      <c r="C1" s="135"/>
      <c r="D1" s="135"/>
      <c r="E1" s="135"/>
      <c r="F1" s="135"/>
      <c r="G1" s="135"/>
      <c r="H1" s="135"/>
      <c r="I1" s="136"/>
    </row>
    <row r="2" spans="1:9" x14ac:dyDescent="0.2">
      <c r="A2" s="137" t="s">
        <v>266</v>
      </c>
      <c r="B2" s="137"/>
      <c r="C2" s="135"/>
      <c r="D2" s="135"/>
      <c r="E2" s="135"/>
      <c r="F2" s="135"/>
      <c r="G2" s="135"/>
      <c r="H2" s="135"/>
      <c r="I2" s="136"/>
    </row>
    <row r="3" spans="1:9" x14ac:dyDescent="0.2">
      <c r="A3" s="135"/>
      <c r="B3" s="135"/>
      <c r="C3" s="135"/>
      <c r="D3" s="135"/>
      <c r="E3" s="135"/>
      <c r="F3" s="135"/>
      <c r="G3" s="135"/>
      <c r="H3" s="135"/>
      <c r="I3" s="136"/>
    </row>
    <row r="4" spans="1:9" ht="19.5" customHeight="1" x14ac:dyDescent="0.2">
      <c r="A4" s="138"/>
      <c r="B4" s="138"/>
      <c r="C4" s="5" t="s">
        <v>87</v>
      </c>
      <c r="D4" s="5"/>
      <c r="E4" s="5" t="s">
        <v>89</v>
      </c>
      <c r="F4" s="5"/>
      <c r="G4" s="5" t="s">
        <v>90</v>
      </c>
      <c r="H4" s="5"/>
      <c r="I4" s="136"/>
    </row>
    <row r="5" spans="1:9" ht="19.5" customHeight="1" x14ac:dyDescent="0.2">
      <c r="A5" s="138"/>
      <c r="B5" s="138"/>
      <c r="C5" s="5" t="s">
        <v>87</v>
      </c>
      <c r="D5" s="5" t="s">
        <v>88</v>
      </c>
      <c r="E5" s="5" t="s">
        <v>715</v>
      </c>
      <c r="F5" s="5" t="s">
        <v>88</v>
      </c>
      <c r="G5" s="5" t="s">
        <v>716</v>
      </c>
      <c r="H5" s="5" t="s">
        <v>88</v>
      </c>
      <c r="I5" s="136"/>
    </row>
    <row r="6" spans="1:9" x14ac:dyDescent="0.2">
      <c r="A6" s="134" t="s">
        <v>87</v>
      </c>
      <c r="B6" s="134" t="s">
        <v>87</v>
      </c>
      <c r="C6" s="139">
        <v>165814</v>
      </c>
      <c r="D6" s="128" t="s">
        <v>288</v>
      </c>
      <c r="E6" s="117">
        <v>67074</v>
      </c>
      <c r="F6" s="129" t="s">
        <v>317</v>
      </c>
      <c r="G6" s="117">
        <v>98740</v>
      </c>
      <c r="H6" s="130" t="s">
        <v>318</v>
      </c>
      <c r="I6" s="136"/>
    </row>
    <row r="7" spans="1:9" x14ac:dyDescent="0.2">
      <c r="A7" s="135" t="s">
        <v>91</v>
      </c>
      <c r="B7" s="135" t="s">
        <v>723</v>
      </c>
      <c r="C7" s="140">
        <v>1812</v>
      </c>
      <c r="D7" s="154">
        <v>1.0927907173097566E-2</v>
      </c>
      <c r="E7" s="118">
        <v>493</v>
      </c>
      <c r="F7" s="131" t="s">
        <v>319</v>
      </c>
      <c r="G7" s="118">
        <v>1319</v>
      </c>
      <c r="H7" s="131" t="s">
        <v>320</v>
      </c>
      <c r="I7" s="136"/>
    </row>
    <row r="8" spans="1:9" x14ac:dyDescent="0.2">
      <c r="A8" s="135" t="s">
        <v>92</v>
      </c>
      <c r="B8" s="135" t="s">
        <v>717</v>
      </c>
      <c r="C8" s="140">
        <v>164002</v>
      </c>
      <c r="D8" s="154">
        <v>0.98907209282690245</v>
      </c>
      <c r="E8" s="118">
        <v>66581</v>
      </c>
      <c r="F8" s="132" t="s">
        <v>321</v>
      </c>
      <c r="G8" s="118">
        <v>97421</v>
      </c>
      <c r="H8" s="133" t="s">
        <v>322</v>
      </c>
      <c r="I8" s="136"/>
    </row>
    <row r="9" spans="1:9" x14ac:dyDescent="0.2">
      <c r="A9" s="152" t="s">
        <v>718</v>
      </c>
      <c r="B9" s="152" t="s">
        <v>721</v>
      </c>
      <c r="C9" s="140">
        <v>64015</v>
      </c>
      <c r="D9" s="154">
        <v>0.38606510909814612</v>
      </c>
      <c r="E9" s="118">
        <v>28782</v>
      </c>
      <c r="F9" s="131" t="s">
        <v>323</v>
      </c>
      <c r="G9" s="118">
        <v>35233</v>
      </c>
      <c r="H9" s="131" t="s">
        <v>324</v>
      </c>
      <c r="I9" s="136"/>
    </row>
    <row r="10" spans="1:9" x14ac:dyDescent="0.2">
      <c r="A10" s="152" t="s">
        <v>720</v>
      </c>
      <c r="B10" s="152" t="s">
        <v>722</v>
      </c>
      <c r="C10" s="140">
        <v>99987</v>
      </c>
      <c r="D10" s="154">
        <v>0.60300698372875627</v>
      </c>
      <c r="E10" s="118">
        <v>37799</v>
      </c>
      <c r="F10" s="132" t="s">
        <v>314</v>
      </c>
      <c r="G10" s="118">
        <v>62188</v>
      </c>
      <c r="H10" s="132" t="s">
        <v>325</v>
      </c>
      <c r="I10" s="136"/>
    </row>
    <row r="11" spans="1:9" x14ac:dyDescent="0.2">
      <c r="A11" s="153" t="s">
        <v>719</v>
      </c>
      <c r="B11" s="153" t="s">
        <v>724</v>
      </c>
      <c r="C11" s="140">
        <v>43630</v>
      </c>
      <c r="D11" s="154">
        <v>0.26312615340079848</v>
      </c>
      <c r="E11" s="118">
        <v>10530</v>
      </c>
      <c r="F11" s="132" t="s">
        <v>291</v>
      </c>
      <c r="G11" s="118">
        <v>33100</v>
      </c>
      <c r="H11" s="132" t="s">
        <v>292</v>
      </c>
      <c r="I11" s="136"/>
    </row>
    <row r="12" spans="1:9" x14ac:dyDescent="0.2">
      <c r="A12" s="141" t="s">
        <v>264</v>
      </c>
      <c r="B12" s="141"/>
      <c r="C12" s="135"/>
      <c r="D12" s="135"/>
      <c r="E12" s="135"/>
      <c r="F12" s="135"/>
      <c r="G12" s="135"/>
      <c r="H12" s="135"/>
      <c r="I12" s="136"/>
    </row>
    <row r="13" spans="1:9" x14ac:dyDescent="0.2">
      <c r="A13" s="141" t="s">
        <v>692</v>
      </c>
      <c r="B13" s="141"/>
    </row>
  </sheetData>
  <pageMargins left="0.7" right="0.7" top="0.75" bottom="0.75" header="0.3" footer="0.3"/>
  <pageSetup paperSize="9" orientation="portrait" r:id="rId1"/>
  <ignoredErrors>
    <ignoredError sqref="D6 F6:F11 H6:H11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8"/>
  <dimension ref="A1:G114"/>
  <sheetViews>
    <sheetView workbookViewId="0">
      <selection activeCell="A3" sqref="A3"/>
    </sheetView>
  </sheetViews>
  <sheetFormatPr baseColWidth="10" defaultRowHeight="12.75" x14ac:dyDescent="0.2"/>
  <cols>
    <col min="1" max="1" width="31.7109375" style="3" customWidth="1"/>
    <col min="2" max="16384" width="11.42578125" style="3"/>
  </cols>
  <sheetData>
    <row r="1" spans="1:7" x14ac:dyDescent="0.2">
      <c r="A1" s="2" t="s">
        <v>344</v>
      </c>
    </row>
    <row r="2" spans="1:7" x14ac:dyDescent="0.2">
      <c r="A2" s="4" t="s">
        <v>345</v>
      </c>
    </row>
    <row r="4" spans="1:7" ht="19.5" customHeight="1" x14ac:dyDescent="0.2">
      <c r="A4" s="10"/>
      <c r="B4" s="10" t="s">
        <v>111</v>
      </c>
      <c r="C4" s="10" t="s">
        <v>112</v>
      </c>
      <c r="D4" s="10" t="s">
        <v>113</v>
      </c>
      <c r="E4" s="10" t="s">
        <v>114</v>
      </c>
      <c r="F4" s="10" t="s">
        <v>115</v>
      </c>
      <c r="G4" s="10" t="s">
        <v>116</v>
      </c>
    </row>
    <row r="5" spans="1:7" ht="19.5" customHeight="1" x14ac:dyDescent="0.2">
      <c r="A5" s="10"/>
      <c r="B5" s="10" t="s">
        <v>111</v>
      </c>
      <c r="C5" s="10" t="s">
        <v>811</v>
      </c>
      <c r="D5" s="10" t="s">
        <v>812</v>
      </c>
      <c r="E5" s="10" t="s">
        <v>114</v>
      </c>
      <c r="F5" s="10" t="s">
        <v>813</v>
      </c>
      <c r="G5" s="10" t="s">
        <v>814</v>
      </c>
    </row>
    <row r="6" spans="1:7" x14ac:dyDescent="0.2">
      <c r="A6" s="7" t="s">
        <v>117</v>
      </c>
      <c r="B6" s="7">
        <v>45343</v>
      </c>
      <c r="C6" s="7">
        <v>11171</v>
      </c>
      <c r="D6" s="7">
        <v>34172</v>
      </c>
      <c r="E6" s="7">
        <v>19288</v>
      </c>
      <c r="F6" s="7">
        <v>3639</v>
      </c>
      <c r="G6" s="7">
        <v>15649</v>
      </c>
    </row>
    <row r="7" spans="1:7" x14ac:dyDescent="0.2">
      <c r="A7" s="6" t="s">
        <v>694</v>
      </c>
      <c r="B7" s="7">
        <v>1861</v>
      </c>
      <c r="C7" s="7">
        <v>566</v>
      </c>
      <c r="D7" s="7">
        <v>1295</v>
      </c>
      <c r="E7" s="7">
        <v>717</v>
      </c>
      <c r="F7" s="7">
        <v>136</v>
      </c>
      <c r="G7" s="7">
        <v>581</v>
      </c>
    </row>
    <row r="8" spans="1:7" x14ac:dyDescent="0.2">
      <c r="A8" s="151" t="s">
        <v>118</v>
      </c>
      <c r="B8" s="8">
        <v>210</v>
      </c>
      <c r="C8" s="8">
        <v>76</v>
      </c>
      <c r="D8" s="8">
        <v>134</v>
      </c>
      <c r="E8" s="8">
        <v>69</v>
      </c>
      <c r="F8" s="8">
        <v>17</v>
      </c>
      <c r="G8" s="8">
        <v>52</v>
      </c>
    </row>
    <row r="9" spans="1:7" x14ac:dyDescent="0.2">
      <c r="A9" s="151" t="s">
        <v>119</v>
      </c>
      <c r="B9" s="8">
        <v>287</v>
      </c>
      <c r="C9" s="8">
        <v>77</v>
      </c>
      <c r="D9" s="8">
        <v>210</v>
      </c>
      <c r="E9" s="8">
        <v>113</v>
      </c>
      <c r="F9" s="8">
        <v>18</v>
      </c>
      <c r="G9" s="8">
        <v>95</v>
      </c>
    </row>
    <row r="10" spans="1:7" x14ac:dyDescent="0.2">
      <c r="A10" s="151" t="s">
        <v>120</v>
      </c>
      <c r="B10" s="8">
        <v>434</v>
      </c>
      <c r="C10" s="8">
        <v>127</v>
      </c>
      <c r="D10" s="8">
        <v>307</v>
      </c>
      <c r="E10" s="8">
        <v>164</v>
      </c>
      <c r="F10" s="8">
        <v>24</v>
      </c>
      <c r="G10" s="8">
        <v>140</v>
      </c>
    </row>
    <row r="11" spans="1:7" x14ac:dyDescent="0.2">
      <c r="A11" s="151" t="s">
        <v>121</v>
      </c>
      <c r="B11" s="8">
        <v>237</v>
      </c>
      <c r="C11" s="8">
        <v>76</v>
      </c>
      <c r="D11" s="8">
        <v>161</v>
      </c>
      <c r="E11" s="8">
        <v>92</v>
      </c>
      <c r="F11" s="8">
        <v>23</v>
      </c>
      <c r="G11" s="8">
        <v>69</v>
      </c>
    </row>
    <row r="12" spans="1:7" x14ac:dyDescent="0.2">
      <c r="A12" s="151" t="s">
        <v>122</v>
      </c>
      <c r="B12" s="8">
        <v>251</v>
      </c>
      <c r="C12" s="8">
        <v>93</v>
      </c>
      <c r="D12" s="8">
        <v>158</v>
      </c>
      <c r="E12" s="8">
        <v>87</v>
      </c>
      <c r="F12" s="8">
        <v>22</v>
      </c>
      <c r="G12" s="8">
        <v>65</v>
      </c>
    </row>
    <row r="13" spans="1:7" x14ac:dyDescent="0.2">
      <c r="A13" s="151" t="s">
        <v>123</v>
      </c>
      <c r="B13" s="8">
        <v>442</v>
      </c>
      <c r="C13" s="8">
        <v>117</v>
      </c>
      <c r="D13" s="8">
        <v>325</v>
      </c>
      <c r="E13" s="8">
        <v>192</v>
      </c>
      <c r="F13" s="8">
        <v>32</v>
      </c>
      <c r="G13" s="8">
        <v>160</v>
      </c>
    </row>
    <row r="14" spans="1:7" x14ac:dyDescent="0.2">
      <c r="A14" s="6" t="s">
        <v>695</v>
      </c>
      <c r="B14" s="7">
        <v>3096</v>
      </c>
      <c r="C14" s="7">
        <v>716</v>
      </c>
      <c r="D14" s="7">
        <v>2380</v>
      </c>
      <c r="E14" s="7">
        <v>1355</v>
      </c>
      <c r="F14" s="7">
        <v>219</v>
      </c>
      <c r="G14" s="7">
        <v>1136</v>
      </c>
    </row>
    <row r="15" spans="1:7" x14ac:dyDescent="0.2">
      <c r="A15" s="151" t="s">
        <v>124</v>
      </c>
      <c r="B15" s="8">
        <v>1695</v>
      </c>
      <c r="C15" s="8">
        <v>403</v>
      </c>
      <c r="D15" s="8">
        <v>1292</v>
      </c>
      <c r="E15" s="8">
        <v>721</v>
      </c>
      <c r="F15" s="8">
        <v>123</v>
      </c>
      <c r="G15" s="8">
        <v>598</v>
      </c>
    </row>
    <row r="16" spans="1:7" x14ac:dyDescent="0.2">
      <c r="A16" s="151" t="s">
        <v>125</v>
      </c>
      <c r="B16" s="8">
        <v>508</v>
      </c>
      <c r="C16" s="8">
        <v>114</v>
      </c>
      <c r="D16" s="8">
        <v>394</v>
      </c>
      <c r="E16" s="8">
        <v>228</v>
      </c>
      <c r="F16" s="8">
        <v>41</v>
      </c>
      <c r="G16" s="8">
        <v>187</v>
      </c>
    </row>
    <row r="17" spans="1:7" x14ac:dyDescent="0.2">
      <c r="A17" s="151" t="s">
        <v>126</v>
      </c>
      <c r="B17" s="8">
        <v>893</v>
      </c>
      <c r="C17" s="8">
        <v>199</v>
      </c>
      <c r="D17" s="8">
        <v>694</v>
      </c>
      <c r="E17" s="8">
        <v>406</v>
      </c>
      <c r="F17" s="8">
        <v>55</v>
      </c>
      <c r="G17" s="8">
        <v>351</v>
      </c>
    </row>
    <row r="18" spans="1:7" x14ac:dyDescent="0.2">
      <c r="A18" s="6" t="s">
        <v>696</v>
      </c>
      <c r="B18" s="7">
        <v>3470</v>
      </c>
      <c r="C18" s="7">
        <v>742</v>
      </c>
      <c r="D18" s="7">
        <v>2728</v>
      </c>
      <c r="E18" s="7">
        <v>1594</v>
      </c>
      <c r="F18" s="7">
        <v>244</v>
      </c>
      <c r="G18" s="7">
        <v>1350</v>
      </c>
    </row>
    <row r="19" spans="1:7" x14ac:dyDescent="0.2">
      <c r="A19" s="151" t="s">
        <v>127</v>
      </c>
      <c r="B19" s="8">
        <v>443</v>
      </c>
      <c r="C19" s="8">
        <v>113</v>
      </c>
      <c r="D19" s="8">
        <v>330</v>
      </c>
      <c r="E19" s="8">
        <v>197</v>
      </c>
      <c r="F19" s="8">
        <v>37</v>
      </c>
      <c r="G19" s="8">
        <v>160</v>
      </c>
    </row>
    <row r="20" spans="1:7" x14ac:dyDescent="0.2">
      <c r="A20" s="151" t="s">
        <v>128</v>
      </c>
      <c r="B20" s="8">
        <v>333</v>
      </c>
      <c r="C20" s="8">
        <v>81</v>
      </c>
      <c r="D20" s="8">
        <v>252</v>
      </c>
      <c r="E20" s="8">
        <v>151</v>
      </c>
      <c r="F20" s="8">
        <v>21</v>
      </c>
      <c r="G20" s="8">
        <v>130</v>
      </c>
    </row>
    <row r="21" spans="1:7" x14ac:dyDescent="0.2">
      <c r="A21" s="151" t="s">
        <v>129</v>
      </c>
      <c r="B21" s="8">
        <v>1022</v>
      </c>
      <c r="C21" s="8">
        <v>215</v>
      </c>
      <c r="D21" s="8">
        <v>807</v>
      </c>
      <c r="E21" s="8">
        <v>478</v>
      </c>
      <c r="F21" s="8">
        <v>75</v>
      </c>
      <c r="G21" s="8">
        <v>403</v>
      </c>
    </row>
    <row r="22" spans="1:7" x14ac:dyDescent="0.2">
      <c r="A22" s="151" t="s">
        <v>130</v>
      </c>
      <c r="B22" s="8">
        <v>1672</v>
      </c>
      <c r="C22" s="8">
        <v>333</v>
      </c>
      <c r="D22" s="8">
        <v>1339</v>
      </c>
      <c r="E22" s="8">
        <v>768</v>
      </c>
      <c r="F22" s="8">
        <v>111</v>
      </c>
      <c r="G22" s="8">
        <v>657</v>
      </c>
    </row>
    <row r="23" spans="1:7" x14ac:dyDescent="0.2">
      <c r="A23" s="6" t="s">
        <v>697</v>
      </c>
      <c r="B23" s="7">
        <v>1986</v>
      </c>
      <c r="C23" s="7">
        <v>521</v>
      </c>
      <c r="D23" s="7">
        <v>1465</v>
      </c>
      <c r="E23" s="7">
        <v>698</v>
      </c>
      <c r="F23" s="7">
        <v>140</v>
      </c>
      <c r="G23" s="7">
        <v>558</v>
      </c>
    </row>
    <row r="24" spans="1:7" x14ac:dyDescent="0.2">
      <c r="A24" s="151" t="s">
        <v>131</v>
      </c>
      <c r="B24" s="8">
        <v>722</v>
      </c>
      <c r="C24" s="8">
        <v>178</v>
      </c>
      <c r="D24" s="8">
        <v>544</v>
      </c>
      <c r="E24" s="8">
        <v>231</v>
      </c>
      <c r="F24" s="8">
        <v>45</v>
      </c>
      <c r="G24" s="8">
        <v>186</v>
      </c>
    </row>
    <row r="25" spans="1:7" x14ac:dyDescent="0.2">
      <c r="A25" s="151" t="s">
        <v>132</v>
      </c>
      <c r="B25" s="8">
        <v>354</v>
      </c>
      <c r="C25" s="8">
        <v>95</v>
      </c>
      <c r="D25" s="8">
        <v>259</v>
      </c>
      <c r="E25" s="8">
        <v>132</v>
      </c>
      <c r="F25" s="8">
        <v>31</v>
      </c>
      <c r="G25" s="8">
        <v>101</v>
      </c>
    </row>
    <row r="26" spans="1:7" x14ac:dyDescent="0.2">
      <c r="A26" s="151" t="s">
        <v>133</v>
      </c>
      <c r="B26" s="8">
        <v>357</v>
      </c>
      <c r="C26" s="8">
        <v>80</v>
      </c>
      <c r="D26" s="8">
        <v>277</v>
      </c>
      <c r="E26" s="8">
        <v>194</v>
      </c>
      <c r="F26" s="8">
        <v>33</v>
      </c>
      <c r="G26" s="8">
        <v>161</v>
      </c>
    </row>
    <row r="27" spans="1:7" x14ac:dyDescent="0.2">
      <c r="A27" s="151" t="s">
        <v>134</v>
      </c>
      <c r="B27" s="8">
        <v>553</v>
      </c>
      <c r="C27" s="8">
        <v>168</v>
      </c>
      <c r="D27" s="8">
        <v>385</v>
      </c>
      <c r="E27" s="8">
        <v>141</v>
      </c>
      <c r="F27" s="8">
        <v>31</v>
      </c>
      <c r="G27" s="8">
        <v>110</v>
      </c>
    </row>
    <row r="28" spans="1:7" x14ac:dyDescent="0.2">
      <c r="A28" s="6" t="s">
        <v>698</v>
      </c>
      <c r="B28" s="7">
        <v>3008</v>
      </c>
      <c r="C28" s="7">
        <v>674</v>
      </c>
      <c r="D28" s="7">
        <v>2334</v>
      </c>
      <c r="E28" s="7">
        <v>1366</v>
      </c>
      <c r="F28" s="7">
        <v>253</v>
      </c>
      <c r="G28" s="7">
        <v>1113</v>
      </c>
    </row>
    <row r="29" spans="1:7" x14ac:dyDescent="0.2">
      <c r="A29" s="151" t="s">
        <v>135</v>
      </c>
      <c r="B29" s="8">
        <v>734</v>
      </c>
      <c r="C29" s="8">
        <v>144</v>
      </c>
      <c r="D29" s="8">
        <v>590</v>
      </c>
      <c r="E29" s="8">
        <v>337</v>
      </c>
      <c r="F29" s="8">
        <v>61</v>
      </c>
      <c r="G29" s="8">
        <v>276</v>
      </c>
    </row>
    <row r="30" spans="1:7" x14ac:dyDescent="0.2">
      <c r="A30" s="151" t="s">
        <v>136</v>
      </c>
      <c r="B30" s="8">
        <v>638</v>
      </c>
      <c r="C30" s="8">
        <v>153</v>
      </c>
      <c r="D30" s="8">
        <v>485</v>
      </c>
      <c r="E30" s="8">
        <v>290</v>
      </c>
      <c r="F30" s="8">
        <v>53</v>
      </c>
      <c r="G30" s="8">
        <v>237</v>
      </c>
    </row>
    <row r="31" spans="1:7" x14ac:dyDescent="0.2">
      <c r="A31" s="151" t="s">
        <v>137</v>
      </c>
      <c r="B31" s="8">
        <v>608</v>
      </c>
      <c r="C31" s="8">
        <v>135</v>
      </c>
      <c r="D31" s="8">
        <v>473</v>
      </c>
      <c r="E31" s="8">
        <v>279</v>
      </c>
      <c r="F31" s="8">
        <v>51</v>
      </c>
      <c r="G31" s="8">
        <v>228</v>
      </c>
    </row>
    <row r="32" spans="1:7" x14ac:dyDescent="0.2">
      <c r="A32" s="151" t="s">
        <v>138</v>
      </c>
      <c r="B32" s="8">
        <v>445</v>
      </c>
      <c r="C32" s="8">
        <v>106</v>
      </c>
      <c r="D32" s="8">
        <v>339</v>
      </c>
      <c r="E32" s="8">
        <v>215</v>
      </c>
      <c r="F32" s="8">
        <v>42</v>
      </c>
      <c r="G32" s="8">
        <v>173</v>
      </c>
    </row>
    <row r="33" spans="1:7" x14ac:dyDescent="0.2">
      <c r="A33" s="151" t="s">
        <v>139</v>
      </c>
      <c r="B33" s="8">
        <v>583</v>
      </c>
      <c r="C33" s="8">
        <v>136</v>
      </c>
      <c r="D33" s="8">
        <v>447</v>
      </c>
      <c r="E33" s="8">
        <v>245</v>
      </c>
      <c r="F33" s="8">
        <v>46</v>
      </c>
      <c r="G33" s="8">
        <v>199</v>
      </c>
    </row>
    <row r="34" spans="1:7" x14ac:dyDescent="0.2">
      <c r="A34" s="6" t="s">
        <v>699</v>
      </c>
      <c r="B34" s="7">
        <v>1879</v>
      </c>
      <c r="C34" s="7">
        <v>434</v>
      </c>
      <c r="D34" s="7">
        <v>1445</v>
      </c>
      <c r="E34" s="7">
        <v>783</v>
      </c>
      <c r="F34" s="7">
        <v>130</v>
      </c>
      <c r="G34" s="7">
        <v>653</v>
      </c>
    </row>
    <row r="35" spans="1:7" x14ac:dyDescent="0.2">
      <c r="A35" s="151" t="s">
        <v>140</v>
      </c>
      <c r="B35" s="8">
        <v>415</v>
      </c>
      <c r="C35" s="8">
        <v>102</v>
      </c>
      <c r="D35" s="8">
        <v>313</v>
      </c>
      <c r="E35" s="8">
        <v>174</v>
      </c>
      <c r="F35" s="8">
        <v>31</v>
      </c>
      <c r="G35" s="8">
        <v>143</v>
      </c>
    </row>
    <row r="36" spans="1:7" x14ac:dyDescent="0.2">
      <c r="A36" s="151" t="s">
        <v>141</v>
      </c>
      <c r="B36" s="8">
        <v>886</v>
      </c>
      <c r="C36" s="8">
        <v>210</v>
      </c>
      <c r="D36" s="8">
        <v>676</v>
      </c>
      <c r="E36" s="8">
        <v>362</v>
      </c>
      <c r="F36" s="8">
        <v>61</v>
      </c>
      <c r="G36" s="8">
        <v>301</v>
      </c>
    </row>
    <row r="37" spans="1:7" x14ac:dyDescent="0.2">
      <c r="A37" s="151" t="s">
        <v>142</v>
      </c>
      <c r="B37" s="8">
        <v>406</v>
      </c>
      <c r="C37" s="8">
        <v>86</v>
      </c>
      <c r="D37" s="8">
        <v>320</v>
      </c>
      <c r="E37" s="8">
        <v>181</v>
      </c>
      <c r="F37" s="8">
        <v>26</v>
      </c>
      <c r="G37" s="8">
        <v>155</v>
      </c>
    </row>
    <row r="38" spans="1:7" x14ac:dyDescent="0.2">
      <c r="A38" s="151" t="s">
        <v>143</v>
      </c>
      <c r="B38" s="8">
        <v>172</v>
      </c>
      <c r="C38" s="8">
        <v>36</v>
      </c>
      <c r="D38" s="8">
        <v>136</v>
      </c>
      <c r="E38" s="8">
        <v>66</v>
      </c>
      <c r="F38" s="8">
        <v>12</v>
      </c>
      <c r="G38" s="8">
        <v>54</v>
      </c>
    </row>
    <row r="39" spans="1:7" x14ac:dyDescent="0.2">
      <c r="A39" s="6" t="s">
        <v>700</v>
      </c>
      <c r="B39" s="7">
        <v>3147</v>
      </c>
      <c r="C39" s="7">
        <v>782</v>
      </c>
      <c r="D39" s="7">
        <v>2365</v>
      </c>
      <c r="E39" s="7">
        <v>1504</v>
      </c>
      <c r="F39" s="7">
        <v>291</v>
      </c>
      <c r="G39" s="7">
        <v>1213</v>
      </c>
    </row>
    <row r="40" spans="1:7" x14ac:dyDescent="0.2">
      <c r="A40" s="151" t="s">
        <v>144</v>
      </c>
      <c r="B40" s="8">
        <v>1781</v>
      </c>
      <c r="C40" s="8">
        <v>416</v>
      </c>
      <c r="D40" s="8">
        <v>1365</v>
      </c>
      <c r="E40" s="8">
        <v>850</v>
      </c>
      <c r="F40" s="8">
        <v>166</v>
      </c>
      <c r="G40" s="8">
        <v>684</v>
      </c>
    </row>
    <row r="41" spans="1:7" x14ac:dyDescent="0.2">
      <c r="A41" s="151" t="s">
        <v>145</v>
      </c>
      <c r="B41" s="8">
        <v>339</v>
      </c>
      <c r="C41" s="8">
        <v>98</v>
      </c>
      <c r="D41" s="8">
        <v>241</v>
      </c>
      <c r="E41" s="8">
        <v>148</v>
      </c>
      <c r="F41" s="8">
        <v>30</v>
      </c>
      <c r="G41" s="8">
        <v>118</v>
      </c>
    </row>
    <row r="42" spans="1:7" x14ac:dyDescent="0.2">
      <c r="A42" s="151" t="s">
        <v>146</v>
      </c>
      <c r="B42" s="8">
        <v>590</v>
      </c>
      <c r="C42" s="8">
        <v>150</v>
      </c>
      <c r="D42" s="8">
        <v>440</v>
      </c>
      <c r="E42" s="8">
        <v>301</v>
      </c>
      <c r="F42" s="8">
        <v>52</v>
      </c>
      <c r="G42" s="8">
        <v>249</v>
      </c>
    </row>
    <row r="43" spans="1:7" x14ac:dyDescent="0.2">
      <c r="A43" s="151" t="s">
        <v>147</v>
      </c>
      <c r="B43" s="8">
        <v>184</v>
      </c>
      <c r="C43" s="8">
        <v>50</v>
      </c>
      <c r="D43" s="8">
        <v>134</v>
      </c>
      <c r="E43" s="8">
        <v>96</v>
      </c>
      <c r="F43" s="8">
        <v>18</v>
      </c>
      <c r="G43" s="8">
        <v>78</v>
      </c>
    </row>
    <row r="44" spans="1:7" x14ac:dyDescent="0.2">
      <c r="A44" s="151" t="s">
        <v>148</v>
      </c>
      <c r="B44" s="8">
        <v>253</v>
      </c>
      <c r="C44" s="8">
        <v>68</v>
      </c>
      <c r="D44" s="8">
        <v>185</v>
      </c>
      <c r="E44" s="8">
        <v>109</v>
      </c>
      <c r="F44" s="8">
        <v>25</v>
      </c>
      <c r="G44" s="8">
        <v>84</v>
      </c>
    </row>
    <row r="45" spans="1:7" x14ac:dyDescent="0.2">
      <c r="A45" s="6" t="s">
        <v>701</v>
      </c>
      <c r="B45" s="7">
        <v>3053</v>
      </c>
      <c r="C45" s="7">
        <v>696</v>
      </c>
      <c r="D45" s="7">
        <v>2357</v>
      </c>
      <c r="E45" s="7">
        <v>1197</v>
      </c>
      <c r="F45" s="7">
        <v>216</v>
      </c>
      <c r="G45" s="7">
        <v>981</v>
      </c>
    </row>
    <row r="46" spans="1:7" x14ac:dyDescent="0.2">
      <c r="A46" s="151" t="s">
        <v>149</v>
      </c>
      <c r="B46" s="8">
        <v>1586</v>
      </c>
      <c r="C46" s="8">
        <v>341</v>
      </c>
      <c r="D46" s="8">
        <v>1245</v>
      </c>
      <c r="E46" s="8">
        <v>701</v>
      </c>
      <c r="F46" s="8">
        <v>117</v>
      </c>
      <c r="G46" s="8">
        <v>584</v>
      </c>
    </row>
    <row r="47" spans="1:7" x14ac:dyDescent="0.2">
      <c r="A47" s="151" t="s">
        <v>150</v>
      </c>
      <c r="B47" s="8">
        <v>369</v>
      </c>
      <c r="C47" s="8">
        <v>97</v>
      </c>
      <c r="D47" s="8">
        <v>272</v>
      </c>
      <c r="E47" s="8">
        <v>96</v>
      </c>
      <c r="F47" s="8">
        <v>20</v>
      </c>
      <c r="G47" s="8">
        <v>76</v>
      </c>
    </row>
    <row r="48" spans="1:7" x14ac:dyDescent="0.2">
      <c r="A48" s="151" t="s">
        <v>151</v>
      </c>
      <c r="B48" s="8">
        <v>587</v>
      </c>
      <c r="C48" s="8">
        <v>135</v>
      </c>
      <c r="D48" s="8">
        <v>452</v>
      </c>
      <c r="E48" s="8">
        <v>208</v>
      </c>
      <c r="F48" s="8">
        <v>42</v>
      </c>
      <c r="G48" s="8">
        <v>166</v>
      </c>
    </row>
    <row r="49" spans="1:7" x14ac:dyDescent="0.2">
      <c r="A49" s="151" t="s">
        <v>152</v>
      </c>
      <c r="B49" s="8">
        <v>354</v>
      </c>
      <c r="C49" s="8">
        <v>87</v>
      </c>
      <c r="D49" s="8">
        <v>267</v>
      </c>
      <c r="E49" s="8">
        <v>129</v>
      </c>
      <c r="F49" s="8">
        <v>31</v>
      </c>
      <c r="G49" s="8">
        <v>98</v>
      </c>
    </row>
    <row r="50" spans="1:7" x14ac:dyDescent="0.2">
      <c r="A50" s="151" t="s">
        <v>153</v>
      </c>
      <c r="B50" s="8">
        <v>157</v>
      </c>
      <c r="C50" s="8">
        <v>36</v>
      </c>
      <c r="D50" s="8">
        <v>121</v>
      </c>
      <c r="E50" s="8">
        <v>63</v>
      </c>
      <c r="F50" s="8">
        <v>6</v>
      </c>
      <c r="G50" s="8">
        <v>57</v>
      </c>
    </row>
    <row r="51" spans="1:7" x14ac:dyDescent="0.2">
      <c r="A51" s="6" t="s">
        <v>702</v>
      </c>
      <c r="B51" s="7">
        <v>2845</v>
      </c>
      <c r="C51" s="7">
        <v>714</v>
      </c>
      <c r="D51" s="7">
        <v>2131</v>
      </c>
      <c r="E51" s="7">
        <v>1239</v>
      </c>
      <c r="F51" s="7">
        <v>239</v>
      </c>
      <c r="G51" s="7">
        <v>1000</v>
      </c>
    </row>
    <row r="52" spans="1:7" x14ac:dyDescent="0.2">
      <c r="A52" s="151" t="s">
        <v>154</v>
      </c>
      <c r="B52" s="8">
        <v>945</v>
      </c>
      <c r="C52" s="8">
        <v>227</v>
      </c>
      <c r="D52" s="8">
        <v>718</v>
      </c>
      <c r="E52" s="8">
        <v>458</v>
      </c>
      <c r="F52" s="8">
        <v>89</v>
      </c>
      <c r="G52" s="8">
        <v>369</v>
      </c>
    </row>
    <row r="53" spans="1:7" x14ac:dyDescent="0.2">
      <c r="A53" s="151" t="s">
        <v>155</v>
      </c>
      <c r="B53" s="8">
        <v>875</v>
      </c>
      <c r="C53" s="8">
        <v>210</v>
      </c>
      <c r="D53" s="8">
        <v>665</v>
      </c>
      <c r="E53" s="8">
        <v>342</v>
      </c>
      <c r="F53" s="8">
        <v>62</v>
      </c>
      <c r="G53" s="8">
        <v>280</v>
      </c>
    </row>
    <row r="54" spans="1:7" x14ac:dyDescent="0.2">
      <c r="A54" s="151" t="s">
        <v>156</v>
      </c>
      <c r="B54" s="8">
        <v>302</v>
      </c>
      <c r="C54" s="8">
        <v>88</v>
      </c>
      <c r="D54" s="8">
        <v>214</v>
      </c>
      <c r="E54" s="8">
        <v>126</v>
      </c>
      <c r="F54" s="8">
        <v>29</v>
      </c>
      <c r="G54" s="8">
        <v>97</v>
      </c>
    </row>
    <row r="55" spans="1:7" x14ac:dyDescent="0.2">
      <c r="A55" s="151" t="s">
        <v>69</v>
      </c>
      <c r="B55" s="8">
        <v>581</v>
      </c>
      <c r="C55" s="8">
        <v>142</v>
      </c>
      <c r="D55" s="8">
        <v>439</v>
      </c>
      <c r="E55" s="8">
        <v>263</v>
      </c>
      <c r="F55" s="8">
        <v>46</v>
      </c>
      <c r="G55" s="8">
        <v>217</v>
      </c>
    </row>
    <row r="56" spans="1:7" x14ac:dyDescent="0.2">
      <c r="A56" s="151" t="s">
        <v>157</v>
      </c>
      <c r="B56" s="8">
        <v>142</v>
      </c>
      <c r="C56" s="8">
        <v>47</v>
      </c>
      <c r="D56" s="8">
        <v>95</v>
      </c>
      <c r="E56" s="8">
        <v>50</v>
      </c>
      <c r="F56" s="8">
        <v>13</v>
      </c>
      <c r="G56" s="8">
        <v>37</v>
      </c>
    </row>
    <row r="57" spans="1:7" x14ac:dyDescent="0.2">
      <c r="A57" s="6" t="s">
        <v>158</v>
      </c>
      <c r="B57" s="7">
        <v>4012</v>
      </c>
      <c r="C57" s="7">
        <v>1006</v>
      </c>
      <c r="D57" s="7">
        <v>3006</v>
      </c>
      <c r="E57" s="7">
        <v>1753</v>
      </c>
      <c r="F57" s="7">
        <v>353</v>
      </c>
      <c r="G57" s="7">
        <v>1400</v>
      </c>
    </row>
    <row r="58" spans="1:7" x14ac:dyDescent="0.2">
      <c r="A58" s="151" t="s">
        <v>693</v>
      </c>
      <c r="B58" s="8">
        <v>1330</v>
      </c>
      <c r="C58" s="8">
        <v>302</v>
      </c>
      <c r="D58" s="8">
        <v>1028</v>
      </c>
      <c r="E58" s="8">
        <v>660</v>
      </c>
      <c r="F58" s="8">
        <v>120</v>
      </c>
      <c r="G58" s="8">
        <v>540</v>
      </c>
    </row>
    <row r="59" spans="1:7" x14ac:dyDescent="0.2">
      <c r="A59" s="151" t="s">
        <v>159</v>
      </c>
      <c r="B59" s="8">
        <v>713</v>
      </c>
      <c r="C59" s="8">
        <v>181</v>
      </c>
      <c r="D59" s="8">
        <v>532</v>
      </c>
      <c r="E59" s="8">
        <v>340</v>
      </c>
      <c r="F59" s="8">
        <v>75</v>
      </c>
      <c r="G59" s="8">
        <v>265</v>
      </c>
    </row>
    <row r="60" spans="1:7" x14ac:dyDescent="0.2">
      <c r="A60" s="151" t="s">
        <v>160</v>
      </c>
      <c r="B60" s="8">
        <v>1074</v>
      </c>
      <c r="C60" s="8">
        <v>262</v>
      </c>
      <c r="D60" s="8">
        <v>812</v>
      </c>
      <c r="E60" s="8">
        <v>396</v>
      </c>
      <c r="F60" s="8">
        <v>85</v>
      </c>
      <c r="G60" s="8">
        <v>311</v>
      </c>
    </row>
    <row r="61" spans="1:7" x14ac:dyDescent="0.2">
      <c r="A61" s="151" t="s">
        <v>703</v>
      </c>
      <c r="B61" s="8">
        <v>148</v>
      </c>
      <c r="C61" s="8">
        <v>40</v>
      </c>
      <c r="D61" s="8">
        <v>108</v>
      </c>
      <c r="E61" s="8">
        <v>56</v>
      </c>
      <c r="F61" s="8">
        <v>16</v>
      </c>
      <c r="G61" s="8">
        <v>40</v>
      </c>
    </row>
    <row r="62" spans="1:7" x14ac:dyDescent="0.2">
      <c r="A62" s="151" t="s">
        <v>161</v>
      </c>
      <c r="B62" s="8">
        <v>397</v>
      </c>
      <c r="C62" s="8">
        <v>94</v>
      </c>
      <c r="D62" s="8">
        <v>303</v>
      </c>
      <c r="E62" s="8">
        <v>184</v>
      </c>
      <c r="F62" s="8">
        <v>28</v>
      </c>
      <c r="G62" s="8">
        <v>156</v>
      </c>
    </row>
    <row r="63" spans="1:7" x14ac:dyDescent="0.2">
      <c r="A63" s="151" t="s">
        <v>162</v>
      </c>
      <c r="B63" s="8">
        <v>126</v>
      </c>
      <c r="C63" s="8">
        <v>45</v>
      </c>
      <c r="D63" s="8">
        <v>81</v>
      </c>
      <c r="E63" s="8">
        <v>62</v>
      </c>
      <c r="F63" s="8">
        <v>15</v>
      </c>
      <c r="G63" s="8">
        <v>47</v>
      </c>
    </row>
    <row r="64" spans="1:7" x14ac:dyDescent="0.2">
      <c r="A64" s="151" t="s">
        <v>704</v>
      </c>
      <c r="B64" s="8">
        <v>224</v>
      </c>
      <c r="C64" s="8">
        <v>82</v>
      </c>
      <c r="D64" s="8">
        <v>142</v>
      </c>
      <c r="E64" s="8">
        <v>55</v>
      </c>
      <c r="F64" s="8">
        <v>14</v>
      </c>
      <c r="G64" s="8">
        <v>41</v>
      </c>
    </row>
    <row r="65" spans="1:7" x14ac:dyDescent="0.2">
      <c r="A65" s="6" t="s">
        <v>163</v>
      </c>
      <c r="B65" s="7">
        <v>3265</v>
      </c>
      <c r="C65" s="7">
        <v>812</v>
      </c>
      <c r="D65" s="7">
        <v>2453</v>
      </c>
      <c r="E65" s="7">
        <v>1461</v>
      </c>
      <c r="F65" s="7">
        <v>272</v>
      </c>
      <c r="G65" s="7">
        <v>1189</v>
      </c>
    </row>
    <row r="66" spans="1:7" x14ac:dyDescent="0.2">
      <c r="A66" s="151" t="s">
        <v>164</v>
      </c>
      <c r="B66" s="8">
        <v>468</v>
      </c>
      <c r="C66" s="8">
        <v>118</v>
      </c>
      <c r="D66" s="8">
        <v>350</v>
      </c>
      <c r="E66" s="8">
        <v>214</v>
      </c>
      <c r="F66" s="8">
        <v>42</v>
      </c>
      <c r="G66" s="8">
        <v>172</v>
      </c>
    </row>
    <row r="67" spans="1:7" x14ac:dyDescent="0.2">
      <c r="A67" s="151" t="s">
        <v>165</v>
      </c>
      <c r="B67" s="8">
        <v>1316</v>
      </c>
      <c r="C67" s="8">
        <v>330</v>
      </c>
      <c r="D67" s="8">
        <v>986</v>
      </c>
      <c r="E67" s="8">
        <v>629</v>
      </c>
      <c r="F67" s="8">
        <v>118</v>
      </c>
      <c r="G67" s="8">
        <v>511</v>
      </c>
    </row>
    <row r="68" spans="1:7" x14ac:dyDescent="0.2">
      <c r="A68" s="151" t="s">
        <v>166</v>
      </c>
      <c r="B68" s="8">
        <v>777</v>
      </c>
      <c r="C68" s="8">
        <v>193</v>
      </c>
      <c r="D68" s="8">
        <v>584</v>
      </c>
      <c r="E68" s="8">
        <v>330</v>
      </c>
      <c r="F68" s="8">
        <v>61</v>
      </c>
      <c r="G68" s="8">
        <v>269</v>
      </c>
    </row>
    <row r="69" spans="1:7" x14ac:dyDescent="0.2">
      <c r="A69" s="151" t="s">
        <v>167</v>
      </c>
      <c r="B69" s="8">
        <v>367</v>
      </c>
      <c r="C69" s="8">
        <v>88</v>
      </c>
      <c r="D69" s="8">
        <v>279</v>
      </c>
      <c r="E69" s="8">
        <v>139</v>
      </c>
      <c r="F69" s="8">
        <v>28</v>
      </c>
      <c r="G69" s="8">
        <v>111</v>
      </c>
    </row>
    <row r="70" spans="1:7" x14ac:dyDescent="0.2">
      <c r="A70" s="151" t="s">
        <v>705</v>
      </c>
      <c r="B70" s="8">
        <v>337</v>
      </c>
      <c r="C70" s="8">
        <v>83</v>
      </c>
      <c r="D70" s="8">
        <v>254</v>
      </c>
      <c r="E70" s="8">
        <v>149</v>
      </c>
      <c r="F70" s="8">
        <v>23</v>
      </c>
      <c r="G70" s="8">
        <v>126</v>
      </c>
    </row>
    <row r="71" spans="1:7" x14ac:dyDescent="0.2">
      <c r="A71" s="6" t="s">
        <v>168</v>
      </c>
      <c r="B71" s="7">
        <v>3236</v>
      </c>
      <c r="C71" s="7">
        <v>799</v>
      </c>
      <c r="D71" s="7">
        <v>2437</v>
      </c>
      <c r="E71" s="7">
        <v>1344</v>
      </c>
      <c r="F71" s="7">
        <v>269</v>
      </c>
      <c r="G71" s="7">
        <v>1075</v>
      </c>
    </row>
    <row r="72" spans="1:7" x14ac:dyDescent="0.2">
      <c r="A72" s="151" t="s">
        <v>169</v>
      </c>
      <c r="B72" s="8">
        <v>1336</v>
      </c>
      <c r="C72" s="8">
        <v>306</v>
      </c>
      <c r="D72" s="8">
        <v>1030</v>
      </c>
      <c r="E72" s="8">
        <v>625</v>
      </c>
      <c r="F72" s="8">
        <v>130</v>
      </c>
      <c r="G72" s="8">
        <v>495</v>
      </c>
    </row>
    <row r="73" spans="1:7" x14ac:dyDescent="0.2">
      <c r="A73" s="151" t="s">
        <v>170</v>
      </c>
      <c r="B73" s="8">
        <v>520</v>
      </c>
      <c r="C73" s="8">
        <v>108</v>
      </c>
      <c r="D73" s="8">
        <v>412</v>
      </c>
      <c r="E73" s="8">
        <v>229</v>
      </c>
      <c r="F73" s="8">
        <v>42</v>
      </c>
      <c r="G73" s="8">
        <v>187</v>
      </c>
    </row>
    <row r="74" spans="1:7" x14ac:dyDescent="0.2">
      <c r="A74" s="151" t="s">
        <v>172</v>
      </c>
      <c r="B74" s="8">
        <v>800</v>
      </c>
      <c r="C74" s="8">
        <v>195</v>
      </c>
      <c r="D74" s="8">
        <v>605</v>
      </c>
      <c r="E74" s="8">
        <v>314</v>
      </c>
      <c r="F74" s="8">
        <v>58</v>
      </c>
      <c r="G74" s="8">
        <v>256</v>
      </c>
    </row>
    <row r="75" spans="1:7" x14ac:dyDescent="0.2">
      <c r="A75" s="151" t="s">
        <v>173</v>
      </c>
      <c r="B75" s="8">
        <v>241</v>
      </c>
      <c r="C75" s="8">
        <v>61</v>
      </c>
      <c r="D75" s="8">
        <v>180</v>
      </c>
      <c r="E75" s="8">
        <v>96</v>
      </c>
      <c r="F75" s="8">
        <v>14</v>
      </c>
      <c r="G75" s="8">
        <v>82</v>
      </c>
    </row>
    <row r="76" spans="1:7" x14ac:dyDescent="0.2">
      <c r="A76" s="151" t="s">
        <v>174</v>
      </c>
      <c r="B76" s="8">
        <v>339</v>
      </c>
      <c r="C76" s="8">
        <v>129</v>
      </c>
      <c r="D76" s="8">
        <v>210</v>
      </c>
      <c r="E76" s="8">
        <v>80</v>
      </c>
      <c r="F76" s="8">
        <v>25</v>
      </c>
      <c r="G76" s="8">
        <v>55</v>
      </c>
    </row>
    <row r="77" spans="1:7" x14ac:dyDescent="0.2">
      <c r="A77" s="6" t="s">
        <v>175</v>
      </c>
      <c r="B77" s="7">
        <v>2300</v>
      </c>
      <c r="C77" s="7">
        <v>519</v>
      </c>
      <c r="D77" s="7">
        <v>1781</v>
      </c>
      <c r="E77" s="7">
        <v>916</v>
      </c>
      <c r="F77" s="7">
        <v>163</v>
      </c>
      <c r="G77" s="7">
        <v>753</v>
      </c>
    </row>
    <row r="78" spans="1:7" x14ac:dyDescent="0.2">
      <c r="A78" s="151" t="s">
        <v>176</v>
      </c>
      <c r="B78" s="8">
        <v>495</v>
      </c>
      <c r="C78" s="8">
        <v>104</v>
      </c>
      <c r="D78" s="8">
        <v>391</v>
      </c>
      <c r="E78" s="8">
        <v>225</v>
      </c>
      <c r="F78" s="8">
        <v>43</v>
      </c>
      <c r="G78" s="8">
        <v>182</v>
      </c>
    </row>
    <row r="79" spans="1:7" x14ac:dyDescent="0.2">
      <c r="A79" s="151" t="s">
        <v>177</v>
      </c>
      <c r="B79" s="8">
        <v>786</v>
      </c>
      <c r="C79" s="8">
        <v>166</v>
      </c>
      <c r="D79" s="8">
        <v>620</v>
      </c>
      <c r="E79" s="8">
        <v>276</v>
      </c>
      <c r="F79" s="8">
        <v>51</v>
      </c>
      <c r="G79" s="8">
        <v>225</v>
      </c>
    </row>
    <row r="80" spans="1:7" x14ac:dyDescent="0.2">
      <c r="A80" s="151" t="s">
        <v>178</v>
      </c>
      <c r="B80" s="8">
        <v>482</v>
      </c>
      <c r="C80" s="8">
        <v>121</v>
      </c>
      <c r="D80" s="8">
        <v>361</v>
      </c>
      <c r="E80" s="8">
        <v>214</v>
      </c>
      <c r="F80" s="8">
        <v>39</v>
      </c>
      <c r="G80" s="8">
        <v>175</v>
      </c>
    </row>
    <row r="81" spans="1:7" x14ac:dyDescent="0.2">
      <c r="A81" s="151" t="s">
        <v>706</v>
      </c>
      <c r="B81" s="8">
        <v>343</v>
      </c>
      <c r="C81" s="8">
        <v>76</v>
      </c>
      <c r="D81" s="8">
        <v>267</v>
      </c>
      <c r="E81" s="8">
        <v>132</v>
      </c>
      <c r="F81" s="8">
        <v>16</v>
      </c>
      <c r="G81" s="8">
        <v>116</v>
      </c>
    </row>
    <row r="82" spans="1:7" x14ac:dyDescent="0.2">
      <c r="A82" s="151" t="s">
        <v>179</v>
      </c>
      <c r="B82" s="8">
        <v>194</v>
      </c>
      <c r="C82" s="8">
        <v>52</v>
      </c>
      <c r="D82" s="8">
        <v>142</v>
      </c>
      <c r="E82" s="8">
        <v>69</v>
      </c>
      <c r="F82" s="8">
        <v>14</v>
      </c>
      <c r="G82" s="8">
        <v>55</v>
      </c>
    </row>
    <row r="83" spans="1:7" x14ac:dyDescent="0.2">
      <c r="A83" s="6" t="s">
        <v>180</v>
      </c>
      <c r="B83" s="7">
        <v>1650</v>
      </c>
      <c r="C83" s="7">
        <v>391</v>
      </c>
      <c r="D83" s="7">
        <v>1259</v>
      </c>
      <c r="E83" s="7">
        <v>663</v>
      </c>
      <c r="F83" s="7">
        <v>122</v>
      </c>
      <c r="G83" s="7">
        <v>541</v>
      </c>
    </row>
    <row r="84" spans="1:7" x14ac:dyDescent="0.2">
      <c r="A84" s="151" t="s">
        <v>181</v>
      </c>
      <c r="B84" s="8">
        <v>1396</v>
      </c>
      <c r="C84" s="8">
        <v>328</v>
      </c>
      <c r="D84" s="8">
        <v>1068</v>
      </c>
      <c r="E84" s="8">
        <v>588</v>
      </c>
      <c r="F84" s="8">
        <v>110</v>
      </c>
      <c r="G84" s="8">
        <v>478</v>
      </c>
    </row>
    <row r="85" spans="1:7" x14ac:dyDescent="0.2">
      <c r="A85" s="151" t="s">
        <v>182</v>
      </c>
      <c r="B85" s="8">
        <v>254</v>
      </c>
      <c r="C85" s="8">
        <v>63</v>
      </c>
      <c r="D85" s="8">
        <v>191</v>
      </c>
      <c r="E85" s="8">
        <v>75</v>
      </c>
      <c r="F85" s="8">
        <v>12</v>
      </c>
      <c r="G85" s="8">
        <v>63</v>
      </c>
    </row>
    <row r="86" spans="1:7" x14ac:dyDescent="0.2">
      <c r="A86" s="6" t="s">
        <v>183</v>
      </c>
      <c r="B86" s="7">
        <v>2451</v>
      </c>
      <c r="C86" s="7">
        <v>630</v>
      </c>
      <c r="D86" s="7">
        <v>1821</v>
      </c>
      <c r="E86" s="7">
        <v>1067</v>
      </c>
      <c r="F86" s="7">
        <v>233</v>
      </c>
      <c r="G86" s="7">
        <v>834</v>
      </c>
    </row>
    <row r="87" spans="1:7" x14ac:dyDescent="0.2">
      <c r="A87" s="151" t="s">
        <v>184</v>
      </c>
      <c r="B87" s="8">
        <v>955</v>
      </c>
      <c r="C87" s="8">
        <v>253</v>
      </c>
      <c r="D87" s="8">
        <v>702</v>
      </c>
      <c r="E87" s="8">
        <v>472</v>
      </c>
      <c r="F87" s="8">
        <v>107</v>
      </c>
      <c r="G87" s="8">
        <v>365</v>
      </c>
    </row>
    <row r="88" spans="1:7" x14ac:dyDescent="0.2">
      <c r="A88" s="151" t="s">
        <v>185</v>
      </c>
      <c r="B88" s="8">
        <v>1226</v>
      </c>
      <c r="C88" s="8">
        <v>300</v>
      </c>
      <c r="D88" s="8">
        <v>926</v>
      </c>
      <c r="E88" s="8">
        <v>528</v>
      </c>
      <c r="F88" s="8">
        <v>107</v>
      </c>
      <c r="G88" s="8">
        <v>421</v>
      </c>
    </row>
    <row r="89" spans="1:7" x14ac:dyDescent="0.2">
      <c r="A89" s="151" t="s">
        <v>186</v>
      </c>
      <c r="B89" s="8">
        <v>270</v>
      </c>
      <c r="C89" s="8">
        <v>77</v>
      </c>
      <c r="D89" s="8">
        <v>193</v>
      </c>
      <c r="E89" s="8">
        <v>67</v>
      </c>
      <c r="F89" s="8">
        <v>19</v>
      </c>
      <c r="G89" s="8">
        <v>48</v>
      </c>
    </row>
    <row r="90" spans="1:7" x14ac:dyDescent="0.2">
      <c r="A90" s="6" t="s">
        <v>187</v>
      </c>
      <c r="B90" s="7">
        <v>2061</v>
      </c>
      <c r="C90" s="7">
        <v>559</v>
      </c>
      <c r="D90" s="7">
        <v>1502</v>
      </c>
      <c r="E90" s="7">
        <v>844</v>
      </c>
      <c r="F90" s="7">
        <v>184</v>
      </c>
      <c r="G90" s="7">
        <v>660</v>
      </c>
    </row>
    <row r="91" spans="1:7" x14ac:dyDescent="0.2">
      <c r="A91" s="151" t="s">
        <v>188</v>
      </c>
      <c r="B91" s="8">
        <v>1811</v>
      </c>
      <c r="C91" s="8">
        <v>497</v>
      </c>
      <c r="D91" s="8">
        <v>1314</v>
      </c>
      <c r="E91" s="8">
        <v>741</v>
      </c>
      <c r="F91" s="8">
        <v>160</v>
      </c>
      <c r="G91" s="8">
        <v>581</v>
      </c>
    </row>
    <row r="92" spans="1:7" x14ac:dyDescent="0.2">
      <c r="A92" s="151" t="s">
        <v>189</v>
      </c>
      <c r="B92" s="8">
        <v>250</v>
      </c>
      <c r="C92" s="8">
        <v>62</v>
      </c>
      <c r="D92" s="8">
        <v>188</v>
      </c>
      <c r="E92" s="8">
        <v>103</v>
      </c>
      <c r="F92" s="8">
        <v>24</v>
      </c>
      <c r="G92" s="8">
        <v>79</v>
      </c>
    </row>
    <row r="93" spans="1:7" x14ac:dyDescent="0.2">
      <c r="A93" s="6" t="s">
        <v>190</v>
      </c>
      <c r="B93" s="7">
        <v>304</v>
      </c>
      <c r="C93" s="7">
        <v>87</v>
      </c>
      <c r="D93" s="7">
        <v>217</v>
      </c>
      <c r="E93" s="7">
        <v>140</v>
      </c>
      <c r="F93" s="7">
        <v>30</v>
      </c>
      <c r="G93" s="7">
        <v>110</v>
      </c>
    </row>
    <row r="94" spans="1:7" x14ac:dyDescent="0.2">
      <c r="A94" s="151" t="s">
        <v>191</v>
      </c>
      <c r="B94" s="8">
        <v>50</v>
      </c>
      <c r="C94" s="8">
        <v>12</v>
      </c>
      <c r="D94" s="8">
        <v>38</v>
      </c>
      <c r="E94" s="8">
        <v>28</v>
      </c>
      <c r="F94" s="8">
        <v>7</v>
      </c>
      <c r="G94" s="8">
        <v>21</v>
      </c>
    </row>
    <row r="95" spans="1:7" x14ac:dyDescent="0.2">
      <c r="A95" s="151" t="s">
        <v>192</v>
      </c>
      <c r="B95" s="8">
        <v>47</v>
      </c>
      <c r="C95" s="8">
        <v>13</v>
      </c>
      <c r="D95" s="8">
        <v>34</v>
      </c>
      <c r="E95" s="8">
        <v>18</v>
      </c>
      <c r="F95" s="8">
        <v>3</v>
      </c>
      <c r="G95" s="8">
        <v>15</v>
      </c>
    </row>
    <row r="96" spans="1:7" x14ac:dyDescent="0.2">
      <c r="A96" s="151" t="s">
        <v>193</v>
      </c>
      <c r="B96" s="8">
        <v>74</v>
      </c>
      <c r="C96" s="8">
        <v>21</v>
      </c>
      <c r="D96" s="8">
        <v>53</v>
      </c>
      <c r="E96" s="8">
        <v>34</v>
      </c>
      <c r="F96" s="8">
        <v>6</v>
      </c>
      <c r="G96" s="8">
        <v>28</v>
      </c>
    </row>
    <row r="97" spans="1:7" x14ac:dyDescent="0.2">
      <c r="A97" s="151" t="s">
        <v>707</v>
      </c>
      <c r="B97" s="8">
        <v>19</v>
      </c>
      <c r="C97" s="8">
        <v>5</v>
      </c>
      <c r="D97" s="8">
        <v>14</v>
      </c>
      <c r="E97" s="8">
        <v>5</v>
      </c>
      <c r="F97" s="8" t="s">
        <v>644</v>
      </c>
      <c r="G97" s="8">
        <v>5</v>
      </c>
    </row>
    <row r="98" spans="1:7" x14ac:dyDescent="0.2">
      <c r="A98" s="151" t="s">
        <v>194</v>
      </c>
      <c r="B98" s="8">
        <v>5</v>
      </c>
      <c r="C98" s="8">
        <v>2</v>
      </c>
      <c r="D98" s="8">
        <v>3</v>
      </c>
      <c r="E98" s="8">
        <v>5</v>
      </c>
      <c r="F98" s="8">
        <v>2</v>
      </c>
      <c r="G98" s="8">
        <v>3</v>
      </c>
    </row>
    <row r="99" spans="1:7" x14ac:dyDescent="0.2">
      <c r="A99" s="151" t="s">
        <v>195</v>
      </c>
      <c r="B99" s="8">
        <v>71</v>
      </c>
      <c r="C99" s="8">
        <v>26</v>
      </c>
      <c r="D99" s="8">
        <v>45</v>
      </c>
      <c r="E99" s="8">
        <v>29</v>
      </c>
      <c r="F99" s="8">
        <v>9</v>
      </c>
      <c r="G99" s="8">
        <v>20</v>
      </c>
    </row>
    <row r="100" spans="1:7" x14ac:dyDescent="0.2">
      <c r="A100" s="151" t="s">
        <v>196</v>
      </c>
      <c r="B100" s="8">
        <v>38</v>
      </c>
      <c r="C100" s="8">
        <v>8</v>
      </c>
      <c r="D100" s="8">
        <v>30</v>
      </c>
      <c r="E100" s="8">
        <v>21</v>
      </c>
      <c r="F100" s="8">
        <v>3</v>
      </c>
      <c r="G100" s="8">
        <v>18</v>
      </c>
    </row>
    <row r="101" spans="1:7" x14ac:dyDescent="0.2">
      <c r="A101" s="6" t="s">
        <v>197</v>
      </c>
      <c r="B101" s="7">
        <v>628</v>
      </c>
      <c r="C101" s="7">
        <v>160</v>
      </c>
      <c r="D101" s="7">
        <v>468</v>
      </c>
      <c r="E101" s="7">
        <v>241</v>
      </c>
      <c r="F101" s="7">
        <v>52</v>
      </c>
      <c r="G101" s="7">
        <v>189</v>
      </c>
    </row>
    <row r="102" spans="1:7" x14ac:dyDescent="0.2">
      <c r="A102" s="151" t="s">
        <v>198</v>
      </c>
      <c r="B102" s="8">
        <v>606</v>
      </c>
      <c r="C102" s="8">
        <v>148</v>
      </c>
      <c r="D102" s="8">
        <v>458</v>
      </c>
      <c r="E102" s="8">
        <v>236</v>
      </c>
      <c r="F102" s="8">
        <v>49</v>
      </c>
      <c r="G102" s="8">
        <v>187</v>
      </c>
    </row>
    <row r="103" spans="1:7" x14ac:dyDescent="0.2">
      <c r="A103" s="151" t="s">
        <v>199</v>
      </c>
      <c r="B103" s="8">
        <v>22</v>
      </c>
      <c r="C103" s="8">
        <v>12</v>
      </c>
      <c r="D103" s="8">
        <v>10</v>
      </c>
      <c r="E103" s="8">
        <v>5</v>
      </c>
      <c r="F103" s="8">
        <v>3</v>
      </c>
      <c r="G103" s="8">
        <v>2</v>
      </c>
    </row>
    <row r="104" spans="1:7" x14ac:dyDescent="0.2">
      <c r="A104" s="6" t="s">
        <v>200</v>
      </c>
      <c r="B104" s="7">
        <v>1091</v>
      </c>
      <c r="C104" s="7">
        <v>363</v>
      </c>
      <c r="D104" s="7">
        <v>728</v>
      </c>
      <c r="E104" s="7">
        <v>406</v>
      </c>
      <c r="F104" s="7">
        <v>93</v>
      </c>
      <c r="G104" s="7">
        <v>313</v>
      </c>
    </row>
    <row r="105" spans="1:7" x14ac:dyDescent="0.2">
      <c r="A105" s="151" t="s">
        <v>201</v>
      </c>
      <c r="B105" s="8">
        <v>69</v>
      </c>
      <c r="C105" s="8">
        <v>16</v>
      </c>
      <c r="D105" s="8">
        <v>53</v>
      </c>
      <c r="E105" s="8">
        <v>34</v>
      </c>
      <c r="F105" s="8">
        <v>7</v>
      </c>
      <c r="G105" s="8">
        <v>27</v>
      </c>
    </row>
    <row r="106" spans="1:7" x14ac:dyDescent="0.2">
      <c r="A106" s="151" t="s">
        <v>202</v>
      </c>
      <c r="B106" s="8">
        <v>339</v>
      </c>
      <c r="C106" s="8">
        <v>91</v>
      </c>
      <c r="D106" s="8">
        <v>248</v>
      </c>
      <c r="E106" s="8">
        <v>155</v>
      </c>
      <c r="F106" s="8">
        <v>32</v>
      </c>
      <c r="G106" s="8">
        <v>123</v>
      </c>
    </row>
    <row r="107" spans="1:7" x14ac:dyDescent="0.2">
      <c r="A107" s="151" t="s">
        <v>203</v>
      </c>
      <c r="B107" s="8">
        <v>136</v>
      </c>
      <c r="C107" s="8">
        <v>39</v>
      </c>
      <c r="D107" s="8">
        <v>97</v>
      </c>
      <c r="E107" s="8">
        <v>56</v>
      </c>
      <c r="F107" s="8">
        <v>13</v>
      </c>
      <c r="G107" s="8">
        <v>43</v>
      </c>
    </row>
    <row r="108" spans="1:7" x14ac:dyDescent="0.2">
      <c r="A108" s="151" t="s">
        <v>204</v>
      </c>
      <c r="B108" s="8">
        <v>127</v>
      </c>
      <c r="C108" s="8">
        <v>75</v>
      </c>
      <c r="D108" s="8">
        <v>52</v>
      </c>
      <c r="E108" s="8">
        <v>24</v>
      </c>
      <c r="F108" s="8">
        <v>7</v>
      </c>
      <c r="G108" s="8">
        <v>17</v>
      </c>
    </row>
    <row r="109" spans="1:7" x14ac:dyDescent="0.2">
      <c r="A109" s="151" t="s">
        <v>205</v>
      </c>
      <c r="B109" s="8">
        <v>41</v>
      </c>
      <c r="C109" s="8">
        <v>13</v>
      </c>
      <c r="D109" s="8">
        <v>28</v>
      </c>
      <c r="E109" s="8">
        <v>21</v>
      </c>
      <c r="F109" s="8">
        <v>5</v>
      </c>
      <c r="G109" s="8">
        <v>16</v>
      </c>
    </row>
    <row r="110" spans="1:7" x14ac:dyDescent="0.2">
      <c r="A110" s="151" t="s">
        <v>206</v>
      </c>
      <c r="B110" s="8">
        <v>86</v>
      </c>
      <c r="C110" s="8">
        <v>44</v>
      </c>
      <c r="D110" s="8">
        <v>42</v>
      </c>
      <c r="E110" s="8">
        <v>12</v>
      </c>
      <c r="F110" s="8">
        <v>4</v>
      </c>
      <c r="G110" s="8">
        <v>8</v>
      </c>
    </row>
    <row r="111" spans="1:7" x14ac:dyDescent="0.2">
      <c r="A111" s="151" t="s">
        <v>708</v>
      </c>
      <c r="B111" s="8">
        <v>255</v>
      </c>
      <c r="C111" s="8">
        <v>70</v>
      </c>
      <c r="D111" s="8">
        <v>185</v>
      </c>
      <c r="E111" s="8">
        <v>91</v>
      </c>
      <c r="F111" s="8">
        <v>21</v>
      </c>
      <c r="G111" s="8">
        <v>70</v>
      </c>
    </row>
    <row r="112" spans="1:7" x14ac:dyDescent="0.2">
      <c r="A112" s="151" t="s">
        <v>207</v>
      </c>
      <c r="B112" s="8">
        <v>38</v>
      </c>
      <c r="C112" s="8">
        <v>15</v>
      </c>
      <c r="D112" s="8">
        <v>23</v>
      </c>
      <c r="E112" s="8">
        <v>13</v>
      </c>
      <c r="F112" s="8">
        <v>4</v>
      </c>
      <c r="G112" s="8">
        <v>9</v>
      </c>
    </row>
    <row r="113" spans="1:1" x14ac:dyDescent="0.2">
      <c r="A113" s="141" t="s">
        <v>685</v>
      </c>
    </row>
    <row r="114" spans="1:1" x14ac:dyDescent="0.2">
      <c r="A114" s="141" t="s">
        <v>689</v>
      </c>
    </row>
  </sheetData>
  <phoneticPr fontId="2" type="noConversion"/>
  <pageMargins left="0.75" right="0.75" top="1" bottom="1" header="0" footer="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9"/>
  <dimension ref="A1:G114"/>
  <sheetViews>
    <sheetView workbookViewId="0">
      <selection activeCell="A3" sqref="A3"/>
    </sheetView>
  </sheetViews>
  <sheetFormatPr baseColWidth="10" defaultRowHeight="12.75" x14ac:dyDescent="0.2"/>
  <cols>
    <col min="1" max="1" width="31.7109375" style="3" customWidth="1"/>
    <col min="2" max="16384" width="11.42578125" style="3"/>
  </cols>
  <sheetData>
    <row r="1" spans="1:7" x14ac:dyDescent="0.2">
      <c r="A1" s="2" t="s">
        <v>346</v>
      </c>
    </row>
    <row r="2" spans="1:7" x14ac:dyDescent="0.2">
      <c r="A2" s="4" t="s">
        <v>347</v>
      </c>
    </row>
    <row r="4" spans="1:7" ht="19.5" customHeight="1" x14ac:dyDescent="0.2">
      <c r="A4" s="10"/>
      <c r="B4" s="10" t="s">
        <v>111</v>
      </c>
      <c r="C4" s="10" t="s">
        <v>112</v>
      </c>
      <c r="D4" s="10" t="s">
        <v>113</v>
      </c>
      <c r="E4" s="10" t="s">
        <v>114</v>
      </c>
      <c r="F4" s="10" t="s">
        <v>115</v>
      </c>
      <c r="G4" s="10" t="s">
        <v>116</v>
      </c>
    </row>
    <row r="5" spans="1:7" ht="19.5" customHeight="1" x14ac:dyDescent="0.2">
      <c r="A5" s="10"/>
      <c r="B5" s="10" t="s">
        <v>111</v>
      </c>
      <c r="C5" s="10" t="s">
        <v>811</v>
      </c>
      <c r="D5" s="10" t="s">
        <v>812</v>
      </c>
      <c r="E5" s="10" t="s">
        <v>114</v>
      </c>
      <c r="F5" s="10" t="s">
        <v>813</v>
      </c>
      <c r="G5" s="10" t="s">
        <v>814</v>
      </c>
    </row>
    <row r="6" spans="1:7" x14ac:dyDescent="0.2">
      <c r="A6" s="7" t="s">
        <v>117</v>
      </c>
      <c r="B6" s="7">
        <v>46302</v>
      </c>
      <c r="C6" s="7">
        <v>11513</v>
      </c>
      <c r="D6" s="7">
        <v>34789</v>
      </c>
      <c r="E6" s="7">
        <v>19521</v>
      </c>
      <c r="F6" s="7">
        <v>3754</v>
      </c>
      <c r="G6" s="7">
        <v>15767</v>
      </c>
    </row>
    <row r="7" spans="1:7" x14ac:dyDescent="0.2">
      <c r="A7" s="6" t="s">
        <v>694</v>
      </c>
      <c r="B7" s="7">
        <v>1896</v>
      </c>
      <c r="C7" s="7">
        <v>595</v>
      </c>
      <c r="D7" s="7">
        <v>1301</v>
      </c>
      <c r="E7" s="7">
        <v>710</v>
      </c>
      <c r="F7" s="7">
        <v>140</v>
      </c>
      <c r="G7" s="7">
        <v>570</v>
      </c>
    </row>
    <row r="8" spans="1:7" x14ac:dyDescent="0.2">
      <c r="A8" s="151" t="s">
        <v>118</v>
      </c>
      <c r="B8" s="8">
        <v>195</v>
      </c>
      <c r="C8" s="8">
        <v>74</v>
      </c>
      <c r="D8" s="8">
        <v>121</v>
      </c>
      <c r="E8" s="8">
        <v>63</v>
      </c>
      <c r="F8" s="8">
        <v>15</v>
      </c>
      <c r="G8" s="8">
        <v>48</v>
      </c>
    </row>
    <row r="9" spans="1:7" x14ac:dyDescent="0.2">
      <c r="A9" s="151" t="s">
        <v>119</v>
      </c>
      <c r="B9" s="8">
        <v>287</v>
      </c>
      <c r="C9" s="8">
        <v>82</v>
      </c>
      <c r="D9" s="8">
        <v>205</v>
      </c>
      <c r="E9" s="8">
        <v>115</v>
      </c>
      <c r="F9" s="8">
        <v>23</v>
      </c>
      <c r="G9" s="8">
        <v>92</v>
      </c>
    </row>
    <row r="10" spans="1:7" x14ac:dyDescent="0.2">
      <c r="A10" s="151" t="s">
        <v>120</v>
      </c>
      <c r="B10" s="8">
        <v>457</v>
      </c>
      <c r="C10" s="8">
        <v>136</v>
      </c>
      <c r="D10" s="8">
        <v>321</v>
      </c>
      <c r="E10" s="8">
        <v>152</v>
      </c>
      <c r="F10" s="8">
        <v>21</v>
      </c>
      <c r="G10" s="8">
        <v>131</v>
      </c>
    </row>
    <row r="11" spans="1:7" x14ac:dyDescent="0.2">
      <c r="A11" s="151" t="s">
        <v>121</v>
      </c>
      <c r="B11" s="8">
        <v>249</v>
      </c>
      <c r="C11" s="8">
        <v>78</v>
      </c>
      <c r="D11" s="8">
        <v>171</v>
      </c>
      <c r="E11" s="8">
        <v>89</v>
      </c>
      <c r="F11" s="8">
        <v>22</v>
      </c>
      <c r="G11" s="8">
        <v>67</v>
      </c>
    </row>
    <row r="12" spans="1:7" x14ac:dyDescent="0.2">
      <c r="A12" s="151" t="s">
        <v>122</v>
      </c>
      <c r="B12" s="8">
        <v>252</v>
      </c>
      <c r="C12" s="8">
        <v>95</v>
      </c>
      <c r="D12" s="8">
        <v>157</v>
      </c>
      <c r="E12" s="8">
        <v>85</v>
      </c>
      <c r="F12" s="8">
        <v>19</v>
      </c>
      <c r="G12" s="8">
        <v>66</v>
      </c>
    </row>
    <row r="13" spans="1:7" x14ac:dyDescent="0.2">
      <c r="A13" s="151" t="s">
        <v>123</v>
      </c>
      <c r="B13" s="8">
        <v>456</v>
      </c>
      <c r="C13" s="8">
        <v>130</v>
      </c>
      <c r="D13" s="8">
        <v>326</v>
      </c>
      <c r="E13" s="8">
        <v>206</v>
      </c>
      <c r="F13" s="8">
        <v>40</v>
      </c>
      <c r="G13" s="8">
        <v>166</v>
      </c>
    </row>
    <row r="14" spans="1:7" x14ac:dyDescent="0.2">
      <c r="A14" s="6" t="s">
        <v>695</v>
      </c>
      <c r="B14" s="7">
        <v>3136</v>
      </c>
      <c r="C14" s="7">
        <v>730</v>
      </c>
      <c r="D14" s="7">
        <v>2406</v>
      </c>
      <c r="E14" s="7">
        <v>1357</v>
      </c>
      <c r="F14" s="7">
        <v>223</v>
      </c>
      <c r="G14" s="7">
        <v>1134</v>
      </c>
    </row>
    <row r="15" spans="1:7" x14ac:dyDescent="0.2">
      <c r="A15" s="151" t="s">
        <v>124</v>
      </c>
      <c r="B15" s="8">
        <v>1715</v>
      </c>
      <c r="C15" s="8">
        <v>401</v>
      </c>
      <c r="D15" s="8">
        <v>1314</v>
      </c>
      <c r="E15" s="8">
        <v>717</v>
      </c>
      <c r="F15" s="8">
        <v>120</v>
      </c>
      <c r="G15" s="8">
        <v>597</v>
      </c>
    </row>
    <row r="16" spans="1:7" x14ac:dyDescent="0.2">
      <c r="A16" s="151" t="s">
        <v>125</v>
      </c>
      <c r="B16" s="8">
        <v>503</v>
      </c>
      <c r="C16" s="8">
        <v>114</v>
      </c>
      <c r="D16" s="8">
        <v>389</v>
      </c>
      <c r="E16" s="8">
        <v>235</v>
      </c>
      <c r="F16" s="8">
        <v>44</v>
      </c>
      <c r="G16" s="8">
        <v>191</v>
      </c>
    </row>
    <row r="17" spans="1:7" x14ac:dyDescent="0.2">
      <c r="A17" s="151" t="s">
        <v>126</v>
      </c>
      <c r="B17" s="8">
        <v>918</v>
      </c>
      <c r="C17" s="8">
        <v>215</v>
      </c>
      <c r="D17" s="8">
        <v>703</v>
      </c>
      <c r="E17" s="8">
        <v>405</v>
      </c>
      <c r="F17" s="8">
        <v>59</v>
      </c>
      <c r="G17" s="8">
        <v>346</v>
      </c>
    </row>
    <row r="18" spans="1:7" x14ac:dyDescent="0.2">
      <c r="A18" s="6" t="s">
        <v>696</v>
      </c>
      <c r="B18" s="7">
        <v>3520</v>
      </c>
      <c r="C18" s="7">
        <v>781</v>
      </c>
      <c r="D18" s="7">
        <v>2739</v>
      </c>
      <c r="E18" s="7">
        <v>1619</v>
      </c>
      <c r="F18" s="7">
        <v>261</v>
      </c>
      <c r="G18" s="7">
        <v>1358</v>
      </c>
    </row>
    <row r="19" spans="1:7" x14ac:dyDescent="0.2">
      <c r="A19" s="151" t="s">
        <v>127</v>
      </c>
      <c r="B19" s="8">
        <v>454</v>
      </c>
      <c r="C19" s="8">
        <v>120</v>
      </c>
      <c r="D19" s="8">
        <v>334</v>
      </c>
      <c r="E19" s="8">
        <v>196</v>
      </c>
      <c r="F19" s="8">
        <v>41</v>
      </c>
      <c r="G19" s="8">
        <v>155</v>
      </c>
    </row>
    <row r="20" spans="1:7" x14ac:dyDescent="0.2">
      <c r="A20" s="151" t="s">
        <v>128</v>
      </c>
      <c r="B20" s="8">
        <v>340</v>
      </c>
      <c r="C20" s="8">
        <v>88</v>
      </c>
      <c r="D20" s="8">
        <v>252</v>
      </c>
      <c r="E20" s="8">
        <v>153</v>
      </c>
      <c r="F20" s="8">
        <v>22</v>
      </c>
      <c r="G20" s="8">
        <v>131</v>
      </c>
    </row>
    <row r="21" spans="1:7" x14ac:dyDescent="0.2">
      <c r="A21" s="151" t="s">
        <v>129</v>
      </c>
      <c r="B21" s="8">
        <v>1050</v>
      </c>
      <c r="C21" s="8">
        <v>236</v>
      </c>
      <c r="D21" s="8">
        <v>814</v>
      </c>
      <c r="E21" s="8">
        <v>501</v>
      </c>
      <c r="F21" s="8">
        <v>92</v>
      </c>
      <c r="G21" s="8">
        <v>409</v>
      </c>
    </row>
    <row r="22" spans="1:7" x14ac:dyDescent="0.2">
      <c r="A22" s="151" t="s">
        <v>130</v>
      </c>
      <c r="B22" s="8">
        <v>1676</v>
      </c>
      <c r="C22" s="8">
        <v>337</v>
      </c>
      <c r="D22" s="8">
        <v>1339</v>
      </c>
      <c r="E22" s="8">
        <v>769</v>
      </c>
      <c r="F22" s="8">
        <v>106</v>
      </c>
      <c r="G22" s="8">
        <v>663</v>
      </c>
    </row>
    <row r="23" spans="1:7" x14ac:dyDescent="0.2">
      <c r="A23" s="6" t="s">
        <v>697</v>
      </c>
      <c r="B23" s="7">
        <v>2065</v>
      </c>
      <c r="C23" s="7">
        <v>546</v>
      </c>
      <c r="D23" s="7">
        <v>1519</v>
      </c>
      <c r="E23" s="7">
        <v>737</v>
      </c>
      <c r="F23" s="7">
        <v>156</v>
      </c>
      <c r="G23" s="7">
        <v>581</v>
      </c>
    </row>
    <row r="24" spans="1:7" x14ac:dyDescent="0.2">
      <c r="A24" s="151" t="s">
        <v>131</v>
      </c>
      <c r="B24" s="8">
        <v>755</v>
      </c>
      <c r="C24" s="8">
        <v>188</v>
      </c>
      <c r="D24" s="8">
        <v>567</v>
      </c>
      <c r="E24" s="8">
        <v>239</v>
      </c>
      <c r="F24" s="8">
        <v>49</v>
      </c>
      <c r="G24" s="8">
        <v>190</v>
      </c>
    </row>
    <row r="25" spans="1:7" x14ac:dyDescent="0.2">
      <c r="A25" s="151" t="s">
        <v>132</v>
      </c>
      <c r="B25" s="8">
        <v>369</v>
      </c>
      <c r="C25" s="8">
        <v>100</v>
      </c>
      <c r="D25" s="8">
        <v>269</v>
      </c>
      <c r="E25" s="8">
        <v>151</v>
      </c>
      <c r="F25" s="8">
        <v>38</v>
      </c>
      <c r="G25" s="8">
        <v>113</v>
      </c>
    </row>
    <row r="26" spans="1:7" x14ac:dyDescent="0.2">
      <c r="A26" s="151" t="s">
        <v>133</v>
      </c>
      <c r="B26" s="8">
        <v>362</v>
      </c>
      <c r="C26" s="8">
        <v>83</v>
      </c>
      <c r="D26" s="8">
        <v>279</v>
      </c>
      <c r="E26" s="8">
        <v>195</v>
      </c>
      <c r="F26" s="8">
        <v>35</v>
      </c>
      <c r="G26" s="8">
        <v>160</v>
      </c>
    </row>
    <row r="27" spans="1:7" x14ac:dyDescent="0.2">
      <c r="A27" s="151" t="s">
        <v>134</v>
      </c>
      <c r="B27" s="8">
        <v>579</v>
      </c>
      <c r="C27" s="8">
        <v>175</v>
      </c>
      <c r="D27" s="8">
        <v>404</v>
      </c>
      <c r="E27" s="8">
        <v>152</v>
      </c>
      <c r="F27" s="8">
        <v>34</v>
      </c>
      <c r="G27" s="8">
        <v>118</v>
      </c>
    </row>
    <row r="28" spans="1:7" x14ac:dyDescent="0.2">
      <c r="A28" s="6" t="s">
        <v>698</v>
      </c>
      <c r="B28" s="7">
        <v>3060</v>
      </c>
      <c r="C28" s="7">
        <v>702</v>
      </c>
      <c r="D28" s="7">
        <v>2358</v>
      </c>
      <c r="E28" s="7">
        <v>1382</v>
      </c>
      <c r="F28" s="7">
        <v>268</v>
      </c>
      <c r="G28" s="7">
        <v>1114</v>
      </c>
    </row>
    <row r="29" spans="1:7" x14ac:dyDescent="0.2">
      <c r="A29" s="151" t="s">
        <v>135</v>
      </c>
      <c r="B29" s="8">
        <v>755</v>
      </c>
      <c r="C29" s="8">
        <v>150</v>
      </c>
      <c r="D29" s="8">
        <v>605</v>
      </c>
      <c r="E29" s="8">
        <v>343</v>
      </c>
      <c r="F29" s="8">
        <v>65</v>
      </c>
      <c r="G29" s="8">
        <v>278</v>
      </c>
    </row>
    <row r="30" spans="1:7" x14ac:dyDescent="0.2">
      <c r="A30" s="151" t="s">
        <v>136</v>
      </c>
      <c r="B30" s="8">
        <v>639</v>
      </c>
      <c r="C30" s="8">
        <v>156</v>
      </c>
      <c r="D30" s="8">
        <v>483</v>
      </c>
      <c r="E30" s="8">
        <v>294</v>
      </c>
      <c r="F30" s="8">
        <v>56</v>
      </c>
      <c r="G30" s="8">
        <v>238</v>
      </c>
    </row>
    <row r="31" spans="1:7" x14ac:dyDescent="0.2">
      <c r="A31" s="151" t="s">
        <v>137</v>
      </c>
      <c r="B31" s="8">
        <v>611</v>
      </c>
      <c r="C31" s="8">
        <v>147</v>
      </c>
      <c r="D31" s="8">
        <v>464</v>
      </c>
      <c r="E31" s="8">
        <v>286</v>
      </c>
      <c r="F31" s="8">
        <v>58</v>
      </c>
      <c r="G31" s="8">
        <v>228</v>
      </c>
    </row>
    <row r="32" spans="1:7" x14ac:dyDescent="0.2">
      <c r="A32" s="151" t="s">
        <v>138</v>
      </c>
      <c r="B32" s="8">
        <v>452</v>
      </c>
      <c r="C32" s="8">
        <v>106</v>
      </c>
      <c r="D32" s="8">
        <v>346</v>
      </c>
      <c r="E32" s="8">
        <v>200</v>
      </c>
      <c r="F32" s="8">
        <v>38</v>
      </c>
      <c r="G32" s="8">
        <v>162</v>
      </c>
    </row>
    <row r="33" spans="1:7" x14ac:dyDescent="0.2">
      <c r="A33" s="151" t="s">
        <v>139</v>
      </c>
      <c r="B33" s="8">
        <v>603</v>
      </c>
      <c r="C33" s="8">
        <v>143</v>
      </c>
      <c r="D33" s="8">
        <v>460</v>
      </c>
      <c r="E33" s="8">
        <v>259</v>
      </c>
      <c r="F33" s="8">
        <v>51</v>
      </c>
      <c r="G33" s="8">
        <v>208</v>
      </c>
    </row>
    <row r="34" spans="1:7" x14ac:dyDescent="0.2">
      <c r="A34" s="6" t="s">
        <v>699</v>
      </c>
      <c r="B34" s="7">
        <v>1930</v>
      </c>
      <c r="C34" s="7">
        <v>446</v>
      </c>
      <c r="D34" s="7">
        <v>1484</v>
      </c>
      <c r="E34" s="7">
        <v>805</v>
      </c>
      <c r="F34" s="7">
        <v>144</v>
      </c>
      <c r="G34" s="7">
        <v>661</v>
      </c>
    </row>
    <row r="35" spans="1:7" x14ac:dyDescent="0.2">
      <c r="A35" s="151" t="s">
        <v>140</v>
      </c>
      <c r="B35" s="8">
        <v>426</v>
      </c>
      <c r="C35" s="8">
        <v>106</v>
      </c>
      <c r="D35" s="8">
        <v>320</v>
      </c>
      <c r="E35" s="8">
        <v>186</v>
      </c>
      <c r="F35" s="8">
        <v>40</v>
      </c>
      <c r="G35" s="8">
        <v>146</v>
      </c>
    </row>
    <row r="36" spans="1:7" x14ac:dyDescent="0.2">
      <c r="A36" s="151" t="s">
        <v>141</v>
      </c>
      <c r="B36" s="8">
        <v>910</v>
      </c>
      <c r="C36" s="8">
        <v>219</v>
      </c>
      <c r="D36" s="8">
        <v>691</v>
      </c>
      <c r="E36" s="8">
        <v>361</v>
      </c>
      <c r="F36" s="8">
        <v>63</v>
      </c>
      <c r="G36" s="8">
        <v>298</v>
      </c>
    </row>
    <row r="37" spans="1:7" x14ac:dyDescent="0.2">
      <c r="A37" s="151" t="s">
        <v>142</v>
      </c>
      <c r="B37" s="8">
        <v>406</v>
      </c>
      <c r="C37" s="8">
        <v>81</v>
      </c>
      <c r="D37" s="8">
        <v>325</v>
      </c>
      <c r="E37" s="8">
        <v>187</v>
      </c>
      <c r="F37" s="8">
        <v>28</v>
      </c>
      <c r="G37" s="8">
        <v>159</v>
      </c>
    </row>
    <row r="38" spans="1:7" x14ac:dyDescent="0.2">
      <c r="A38" s="151" t="s">
        <v>143</v>
      </c>
      <c r="B38" s="8">
        <v>188</v>
      </c>
      <c r="C38" s="8">
        <v>40</v>
      </c>
      <c r="D38" s="8">
        <v>148</v>
      </c>
      <c r="E38" s="8">
        <v>71</v>
      </c>
      <c r="F38" s="8">
        <v>13</v>
      </c>
      <c r="G38" s="8">
        <v>58</v>
      </c>
    </row>
    <row r="39" spans="1:7" x14ac:dyDescent="0.2">
      <c r="A39" s="6" t="s">
        <v>700</v>
      </c>
      <c r="B39" s="7">
        <v>3160</v>
      </c>
      <c r="C39" s="7">
        <v>800</v>
      </c>
      <c r="D39" s="7">
        <v>2360</v>
      </c>
      <c r="E39" s="7">
        <v>1498</v>
      </c>
      <c r="F39" s="7">
        <v>302</v>
      </c>
      <c r="G39" s="7">
        <v>1196</v>
      </c>
    </row>
    <row r="40" spans="1:7" x14ac:dyDescent="0.2">
      <c r="A40" s="151" t="s">
        <v>144</v>
      </c>
      <c r="B40" s="8">
        <v>1801</v>
      </c>
      <c r="C40" s="8">
        <v>437</v>
      </c>
      <c r="D40" s="8">
        <v>1364</v>
      </c>
      <c r="E40" s="8">
        <v>863</v>
      </c>
      <c r="F40" s="8">
        <v>172</v>
      </c>
      <c r="G40" s="8">
        <v>691</v>
      </c>
    </row>
    <row r="41" spans="1:7" x14ac:dyDescent="0.2">
      <c r="A41" s="151" t="s">
        <v>145</v>
      </c>
      <c r="B41" s="8">
        <v>343</v>
      </c>
      <c r="C41" s="8">
        <v>96</v>
      </c>
      <c r="D41" s="8">
        <v>247</v>
      </c>
      <c r="E41" s="8">
        <v>159</v>
      </c>
      <c r="F41" s="8">
        <v>35</v>
      </c>
      <c r="G41" s="8">
        <v>124</v>
      </c>
    </row>
    <row r="42" spans="1:7" x14ac:dyDescent="0.2">
      <c r="A42" s="151" t="s">
        <v>146</v>
      </c>
      <c r="B42" s="8">
        <v>587</v>
      </c>
      <c r="C42" s="8">
        <v>151</v>
      </c>
      <c r="D42" s="8">
        <v>436</v>
      </c>
      <c r="E42" s="8">
        <v>283</v>
      </c>
      <c r="F42" s="8">
        <v>50</v>
      </c>
      <c r="G42" s="8">
        <v>233</v>
      </c>
    </row>
    <row r="43" spans="1:7" x14ac:dyDescent="0.2">
      <c r="A43" s="151" t="s">
        <v>147</v>
      </c>
      <c r="B43" s="8">
        <v>174</v>
      </c>
      <c r="C43" s="8">
        <v>46</v>
      </c>
      <c r="D43" s="8">
        <v>128</v>
      </c>
      <c r="E43" s="8">
        <v>84</v>
      </c>
      <c r="F43" s="8">
        <v>17</v>
      </c>
      <c r="G43" s="8">
        <v>67</v>
      </c>
    </row>
    <row r="44" spans="1:7" x14ac:dyDescent="0.2">
      <c r="A44" s="151" t="s">
        <v>148</v>
      </c>
      <c r="B44" s="8">
        <v>255</v>
      </c>
      <c r="C44" s="8">
        <v>70</v>
      </c>
      <c r="D44" s="8">
        <v>185</v>
      </c>
      <c r="E44" s="8">
        <v>109</v>
      </c>
      <c r="F44" s="8">
        <v>28</v>
      </c>
      <c r="G44" s="8">
        <v>81</v>
      </c>
    </row>
    <row r="45" spans="1:7" x14ac:dyDescent="0.2">
      <c r="A45" s="6" t="s">
        <v>701</v>
      </c>
      <c r="B45" s="7">
        <v>3188</v>
      </c>
      <c r="C45" s="7">
        <v>729</v>
      </c>
      <c r="D45" s="7">
        <v>2459</v>
      </c>
      <c r="E45" s="7">
        <v>1252</v>
      </c>
      <c r="F45" s="7">
        <v>225</v>
      </c>
      <c r="G45" s="7">
        <v>1027</v>
      </c>
    </row>
    <row r="46" spans="1:7" x14ac:dyDescent="0.2">
      <c r="A46" s="151" t="s">
        <v>149</v>
      </c>
      <c r="B46" s="8">
        <v>1645</v>
      </c>
      <c r="C46" s="8">
        <v>353</v>
      </c>
      <c r="D46" s="8">
        <v>1292</v>
      </c>
      <c r="E46" s="8">
        <v>723</v>
      </c>
      <c r="F46" s="8">
        <v>120</v>
      </c>
      <c r="G46" s="8">
        <v>603</v>
      </c>
    </row>
    <row r="47" spans="1:7" x14ac:dyDescent="0.2">
      <c r="A47" s="151" t="s">
        <v>150</v>
      </c>
      <c r="B47" s="8">
        <v>388</v>
      </c>
      <c r="C47" s="8">
        <v>101</v>
      </c>
      <c r="D47" s="8">
        <v>287</v>
      </c>
      <c r="E47" s="8">
        <v>111</v>
      </c>
      <c r="F47" s="8">
        <v>23</v>
      </c>
      <c r="G47" s="8">
        <v>88</v>
      </c>
    </row>
    <row r="48" spans="1:7" x14ac:dyDescent="0.2">
      <c r="A48" s="151" t="s">
        <v>151</v>
      </c>
      <c r="B48" s="8">
        <v>602</v>
      </c>
      <c r="C48" s="8">
        <v>142</v>
      </c>
      <c r="D48" s="8">
        <v>460</v>
      </c>
      <c r="E48" s="8">
        <v>219</v>
      </c>
      <c r="F48" s="8">
        <v>45</v>
      </c>
      <c r="G48" s="8">
        <v>174</v>
      </c>
    </row>
    <row r="49" spans="1:7" x14ac:dyDescent="0.2">
      <c r="A49" s="151" t="s">
        <v>152</v>
      </c>
      <c r="B49" s="8">
        <v>389</v>
      </c>
      <c r="C49" s="8">
        <v>92</v>
      </c>
      <c r="D49" s="8">
        <v>297</v>
      </c>
      <c r="E49" s="8">
        <v>133</v>
      </c>
      <c r="F49" s="8">
        <v>29</v>
      </c>
      <c r="G49" s="8">
        <v>104</v>
      </c>
    </row>
    <row r="50" spans="1:7" x14ac:dyDescent="0.2">
      <c r="A50" s="151" t="s">
        <v>153</v>
      </c>
      <c r="B50" s="8">
        <v>164</v>
      </c>
      <c r="C50" s="8">
        <v>41</v>
      </c>
      <c r="D50" s="8">
        <v>123</v>
      </c>
      <c r="E50" s="8">
        <v>66</v>
      </c>
      <c r="F50" s="8">
        <v>8</v>
      </c>
      <c r="G50" s="8">
        <v>58</v>
      </c>
    </row>
    <row r="51" spans="1:7" x14ac:dyDescent="0.2">
      <c r="A51" s="6" t="s">
        <v>702</v>
      </c>
      <c r="B51" s="7">
        <v>2892</v>
      </c>
      <c r="C51" s="7">
        <v>710</v>
      </c>
      <c r="D51" s="7">
        <v>2182</v>
      </c>
      <c r="E51" s="7">
        <v>1226</v>
      </c>
      <c r="F51" s="7">
        <v>240</v>
      </c>
      <c r="G51" s="7">
        <v>986</v>
      </c>
    </row>
    <row r="52" spans="1:7" x14ac:dyDescent="0.2">
      <c r="A52" s="151" t="s">
        <v>154</v>
      </c>
      <c r="B52" s="8">
        <v>942</v>
      </c>
      <c r="C52" s="8">
        <v>220</v>
      </c>
      <c r="D52" s="8">
        <v>722</v>
      </c>
      <c r="E52" s="8">
        <v>447</v>
      </c>
      <c r="F52" s="8">
        <v>88</v>
      </c>
      <c r="G52" s="8">
        <v>359</v>
      </c>
    </row>
    <row r="53" spans="1:7" x14ac:dyDescent="0.2">
      <c r="A53" s="151" t="s">
        <v>155</v>
      </c>
      <c r="B53" s="8">
        <v>880</v>
      </c>
      <c r="C53" s="8">
        <v>208</v>
      </c>
      <c r="D53" s="8">
        <v>672</v>
      </c>
      <c r="E53" s="8">
        <v>342</v>
      </c>
      <c r="F53" s="8">
        <v>64</v>
      </c>
      <c r="G53" s="8">
        <v>278</v>
      </c>
    </row>
    <row r="54" spans="1:7" x14ac:dyDescent="0.2">
      <c r="A54" s="151" t="s">
        <v>156</v>
      </c>
      <c r="B54" s="8">
        <v>320</v>
      </c>
      <c r="C54" s="8">
        <v>91</v>
      </c>
      <c r="D54" s="8">
        <v>229</v>
      </c>
      <c r="E54" s="8">
        <v>124</v>
      </c>
      <c r="F54" s="8">
        <v>26</v>
      </c>
      <c r="G54" s="8">
        <v>98</v>
      </c>
    </row>
    <row r="55" spans="1:7" x14ac:dyDescent="0.2">
      <c r="A55" s="151" t="s">
        <v>69</v>
      </c>
      <c r="B55" s="8">
        <v>600</v>
      </c>
      <c r="C55" s="8">
        <v>144</v>
      </c>
      <c r="D55" s="8">
        <v>456</v>
      </c>
      <c r="E55" s="8">
        <v>264</v>
      </c>
      <c r="F55" s="8">
        <v>50</v>
      </c>
      <c r="G55" s="8">
        <v>214</v>
      </c>
    </row>
    <row r="56" spans="1:7" x14ac:dyDescent="0.2">
      <c r="A56" s="151" t="s">
        <v>157</v>
      </c>
      <c r="B56" s="8">
        <v>150</v>
      </c>
      <c r="C56" s="8">
        <v>47</v>
      </c>
      <c r="D56" s="8">
        <v>103</v>
      </c>
      <c r="E56" s="8">
        <v>49</v>
      </c>
      <c r="F56" s="8">
        <v>12</v>
      </c>
      <c r="G56" s="8">
        <v>37</v>
      </c>
    </row>
    <row r="57" spans="1:7" x14ac:dyDescent="0.2">
      <c r="A57" s="6" t="s">
        <v>158</v>
      </c>
      <c r="B57" s="7">
        <v>4116</v>
      </c>
      <c r="C57" s="7">
        <v>1038</v>
      </c>
      <c r="D57" s="7">
        <v>3078</v>
      </c>
      <c r="E57" s="7">
        <v>1766</v>
      </c>
      <c r="F57" s="7">
        <v>358</v>
      </c>
      <c r="G57" s="7">
        <v>1408</v>
      </c>
    </row>
    <row r="58" spans="1:7" x14ac:dyDescent="0.2">
      <c r="A58" s="151" t="s">
        <v>693</v>
      </c>
      <c r="B58" s="8">
        <v>1363</v>
      </c>
      <c r="C58" s="8">
        <v>308</v>
      </c>
      <c r="D58" s="8">
        <v>1055</v>
      </c>
      <c r="E58" s="8">
        <v>681</v>
      </c>
      <c r="F58" s="8">
        <v>128</v>
      </c>
      <c r="G58" s="8">
        <v>553</v>
      </c>
    </row>
    <row r="59" spans="1:7" x14ac:dyDescent="0.2">
      <c r="A59" s="151" t="s">
        <v>159</v>
      </c>
      <c r="B59" s="8">
        <v>722</v>
      </c>
      <c r="C59" s="8">
        <v>184</v>
      </c>
      <c r="D59" s="8">
        <v>538</v>
      </c>
      <c r="E59" s="8">
        <v>336</v>
      </c>
      <c r="F59" s="8">
        <v>69</v>
      </c>
      <c r="G59" s="8">
        <v>267</v>
      </c>
    </row>
    <row r="60" spans="1:7" x14ac:dyDescent="0.2">
      <c r="A60" s="151" t="s">
        <v>160</v>
      </c>
      <c r="B60" s="8">
        <v>1119</v>
      </c>
      <c r="C60" s="8">
        <v>267</v>
      </c>
      <c r="D60" s="8">
        <v>852</v>
      </c>
      <c r="E60" s="8">
        <v>393</v>
      </c>
      <c r="F60" s="8">
        <v>81</v>
      </c>
      <c r="G60" s="8">
        <v>312</v>
      </c>
    </row>
    <row r="61" spans="1:7" x14ac:dyDescent="0.2">
      <c r="A61" s="151" t="s">
        <v>703</v>
      </c>
      <c r="B61" s="8">
        <v>154</v>
      </c>
      <c r="C61" s="8">
        <v>48</v>
      </c>
      <c r="D61" s="8">
        <v>106</v>
      </c>
      <c r="E61" s="8">
        <v>51</v>
      </c>
      <c r="F61" s="8">
        <v>18</v>
      </c>
      <c r="G61" s="8">
        <v>33</v>
      </c>
    </row>
    <row r="62" spans="1:7" x14ac:dyDescent="0.2">
      <c r="A62" s="151" t="s">
        <v>161</v>
      </c>
      <c r="B62" s="8">
        <v>385</v>
      </c>
      <c r="C62" s="8">
        <v>86</v>
      </c>
      <c r="D62" s="8">
        <v>299</v>
      </c>
      <c r="E62" s="8">
        <v>183</v>
      </c>
      <c r="F62" s="8">
        <v>29</v>
      </c>
      <c r="G62" s="8">
        <v>154</v>
      </c>
    </row>
    <row r="63" spans="1:7" x14ac:dyDescent="0.2">
      <c r="A63" s="151" t="s">
        <v>162</v>
      </c>
      <c r="B63" s="8">
        <v>134</v>
      </c>
      <c r="C63" s="8">
        <v>48</v>
      </c>
      <c r="D63" s="8">
        <v>86</v>
      </c>
      <c r="E63" s="8">
        <v>65</v>
      </c>
      <c r="F63" s="8">
        <v>15</v>
      </c>
      <c r="G63" s="8">
        <v>50</v>
      </c>
    </row>
    <row r="64" spans="1:7" x14ac:dyDescent="0.2">
      <c r="A64" s="151" t="s">
        <v>704</v>
      </c>
      <c r="B64" s="8">
        <v>239</v>
      </c>
      <c r="C64" s="8">
        <v>97</v>
      </c>
      <c r="D64" s="8">
        <v>142</v>
      </c>
      <c r="E64" s="8">
        <v>57</v>
      </c>
      <c r="F64" s="8">
        <v>18</v>
      </c>
      <c r="G64" s="8">
        <v>39</v>
      </c>
    </row>
    <row r="65" spans="1:7" x14ac:dyDescent="0.2">
      <c r="A65" s="6" t="s">
        <v>163</v>
      </c>
      <c r="B65" s="7">
        <v>3262</v>
      </c>
      <c r="C65" s="7">
        <v>825</v>
      </c>
      <c r="D65" s="7">
        <v>2437</v>
      </c>
      <c r="E65" s="7">
        <v>1438</v>
      </c>
      <c r="F65" s="7">
        <v>278</v>
      </c>
      <c r="G65" s="7">
        <v>1160</v>
      </c>
    </row>
    <row r="66" spans="1:7" x14ac:dyDescent="0.2">
      <c r="A66" s="151" t="s">
        <v>164</v>
      </c>
      <c r="B66" s="8">
        <v>471</v>
      </c>
      <c r="C66" s="8">
        <v>115</v>
      </c>
      <c r="D66" s="8">
        <v>356</v>
      </c>
      <c r="E66" s="8">
        <v>215</v>
      </c>
      <c r="F66" s="8">
        <v>44</v>
      </c>
      <c r="G66" s="8">
        <v>171</v>
      </c>
    </row>
    <row r="67" spans="1:7" x14ac:dyDescent="0.2">
      <c r="A67" s="151" t="s">
        <v>165</v>
      </c>
      <c r="B67" s="8">
        <v>1299</v>
      </c>
      <c r="C67" s="8">
        <v>337</v>
      </c>
      <c r="D67" s="8">
        <v>962</v>
      </c>
      <c r="E67" s="8">
        <v>615</v>
      </c>
      <c r="F67" s="8">
        <v>125</v>
      </c>
      <c r="G67" s="8">
        <v>490</v>
      </c>
    </row>
    <row r="68" spans="1:7" x14ac:dyDescent="0.2">
      <c r="A68" s="151" t="s">
        <v>166</v>
      </c>
      <c r="B68" s="8">
        <v>787</v>
      </c>
      <c r="C68" s="8">
        <v>197</v>
      </c>
      <c r="D68" s="8">
        <v>590</v>
      </c>
      <c r="E68" s="8">
        <v>327</v>
      </c>
      <c r="F68" s="8">
        <v>56</v>
      </c>
      <c r="G68" s="8">
        <v>271</v>
      </c>
    </row>
    <row r="69" spans="1:7" x14ac:dyDescent="0.2">
      <c r="A69" s="151" t="s">
        <v>167</v>
      </c>
      <c r="B69" s="8">
        <v>377</v>
      </c>
      <c r="C69" s="8">
        <v>95</v>
      </c>
      <c r="D69" s="8">
        <v>282</v>
      </c>
      <c r="E69" s="8">
        <v>142</v>
      </c>
      <c r="F69" s="8">
        <v>31</v>
      </c>
      <c r="G69" s="8">
        <v>111</v>
      </c>
    </row>
    <row r="70" spans="1:7" x14ac:dyDescent="0.2">
      <c r="A70" s="151" t="s">
        <v>705</v>
      </c>
      <c r="B70" s="8">
        <v>328</v>
      </c>
      <c r="C70" s="8">
        <v>81</v>
      </c>
      <c r="D70" s="8">
        <v>247</v>
      </c>
      <c r="E70" s="8">
        <v>139</v>
      </c>
      <c r="F70" s="8">
        <v>22</v>
      </c>
      <c r="G70" s="8">
        <v>117</v>
      </c>
    </row>
    <row r="71" spans="1:7" x14ac:dyDescent="0.2">
      <c r="A71" s="6" t="s">
        <v>168</v>
      </c>
      <c r="B71" s="7">
        <v>3299</v>
      </c>
      <c r="C71" s="7">
        <v>805</v>
      </c>
      <c r="D71" s="7">
        <v>2494</v>
      </c>
      <c r="E71" s="7">
        <v>1355</v>
      </c>
      <c r="F71" s="7">
        <v>264</v>
      </c>
      <c r="G71" s="7">
        <v>1091</v>
      </c>
    </row>
    <row r="72" spans="1:7" x14ac:dyDescent="0.2">
      <c r="A72" s="151" t="s">
        <v>169</v>
      </c>
      <c r="B72" s="8">
        <v>1339</v>
      </c>
      <c r="C72" s="8">
        <v>306</v>
      </c>
      <c r="D72" s="8">
        <v>1033</v>
      </c>
      <c r="E72" s="8">
        <v>622</v>
      </c>
      <c r="F72" s="8">
        <v>128</v>
      </c>
      <c r="G72" s="8">
        <v>494</v>
      </c>
    </row>
    <row r="73" spans="1:7" x14ac:dyDescent="0.2">
      <c r="A73" s="151" t="s">
        <v>170</v>
      </c>
      <c r="B73" s="8">
        <v>525</v>
      </c>
      <c r="C73" s="8">
        <v>112</v>
      </c>
      <c r="D73" s="8">
        <v>413</v>
      </c>
      <c r="E73" s="8">
        <v>226</v>
      </c>
      <c r="F73" s="8">
        <v>39</v>
      </c>
      <c r="G73" s="8">
        <v>187</v>
      </c>
    </row>
    <row r="74" spans="1:7" x14ac:dyDescent="0.2">
      <c r="A74" s="151" t="s">
        <v>172</v>
      </c>
      <c r="B74" s="8">
        <v>809</v>
      </c>
      <c r="C74" s="8">
        <v>193</v>
      </c>
      <c r="D74" s="8">
        <v>616</v>
      </c>
      <c r="E74" s="8">
        <v>319</v>
      </c>
      <c r="F74" s="8">
        <v>59</v>
      </c>
      <c r="G74" s="8">
        <v>260</v>
      </c>
    </row>
    <row r="75" spans="1:7" x14ac:dyDescent="0.2">
      <c r="A75" s="151" t="s">
        <v>173</v>
      </c>
      <c r="B75" s="8">
        <v>252</v>
      </c>
      <c r="C75" s="8">
        <v>64</v>
      </c>
      <c r="D75" s="8">
        <v>188</v>
      </c>
      <c r="E75" s="8">
        <v>94</v>
      </c>
      <c r="F75" s="8">
        <v>14</v>
      </c>
      <c r="G75" s="8">
        <v>80</v>
      </c>
    </row>
    <row r="76" spans="1:7" x14ac:dyDescent="0.2">
      <c r="A76" s="151" t="s">
        <v>174</v>
      </c>
      <c r="B76" s="8">
        <v>374</v>
      </c>
      <c r="C76" s="8">
        <v>130</v>
      </c>
      <c r="D76" s="8">
        <v>244</v>
      </c>
      <c r="E76" s="8">
        <v>94</v>
      </c>
      <c r="F76" s="8">
        <v>24</v>
      </c>
      <c r="G76" s="8">
        <v>70</v>
      </c>
    </row>
    <row r="77" spans="1:7" x14ac:dyDescent="0.2">
      <c r="A77" s="6" t="s">
        <v>175</v>
      </c>
      <c r="B77" s="7">
        <v>2370</v>
      </c>
      <c r="C77" s="7">
        <v>538</v>
      </c>
      <c r="D77" s="7">
        <v>1832</v>
      </c>
      <c r="E77" s="7">
        <v>932</v>
      </c>
      <c r="F77" s="7">
        <v>160</v>
      </c>
      <c r="G77" s="7">
        <v>772</v>
      </c>
    </row>
    <row r="78" spans="1:7" x14ac:dyDescent="0.2">
      <c r="A78" s="151" t="s">
        <v>176</v>
      </c>
      <c r="B78" s="8">
        <v>512</v>
      </c>
      <c r="C78" s="8">
        <v>112</v>
      </c>
      <c r="D78" s="8">
        <v>400</v>
      </c>
      <c r="E78" s="8">
        <v>232</v>
      </c>
      <c r="F78" s="8">
        <v>42</v>
      </c>
      <c r="G78" s="8">
        <v>190</v>
      </c>
    </row>
    <row r="79" spans="1:7" x14ac:dyDescent="0.2">
      <c r="A79" s="151" t="s">
        <v>177</v>
      </c>
      <c r="B79" s="8">
        <v>808</v>
      </c>
      <c r="C79" s="8">
        <v>170</v>
      </c>
      <c r="D79" s="8">
        <v>638</v>
      </c>
      <c r="E79" s="8">
        <v>284</v>
      </c>
      <c r="F79" s="8">
        <v>52</v>
      </c>
      <c r="G79" s="8">
        <v>232</v>
      </c>
    </row>
    <row r="80" spans="1:7" x14ac:dyDescent="0.2">
      <c r="A80" s="151" t="s">
        <v>178</v>
      </c>
      <c r="B80" s="8">
        <v>492</v>
      </c>
      <c r="C80" s="8">
        <v>124</v>
      </c>
      <c r="D80" s="8">
        <v>368</v>
      </c>
      <c r="E80" s="8">
        <v>216</v>
      </c>
      <c r="F80" s="8">
        <v>36</v>
      </c>
      <c r="G80" s="8">
        <v>180</v>
      </c>
    </row>
    <row r="81" spans="1:7" x14ac:dyDescent="0.2">
      <c r="A81" s="151" t="s">
        <v>706</v>
      </c>
      <c r="B81" s="8">
        <v>355</v>
      </c>
      <c r="C81" s="8">
        <v>80</v>
      </c>
      <c r="D81" s="8">
        <v>275</v>
      </c>
      <c r="E81" s="8">
        <v>129</v>
      </c>
      <c r="F81" s="8">
        <v>16</v>
      </c>
      <c r="G81" s="8">
        <v>113</v>
      </c>
    </row>
    <row r="82" spans="1:7" x14ac:dyDescent="0.2">
      <c r="A82" s="151" t="s">
        <v>179</v>
      </c>
      <c r="B82" s="8">
        <v>203</v>
      </c>
      <c r="C82" s="8">
        <v>52</v>
      </c>
      <c r="D82" s="8">
        <v>151</v>
      </c>
      <c r="E82" s="8">
        <v>71</v>
      </c>
      <c r="F82" s="8">
        <v>14</v>
      </c>
      <c r="G82" s="8">
        <v>57</v>
      </c>
    </row>
    <row r="83" spans="1:7" x14ac:dyDescent="0.2">
      <c r="A83" s="6" t="s">
        <v>180</v>
      </c>
      <c r="B83" s="7">
        <v>1682</v>
      </c>
      <c r="C83" s="7">
        <v>390</v>
      </c>
      <c r="D83" s="7">
        <v>1292</v>
      </c>
      <c r="E83" s="7">
        <v>675</v>
      </c>
      <c r="F83" s="7">
        <v>122</v>
      </c>
      <c r="G83" s="7">
        <v>553</v>
      </c>
    </row>
    <row r="84" spans="1:7" x14ac:dyDescent="0.2">
      <c r="A84" s="151" t="s">
        <v>181</v>
      </c>
      <c r="B84" s="8">
        <v>1414</v>
      </c>
      <c r="C84" s="8">
        <v>328</v>
      </c>
      <c r="D84" s="8">
        <v>1086</v>
      </c>
      <c r="E84" s="8">
        <v>596</v>
      </c>
      <c r="F84" s="8">
        <v>110</v>
      </c>
      <c r="G84" s="8">
        <v>486</v>
      </c>
    </row>
    <row r="85" spans="1:7" x14ac:dyDescent="0.2">
      <c r="A85" s="151" t="s">
        <v>182</v>
      </c>
      <c r="B85" s="8">
        <v>268</v>
      </c>
      <c r="C85" s="8">
        <v>62</v>
      </c>
      <c r="D85" s="8">
        <v>206</v>
      </c>
      <c r="E85" s="8">
        <v>79</v>
      </c>
      <c r="F85" s="8">
        <v>12</v>
      </c>
      <c r="G85" s="8">
        <v>67</v>
      </c>
    </row>
    <row r="86" spans="1:7" x14ac:dyDescent="0.2">
      <c r="A86" s="6" t="s">
        <v>183</v>
      </c>
      <c r="B86" s="7">
        <v>2482</v>
      </c>
      <c r="C86" s="7">
        <v>652</v>
      </c>
      <c r="D86" s="7">
        <v>1830</v>
      </c>
      <c r="E86" s="7">
        <v>1102</v>
      </c>
      <c r="F86" s="7">
        <v>238</v>
      </c>
      <c r="G86" s="7">
        <v>864</v>
      </c>
    </row>
    <row r="87" spans="1:7" x14ac:dyDescent="0.2">
      <c r="A87" s="151" t="s">
        <v>184</v>
      </c>
      <c r="B87" s="8">
        <v>935</v>
      </c>
      <c r="C87" s="8">
        <v>248</v>
      </c>
      <c r="D87" s="8">
        <v>687</v>
      </c>
      <c r="E87" s="8">
        <v>475</v>
      </c>
      <c r="F87" s="8">
        <v>100</v>
      </c>
      <c r="G87" s="8">
        <v>375</v>
      </c>
    </row>
    <row r="88" spans="1:7" x14ac:dyDescent="0.2">
      <c r="A88" s="151" t="s">
        <v>185</v>
      </c>
      <c r="B88" s="8">
        <v>1246</v>
      </c>
      <c r="C88" s="8">
        <v>307</v>
      </c>
      <c r="D88" s="8">
        <v>939</v>
      </c>
      <c r="E88" s="8">
        <v>542</v>
      </c>
      <c r="F88" s="8">
        <v>109</v>
      </c>
      <c r="G88" s="8">
        <v>433</v>
      </c>
    </row>
    <row r="89" spans="1:7" x14ac:dyDescent="0.2">
      <c r="A89" s="151" t="s">
        <v>186</v>
      </c>
      <c r="B89" s="8">
        <v>301</v>
      </c>
      <c r="C89" s="8">
        <v>97</v>
      </c>
      <c r="D89" s="8">
        <v>204</v>
      </c>
      <c r="E89" s="8">
        <v>85</v>
      </c>
      <c r="F89" s="8">
        <v>29</v>
      </c>
      <c r="G89" s="8">
        <v>56</v>
      </c>
    </row>
    <row r="90" spans="1:7" x14ac:dyDescent="0.2">
      <c r="A90" s="6" t="s">
        <v>187</v>
      </c>
      <c r="B90" s="7">
        <v>2133</v>
      </c>
      <c r="C90" s="7">
        <v>589</v>
      </c>
      <c r="D90" s="7">
        <v>1544</v>
      </c>
      <c r="E90" s="7">
        <v>884</v>
      </c>
      <c r="F90" s="7">
        <v>198</v>
      </c>
      <c r="G90" s="7">
        <v>686</v>
      </c>
    </row>
    <row r="91" spans="1:7" x14ac:dyDescent="0.2">
      <c r="A91" s="151" t="s">
        <v>188</v>
      </c>
      <c r="B91" s="8">
        <v>1859</v>
      </c>
      <c r="C91" s="8">
        <v>520</v>
      </c>
      <c r="D91" s="8">
        <v>1339</v>
      </c>
      <c r="E91" s="8">
        <v>765</v>
      </c>
      <c r="F91" s="8">
        <v>167</v>
      </c>
      <c r="G91" s="8">
        <v>598</v>
      </c>
    </row>
    <row r="92" spans="1:7" x14ac:dyDescent="0.2">
      <c r="A92" s="151" t="s">
        <v>189</v>
      </c>
      <c r="B92" s="8">
        <v>274</v>
      </c>
      <c r="C92" s="8">
        <v>69</v>
      </c>
      <c r="D92" s="8">
        <v>205</v>
      </c>
      <c r="E92" s="8">
        <v>119</v>
      </c>
      <c r="F92" s="8">
        <v>31</v>
      </c>
      <c r="G92" s="8">
        <v>88</v>
      </c>
    </row>
    <row r="93" spans="1:7" x14ac:dyDescent="0.2">
      <c r="A93" s="6" t="s">
        <v>190</v>
      </c>
      <c r="B93" s="7">
        <v>310</v>
      </c>
      <c r="C93" s="7">
        <v>86</v>
      </c>
      <c r="D93" s="7">
        <v>224</v>
      </c>
      <c r="E93" s="7">
        <v>126</v>
      </c>
      <c r="F93" s="7">
        <v>26</v>
      </c>
      <c r="G93" s="7">
        <v>100</v>
      </c>
    </row>
    <row r="94" spans="1:7" x14ac:dyDescent="0.2">
      <c r="A94" s="151" t="s">
        <v>191</v>
      </c>
      <c r="B94" s="8">
        <v>52</v>
      </c>
      <c r="C94" s="8">
        <v>14</v>
      </c>
      <c r="D94" s="8">
        <v>38</v>
      </c>
      <c r="E94" s="8">
        <v>24</v>
      </c>
      <c r="F94" s="8">
        <v>5</v>
      </c>
      <c r="G94" s="8">
        <v>19</v>
      </c>
    </row>
    <row r="95" spans="1:7" x14ac:dyDescent="0.2">
      <c r="A95" s="151" t="s">
        <v>192</v>
      </c>
      <c r="B95" s="8">
        <v>47</v>
      </c>
      <c r="C95" s="8">
        <v>12</v>
      </c>
      <c r="D95" s="8">
        <v>35</v>
      </c>
      <c r="E95" s="8">
        <v>18</v>
      </c>
      <c r="F95" s="8">
        <v>2</v>
      </c>
      <c r="G95" s="8">
        <v>16</v>
      </c>
    </row>
    <row r="96" spans="1:7" x14ac:dyDescent="0.2">
      <c r="A96" s="151" t="s">
        <v>193</v>
      </c>
      <c r="B96" s="8">
        <v>77</v>
      </c>
      <c r="C96" s="8">
        <v>21</v>
      </c>
      <c r="D96" s="8">
        <v>56</v>
      </c>
      <c r="E96" s="8">
        <v>31</v>
      </c>
      <c r="F96" s="8">
        <v>7</v>
      </c>
      <c r="G96" s="8">
        <v>24</v>
      </c>
    </row>
    <row r="97" spans="1:7" x14ac:dyDescent="0.2">
      <c r="A97" s="151" t="s">
        <v>707</v>
      </c>
      <c r="B97" s="8">
        <v>19</v>
      </c>
      <c r="C97" s="8">
        <v>5</v>
      </c>
      <c r="D97" s="8">
        <v>14</v>
      </c>
      <c r="E97" s="8">
        <v>5</v>
      </c>
      <c r="F97" s="8" t="s">
        <v>644</v>
      </c>
      <c r="G97" s="8">
        <v>5</v>
      </c>
    </row>
    <row r="98" spans="1:7" x14ac:dyDescent="0.2">
      <c r="A98" s="151" t="s">
        <v>194</v>
      </c>
      <c r="B98" s="8">
        <v>5</v>
      </c>
      <c r="C98" s="8">
        <v>2</v>
      </c>
      <c r="D98" s="8">
        <v>3</v>
      </c>
      <c r="E98" s="8">
        <v>5</v>
      </c>
      <c r="F98" s="8">
        <v>2</v>
      </c>
      <c r="G98" s="8">
        <v>3</v>
      </c>
    </row>
    <row r="99" spans="1:7" x14ac:dyDescent="0.2">
      <c r="A99" s="151" t="s">
        <v>195</v>
      </c>
      <c r="B99" s="8">
        <v>67</v>
      </c>
      <c r="C99" s="8">
        <v>23</v>
      </c>
      <c r="D99" s="8">
        <v>44</v>
      </c>
      <c r="E99" s="8">
        <v>25</v>
      </c>
      <c r="F99" s="8">
        <v>7</v>
      </c>
      <c r="G99" s="8">
        <v>18</v>
      </c>
    </row>
    <row r="100" spans="1:7" x14ac:dyDescent="0.2">
      <c r="A100" s="151" t="s">
        <v>196</v>
      </c>
      <c r="B100" s="8">
        <v>43</v>
      </c>
      <c r="C100" s="8">
        <v>9</v>
      </c>
      <c r="D100" s="8">
        <v>34</v>
      </c>
      <c r="E100" s="8">
        <v>18</v>
      </c>
      <c r="F100" s="8">
        <v>3</v>
      </c>
      <c r="G100" s="8">
        <v>15</v>
      </c>
    </row>
    <row r="101" spans="1:7" x14ac:dyDescent="0.2">
      <c r="A101" s="6" t="s">
        <v>197</v>
      </c>
      <c r="B101" s="7">
        <v>654</v>
      </c>
      <c r="C101" s="7">
        <v>167</v>
      </c>
      <c r="D101" s="7">
        <v>487</v>
      </c>
      <c r="E101" s="7">
        <v>241</v>
      </c>
      <c r="F101" s="7">
        <v>49</v>
      </c>
      <c r="G101" s="7">
        <v>192</v>
      </c>
    </row>
    <row r="102" spans="1:7" x14ac:dyDescent="0.2">
      <c r="A102" s="151" t="s">
        <v>198</v>
      </c>
      <c r="B102" s="8">
        <v>630</v>
      </c>
      <c r="C102" s="8">
        <v>154</v>
      </c>
      <c r="D102" s="8">
        <v>476</v>
      </c>
      <c r="E102" s="8">
        <v>236</v>
      </c>
      <c r="F102" s="8">
        <v>46</v>
      </c>
      <c r="G102" s="8">
        <v>190</v>
      </c>
    </row>
    <row r="103" spans="1:7" x14ac:dyDescent="0.2">
      <c r="A103" s="151" t="s">
        <v>199</v>
      </c>
      <c r="B103" s="8">
        <v>24</v>
      </c>
      <c r="C103" s="8">
        <v>13</v>
      </c>
      <c r="D103" s="8">
        <v>11</v>
      </c>
      <c r="E103" s="8">
        <v>5</v>
      </c>
      <c r="F103" s="8">
        <v>3</v>
      </c>
      <c r="G103" s="8">
        <v>2</v>
      </c>
    </row>
    <row r="104" spans="1:7" x14ac:dyDescent="0.2">
      <c r="A104" s="6" t="s">
        <v>200</v>
      </c>
      <c r="B104" s="7">
        <v>1147</v>
      </c>
      <c r="C104" s="7">
        <v>384</v>
      </c>
      <c r="D104" s="7">
        <v>763</v>
      </c>
      <c r="E104" s="7">
        <v>416</v>
      </c>
      <c r="F104" s="7">
        <v>102</v>
      </c>
      <c r="G104" s="7">
        <v>314</v>
      </c>
    </row>
    <row r="105" spans="1:7" x14ac:dyDescent="0.2">
      <c r="A105" s="151" t="s">
        <v>201</v>
      </c>
      <c r="B105" s="8">
        <v>75</v>
      </c>
      <c r="C105" s="8">
        <v>17</v>
      </c>
      <c r="D105" s="8">
        <v>58</v>
      </c>
      <c r="E105" s="8">
        <v>35</v>
      </c>
      <c r="F105" s="8">
        <v>7</v>
      </c>
      <c r="G105" s="8">
        <v>28</v>
      </c>
    </row>
    <row r="106" spans="1:7" x14ac:dyDescent="0.2">
      <c r="A106" s="151" t="s">
        <v>202</v>
      </c>
      <c r="B106" s="8">
        <v>344</v>
      </c>
      <c r="C106" s="8">
        <v>91</v>
      </c>
      <c r="D106" s="8">
        <v>253</v>
      </c>
      <c r="E106" s="8">
        <v>161</v>
      </c>
      <c r="F106" s="8">
        <v>38</v>
      </c>
      <c r="G106" s="8">
        <v>123</v>
      </c>
    </row>
    <row r="107" spans="1:7" x14ac:dyDescent="0.2">
      <c r="A107" s="151" t="s">
        <v>203</v>
      </c>
      <c r="B107" s="8">
        <v>143</v>
      </c>
      <c r="C107" s="8">
        <v>47</v>
      </c>
      <c r="D107" s="8">
        <v>96</v>
      </c>
      <c r="E107" s="8">
        <v>55</v>
      </c>
      <c r="F107" s="8">
        <v>15</v>
      </c>
      <c r="G107" s="8">
        <v>40</v>
      </c>
    </row>
    <row r="108" spans="1:7" x14ac:dyDescent="0.2">
      <c r="A108" s="151" t="s">
        <v>204</v>
      </c>
      <c r="B108" s="8">
        <v>136</v>
      </c>
      <c r="C108" s="8">
        <v>75</v>
      </c>
      <c r="D108" s="8">
        <v>61</v>
      </c>
      <c r="E108" s="8">
        <v>28</v>
      </c>
      <c r="F108" s="8">
        <v>8</v>
      </c>
      <c r="G108" s="8">
        <v>20</v>
      </c>
    </row>
    <row r="109" spans="1:7" x14ac:dyDescent="0.2">
      <c r="A109" s="151" t="s">
        <v>205</v>
      </c>
      <c r="B109" s="8">
        <v>45</v>
      </c>
      <c r="C109" s="8">
        <v>15</v>
      </c>
      <c r="D109" s="8">
        <v>30</v>
      </c>
      <c r="E109" s="8">
        <v>24</v>
      </c>
      <c r="F109" s="8">
        <v>7</v>
      </c>
      <c r="G109" s="8">
        <v>17</v>
      </c>
    </row>
    <row r="110" spans="1:7" x14ac:dyDescent="0.2">
      <c r="A110" s="151" t="s">
        <v>206</v>
      </c>
      <c r="B110" s="8">
        <v>101</v>
      </c>
      <c r="C110" s="8">
        <v>50</v>
      </c>
      <c r="D110" s="8">
        <v>51</v>
      </c>
      <c r="E110" s="8">
        <v>13</v>
      </c>
      <c r="F110" s="8">
        <v>5</v>
      </c>
      <c r="G110" s="8">
        <v>8</v>
      </c>
    </row>
    <row r="111" spans="1:7" x14ac:dyDescent="0.2">
      <c r="A111" s="151" t="s">
        <v>708</v>
      </c>
      <c r="B111" s="8">
        <v>264</v>
      </c>
      <c r="C111" s="8">
        <v>73</v>
      </c>
      <c r="D111" s="8">
        <v>191</v>
      </c>
      <c r="E111" s="8">
        <v>87</v>
      </c>
      <c r="F111" s="8">
        <v>18</v>
      </c>
      <c r="G111" s="8">
        <v>69</v>
      </c>
    </row>
    <row r="112" spans="1:7" x14ac:dyDescent="0.2">
      <c r="A112" s="151" t="s">
        <v>207</v>
      </c>
      <c r="B112" s="8">
        <v>39</v>
      </c>
      <c r="C112" s="8">
        <v>16</v>
      </c>
      <c r="D112" s="8">
        <v>23</v>
      </c>
      <c r="E112" s="8">
        <v>13</v>
      </c>
      <c r="F112" s="8">
        <v>4</v>
      </c>
      <c r="G112" s="8">
        <v>9</v>
      </c>
    </row>
    <row r="113" spans="1:1" x14ac:dyDescent="0.2">
      <c r="A113" s="141" t="s">
        <v>686</v>
      </c>
    </row>
    <row r="114" spans="1:1" x14ac:dyDescent="0.2">
      <c r="A114" s="141" t="s">
        <v>690</v>
      </c>
    </row>
  </sheetData>
  <phoneticPr fontId="2" type="noConversion"/>
  <pageMargins left="0.75" right="0.75" top="1" bottom="1" header="0" footer="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0"/>
  <dimension ref="A1:G114"/>
  <sheetViews>
    <sheetView workbookViewId="0">
      <selection activeCell="A3" sqref="A3"/>
    </sheetView>
  </sheetViews>
  <sheetFormatPr baseColWidth="10" defaultRowHeight="12.75" x14ac:dyDescent="0.2"/>
  <cols>
    <col min="1" max="1" width="31.7109375" style="3" customWidth="1"/>
    <col min="2" max="16384" width="11.42578125" style="3"/>
  </cols>
  <sheetData>
    <row r="1" spans="1:7" x14ac:dyDescent="0.2">
      <c r="A1" s="2" t="s">
        <v>348</v>
      </c>
    </row>
    <row r="2" spans="1:7" x14ac:dyDescent="0.2">
      <c r="A2" s="4" t="s">
        <v>349</v>
      </c>
    </row>
    <row r="4" spans="1:7" ht="19.5" customHeight="1" x14ac:dyDescent="0.2">
      <c r="A4" s="10"/>
      <c r="B4" s="10" t="s">
        <v>111</v>
      </c>
      <c r="C4" s="10" t="s">
        <v>112</v>
      </c>
      <c r="D4" s="10" t="s">
        <v>113</v>
      </c>
      <c r="E4" s="10" t="s">
        <v>114</v>
      </c>
      <c r="F4" s="10" t="s">
        <v>115</v>
      </c>
      <c r="G4" s="10" t="s">
        <v>116</v>
      </c>
    </row>
    <row r="5" spans="1:7" ht="19.5" customHeight="1" x14ac:dyDescent="0.2">
      <c r="A5" s="10"/>
      <c r="B5" s="10" t="s">
        <v>111</v>
      </c>
      <c r="C5" s="10" t="s">
        <v>811</v>
      </c>
      <c r="D5" s="10" t="s">
        <v>812</v>
      </c>
      <c r="E5" s="10" t="s">
        <v>114</v>
      </c>
      <c r="F5" s="10" t="s">
        <v>813</v>
      </c>
      <c r="G5" s="10" t="s">
        <v>814</v>
      </c>
    </row>
    <row r="6" spans="1:7" x14ac:dyDescent="0.2">
      <c r="A6" s="7" t="s">
        <v>117</v>
      </c>
      <c r="B6" s="7">
        <v>47319</v>
      </c>
      <c r="C6" s="7">
        <v>11968</v>
      </c>
      <c r="D6" s="7">
        <v>35351</v>
      </c>
      <c r="E6" s="7">
        <v>19494</v>
      </c>
      <c r="F6" s="7">
        <v>3788</v>
      </c>
      <c r="G6" s="7">
        <v>15706</v>
      </c>
    </row>
    <row r="7" spans="1:7" x14ac:dyDescent="0.2">
      <c r="A7" s="6" t="s">
        <v>694</v>
      </c>
      <c r="B7" s="7">
        <v>1929</v>
      </c>
      <c r="C7" s="7">
        <v>629</v>
      </c>
      <c r="D7" s="7">
        <v>1300</v>
      </c>
      <c r="E7" s="7">
        <v>681</v>
      </c>
      <c r="F7" s="7">
        <v>128</v>
      </c>
      <c r="G7" s="7">
        <v>553</v>
      </c>
    </row>
    <row r="8" spans="1:7" x14ac:dyDescent="0.2">
      <c r="A8" s="151" t="s">
        <v>118</v>
      </c>
      <c r="B8" s="8">
        <v>219</v>
      </c>
      <c r="C8" s="8">
        <v>84</v>
      </c>
      <c r="D8" s="8">
        <v>135</v>
      </c>
      <c r="E8" s="8">
        <v>66</v>
      </c>
      <c r="F8" s="8">
        <v>14</v>
      </c>
      <c r="G8" s="8">
        <v>52</v>
      </c>
    </row>
    <row r="9" spans="1:7" x14ac:dyDescent="0.2">
      <c r="A9" s="151" t="s">
        <v>119</v>
      </c>
      <c r="B9" s="8">
        <v>286</v>
      </c>
      <c r="C9" s="8">
        <v>85</v>
      </c>
      <c r="D9" s="8">
        <v>201</v>
      </c>
      <c r="E9" s="8">
        <v>104</v>
      </c>
      <c r="F9" s="8">
        <v>19</v>
      </c>
      <c r="G9" s="8">
        <v>85</v>
      </c>
    </row>
    <row r="10" spans="1:7" x14ac:dyDescent="0.2">
      <c r="A10" s="151" t="s">
        <v>120</v>
      </c>
      <c r="B10" s="8">
        <v>466</v>
      </c>
      <c r="C10" s="8">
        <v>141</v>
      </c>
      <c r="D10" s="8">
        <v>325</v>
      </c>
      <c r="E10" s="8">
        <v>153</v>
      </c>
      <c r="F10" s="8">
        <v>23</v>
      </c>
      <c r="G10" s="8">
        <v>130</v>
      </c>
    </row>
    <row r="11" spans="1:7" x14ac:dyDescent="0.2">
      <c r="A11" s="151" t="s">
        <v>121</v>
      </c>
      <c r="B11" s="8">
        <v>257</v>
      </c>
      <c r="C11" s="8">
        <v>86</v>
      </c>
      <c r="D11" s="8">
        <v>171</v>
      </c>
      <c r="E11" s="8">
        <v>81</v>
      </c>
      <c r="F11" s="8">
        <v>20</v>
      </c>
      <c r="G11" s="8">
        <v>61</v>
      </c>
    </row>
    <row r="12" spans="1:7" x14ac:dyDescent="0.2">
      <c r="A12" s="151" t="s">
        <v>122</v>
      </c>
      <c r="B12" s="8">
        <v>260</v>
      </c>
      <c r="C12" s="8">
        <v>103</v>
      </c>
      <c r="D12" s="8">
        <v>157</v>
      </c>
      <c r="E12" s="8">
        <v>83</v>
      </c>
      <c r="F12" s="8">
        <v>17</v>
      </c>
      <c r="G12" s="8">
        <v>66</v>
      </c>
    </row>
    <row r="13" spans="1:7" x14ac:dyDescent="0.2">
      <c r="A13" s="151" t="s">
        <v>123</v>
      </c>
      <c r="B13" s="8">
        <v>441</v>
      </c>
      <c r="C13" s="8">
        <v>130</v>
      </c>
      <c r="D13" s="8">
        <v>311</v>
      </c>
      <c r="E13" s="8">
        <v>194</v>
      </c>
      <c r="F13" s="8">
        <v>35</v>
      </c>
      <c r="G13" s="8">
        <v>159</v>
      </c>
    </row>
    <row r="14" spans="1:7" x14ac:dyDescent="0.2">
      <c r="A14" s="6" t="s">
        <v>695</v>
      </c>
      <c r="B14" s="7">
        <v>3153</v>
      </c>
      <c r="C14" s="7">
        <v>740</v>
      </c>
      <c r="D14" s="7">
        <v>2413</v>
      </c>
      <c r="E14" s="7">
        <v>1340</v>
      </c>
      <c r="F14" s="7">
        <v>214</v>
      </c>
      <c r="G14" s="7">
        <v>1126</v>
      </c>
    </row>
    <row r="15" spans="1:7" x14ac:dyDescent="0.2">
      <c r="A15" s="151" t="s">
        <v>124</v>
      </c>
      <c r="B15" s="8">
        <v>1722</v>
      </c>
      <c r="C15" s="8">
        <v>409</v>
      </c>
      <c r="D15" s="8">
        <v>1313</v>
      </c>
      <c r="E15" s="8">
        <v>705</v>
      </c>
      <c r="F15" s="8">
        <v>109</v>
      </c>
      <c r="G15" s="8">
        <v>596</v>
      </c>
    </row>
    <row r="16" spans="1:7" x14ac:dyDescent="0.2">
      <c r="A16" s="151" t="s">
        <v>125</v>
      </c>
      <c r="B16" s="8">
        <v>524</v>
      </c>
      <c r="C16" s="8">
        <v>115</v>
      </c>
      <c r="D16" s="8">
        <v>409</v>
      </c>
      <c r="E16" s="8">
        <v>240</v>
      </c>
      <c r="F16" s="8">
        <v>43</v>
      </c>
      <c r="G16" s="8">
        <v>197</v>
      </c>
    </row>
    <row r="17" spans="1:7" x14ac:dyDescent="0.2">
      <c r="A17" s="151" t="s">
        <v>126</v>
      </c>
      <c r="B17" s="8">
        <v>907</v>
      </c>
      <c r="C17" s="8">
        <v>216</v>
      </c>
      <c r="D17" s="8">
        <v>691</v>
      </c>
      <c r="E17" s="8">
        <v>395</v>
      </c>
      <c r="F17" s="8">
        <v>62</v>
      </c>
      <c r="G17" s="8">
        <v>333</v>
      </c>
    </row>
    <row r="18" spans="1:7" x14ac:dyDescent="0.2">
      <c r="A18" s="6" t="s">
        <v>696</v>
      </c>
      <c r="B18" s="7">
        <v>3589</v>
      </c>
      <c r="C18" s="7">
        <v>819</v>
      </c>
      <c r="D18" s="7">
        <v>2770</v>
      </c>
      <c r="E18" s="7">
        <v>1608</v>
      </c>
      <c r="F18" s="7">
        <v>265</v>
      </c>
      <c r="G18" s="7">
        <v>1343</v>
      </c>
    </row>
    <row r="19" spans="1:7" x14ac:dyDescent="0.2">
      <c r="A19" s="151" t="s">
        <v>127</v>
      </c>
      <c r="B19" s="8">
        <v>462</v>
      </c>
      <c r="C19" s="8">
        <v>121</v>
      </c>
      <c r="D19" s="8">
        <v>341</v>
      </c>
      <c r="E19" s="8">
        <v>198</v>
      </c>
      <c r="F19" s="8">
        <v>38</v>
      </c>
      <c r="G19" s="8">
        <v>160</v>
      </c>
    </row>
    <row r="20" spans="1:7" x14ac:dyDescent="0.2">
      <c r="A20" s="151" t="s">
        <v>128</v>
      </c>
      <c r="B20" s="8">
        <v>358</v>
      </c>
      <c r="C20" s="8">
        <v>91</v>
      </c>
      <c r="D20" s="8">
        <v>267</v>
      </c>
      <c r="E20" s="8">
        <v>152</v>
      </c>
      <c r="F20" s="8">
        <v>20</v>
      </c>
      <c r="G20" s="8">
        <v>132</v>
      </c>
    </row>
    <row r="21" spans="1:7" x14ac:dyDescent="0.2">
      <c r="A21" s="151" t="s">
        <v>129</v>
      </c>
      <c r="B21" s="8">
        <v>1063</v>
      </c>
      <c r="C21" s="8">
        <v>248</v>
      </c>
      <c r="D21" s="8">
        <v>815</v>
      </c>
      <c r="E21" s="8">
        <v>494</v>
      </c>
      <c r="F21" s="8">
        <v>94</v>
      </c>
      <c r="G21" s="8">
        <v>400</v>
      </c>
    </row>
    <row r="22" spans="1:7" x14ac:dyDescent="0.2">
      <c r="A22" s="151" t="s">
        <v>130</v>
      </c>
      <c r="B22" s="8">
        <v>1706</v>
      </c>
      <c r="C22" s="8">
        <v>359</v>
      </c>
      <c r="D22" s="8">
        <v>1347</v>
      </c>
      <c r="E22" s="8">
        <v>764</v>
      </c>
      <c r="F22" s="8">
        <v>113</v>
      </c>
      <c r="G22" s="8">
        <v>651</v>
      </c>
    </row>
    <row r="23" spans="1:7" x14ac:dyDescent="0.2">
      <c r="A23" s="6" t="s">
        <v>697</v>
      </c>
      <c r="B23" s="7">
        <v>2139</v>
      </c>
      <c r="C23" s="7">
        <v>567</v>
      </c>
      <c r="D23" s="7">
        <v>1572</v>
      </c>
      <c r="E23" s="7">
        <v>752</v>
      </c>
      <c r="F23" s="7">
        <v>162</v>
      </c>
      <c r="G23" s="7">
        <v>590</v>
      </c>
    </row>
    <row r="24" spans="1:7" x14ac:dyDescent="0.2">
      <c r="A24" s="151" t="s">
        <v>131</v>
      </c>
      <c r="B24" s="8">
        <v>794</v>
      </c>
      <c r="C24" s="8">
        <v>195</v>
      </c>
      <c r="D24" s="8">
        <v>599</v>
      </c>
      <c r="E24" s="8">
        <v>244</v>
      </c>
      <c r="F24" s="8">
        <v>51</v>
      </c>
      <c r="G24" s="8">
        <v>193</v>
      </c>
    </row>
    <row r="25" spans="1:7" x14ac:dyDescent="0.2">
      <c r="A25" s="151" t="s">
        <v>132</v>
      </c>
      <c r="B25" s="8">
        <v>375</v>
      </c>
      <c r="C25" s="8">
        <v>106</v>
      </c>
      <c r="D25" s="8">
        <v>269</v>
      </c>
      <c r="E25" s="8">
        <v>157</v>
      </c>
      <c r="F25" s="8">
        <v>40</v>
      </c>
      <c r="G25" s="8">
        <v>117</v>
      </c>
    </row>
    <row r="26" spans="1:7" x14ac:dyDescent="0.2">
      <c r="A26" s="151" t="s">
        <v>133</v>
      </c>
      <c r="B26" s="8">
        <v>365</v>
      </c>
      <c r="C26" s="8">
        <v>86</v>
      </c>
      <c r="D26" s="8">
        <v>279</v>
      </c>
      <c r="E26" s="8">
        <v>194</v>
      </c>
      <c r="F26" s="8">
        <v>33</v>
      </c>
      <c r="G26" s="8">
        <v>161</v>
      </c>
    </row>
    <row r="27" spans="1:7" x14ac:dyDescent="0.2">
      <c r="A27" s="151" t="s">
        <v>134</v>
      </c>
      <c r="B27" s="8">
        <v>605</v>
      </c>
      <c r="C27" s="8">
        <v>180</v>
      </c>
      <c r="D27" s="8">
        <v>425</v>
      </c>
      <c r="E27" s="8">
        <v>157</v>
      </c>
      <c r="F27" s="8">
        <v>38</v>
      </c>
      <c r="G27" s="8">
        <v>119</v>
      </c>
    </row>
    <row r="28" spans="1:7" x14ac:dyDescent="0.2">
      <c r="A28" s="6" t="s">
        <v>698</v>
      </c>
      <c r="B28" s="7">
        <v>3106</v>
      </c>
      <c r="C28" s="7">
        <v>729</v>
      </c>
      <c r="D28" s="7">
        <v>2377</v>
      </c>
      <c r="E28" s="7">
        <v>1373</v>
      </c>
      <c r="F28" s="7">
        <v>271</v>
      </c>
      <c r="G28" s="7">
        <v>1102</v>
      </c>
    </row>
    <row r="29" spans="1:7" x14ac:dyDescent="0.2">
      <c r="A29" s="151" t="s">
        <v>135</v>
      </c>
      <c r="B29" s="8">
        <v>765</v>
      </c>
      <c r="C29" s="8">
        <v>159</v>
      </c>
      <c r="D29" s="8">
        <v>606</v>
      </c>
      <c r="E29" s="8">
        <v>346</v>
      </c>
      <c r="F29" s="8">
        <v>62</v>
      </c>
      <c r="G29" s="8">
        <v>284</v>
      </c>
    </row>
    <row r="30" spans="1:7" x14ac:dyDescent="0.2">
      <c r="A30" s="151" t="s">
        <v>136</v>
      </c>
      <c r="B30" s="8">
        <v>650</v>
      </c>
      <c r="C30" s="8">
        <v>163</v>
      </c>
      <c r="D30" s="8">
        <v>487</v>
      </c>
      <c r="E30" s="8">
        <v>293</v>
      </c>
      <c r="F30" s="8">
        <v>59</v>
      </c>
      <c r="G30" s="8">
        <v>234</v>
      </c>
    </row>
    <row r="31" spans="1:7" x14ac:dyDescent="0.2">
      <c r="A31" s="151" t="s">
        <v>137</v>
      </c>
      <c r="B31" s="8">
        <v>615</v>
      </c>
      <c r="C31" s="8">
        <v>157</v>
      </c>
      <c r="D31" s="8">
        <v>458</v>
      </c>
      <c r="E31" s="8">
        <v>274</v>
      </c>
      <c r="F31" s="8">
        <v>60</v>
      </c>
      <c r="G31" s="8">
        <v>214</v>
      </c>
    </row>
    <row r="32" spans="1:7" x14ac:dyDescent="0.2">
      <c r="A32" s="151" t="s">
        <v>138</v>
      </c>
      <c r="B32" s="8">
        <v>466</v>
      </c>
      <c r="C32" s="8">
        <v>116</v>
      </c>
      <c r="D32" s="8">
        <v>350</v>
      </c>
      <c r="E32" s="8">
        <v>200</v>
      </c>
      <c r="F32" s="8">
        <v>45</v>
      </c>
      <c r="G32" s="8">
        <v>155</v>
      </c>
    </row>
    <row r="33" spans="1:7" x14ac:dyDescent="0.2">
      <c r="A33" s="151" t="s">
        <v>139</v>
      </c>
      <c r="B33" s="8">
        <v>610</v>
      </c>
      <c r="C33" s="8">
        <v>134</v>
      </c>
      <c r="D33" s="8">
        <v>476</v>
      </c>
      <c r="E33" s="8">
        <v>260</v>
      </c>
      <c r="F33" s="8">
        <v>45</v>
      </c>
      <c r="G33" s="8">
        <v>215</v>
      </c>
    </row>
    <row r="34" spans="1:7" x14ac:dyDescent="0.2">
      <c r="A34" s="6" t="s">
        <v>699</v>
      </c>
      <c r="B34" s="7">
        <v>1993</v>
      </c>
      <c r="C34" s="7">
        <v>463</v>
      </c>
      <c r="D34" s="7">
        <v>1530</v>
      </c>
      <c r="E34" s="7">
        <v>837</v>
      </c>
      <c r="F34" s="7">
        <v>159</v>
      </c>
      <c r="G34" s="7">
        <v>678</v>
      </c>
    </row>
    <row r="35" spans="1:7" x14ac:dyDescent="0.2">
      <c r="A35" s="151" t="s">
        <v>140</v>
      </c>
      <c r="B35" s="8">
        <v>432</v>
      </c>
      <c r="C35" s="8">
        <v>99</v>
      </c>
      <c r="D35" s="8">
        <v>333</v>
      </c>
      <c r="E35" s="8">
        <v>191</v>
      </c>
      <c r="F35" s="8">
        <v>41</v>
      </c>
      <c r="G35" s="8">
        <v>150</v>
      </c>
    </row>
    <row r="36" spans="1:7" x14ac:dyDescent="0.2">
      <c r="A36" s="151" t="s">
        <v>141</v>
      </c>
      <c r="B36" s="8">
        <v>950</v>
      </c>
      <c r="C36" s="8">
        <v>232</v>
      </c>
      <c r="D36" s="8">
        <v>718</v>
      </c>
      <c r="E36" s="8">
        <v>379</v>
      </c>
      <c r="F36" s="8">
        <v>72</v>
      </c>
      <c r="G36" s="8">
        <v>307</v>
      </c>
    </row>
    <row r="37" spans="1:7" x14ac:dyDescent="0.2">
      <c r="A37" s="151" t="s">
        <v>142</v>
      </c>
      <c r="B37" s="8">
        <v>422</v>
      </c>
      <c r="C37" s="8">
        <v>93</v>
      </c>
      <c r="D37" s="8">
        <v>329</v>
      </c>
      <c r="E37" s="8">
        <v>189</v>
      </c>
      <c r="F37" s="8">
        <v>31</v>
      </c>
      <c r="G37" s="8">
        <v>158</v>
      </c>
    </row>
    <row r="38" spans="1:7" x14ac:dyDescent="0.2">
      <c r="A38" s="151" t="s">
        <v>143</v>
      </c>
      <c r="B38" s="8">
        <v>189</v>
      </c>
      <c r="C38" s="8">
        <v>39</v>
      </c>
      <c r="D38" s="8">
        <v>150</v>
      </c>
      <c r="E38" s="8">
        <v>78</v>
      </c>
      <c r="F38" s="8">
        <v>15</v>
      </c>
      <c r="G38" s="8">
        <v>63</v>
      </c>
    </row>
    <row r="39" spans="1:7" x14ac:dyDescent="0.2">
      <c r="A39" s="6" t="s">
        <v>700</v>
      </c>
      <c r="B39" s="7">
        <v>3234</v>
      </c>
      <c r="C39" s="7">
        <v>836</v>
      </c>
      <c r="D39" s="7">
        <v>2398</v>
      </c>
      <c r="E39" s="7">
        <v>1501</v>
      </c>
      <c r="F39" s="7">
        <v>306</v>
      </c>
      <c r="G39" s="7">
        <v>1195</v>
      </c>
    </row>
    <row r="40" spans="1:7" x14ac:dyDescent="0.2">
      <c r="A40" s="151" t="s">
        <v>144</v>
      </c>
      <c r="B40" s="8">
        <v>1849</v>
      </c>
      <c r="C40" s="8">
        <v>461</v>
      </c>
      <c r="D40" s="8">
        <v>1388</v>
      </c>
      <c r="E40" s="8">
        <v>870</v>
      </c>
      <c r="F40" s="8">
        <v>180</v>
      </c>
      <c r="G40" s="8">
        <v>690</v>
      </c>
    </row>
    <row r="41" spans="1:7" x14ac:dyDescent="0.2">
      <c r="A41" s="151" t="s">
        <v>145</v>
      </c>
      <c r="B41" s="8">
        <v>358</v>
      </c>
      <c r="C41" s="8">
        <v>94</v>
      </c>
      <c r="D41" s="8">
        <v>264</v>
      </c>
      <c r="E41" s="8">
        <v>171</v>
      </c>
      <c r="F41" s="8">
        <v>37</v>
      </c>
      <c r="G41" s="8">
        <v>134</v>
      </c>
    </row>
    <row r="42" spans="1:7" x14ac:dyDescent="0.2">
      <c r="A42" s="151" t="s">
        <v>146</v>
      </c>
      <c r="B42" s="8">
        <v>594</v>
      </c>
      <c r="C42" s="8">
        <v>158</v>
      </c>
      <c r="D42" s="8">
        <v>436</v>
      </c>
      <c r="E42" s="8">
        <v>274</v>
      </c>
      <c r="F42" s="8">
        <v>47</v>
      </c>
      <c r="G42" s="8">
        <v>227</v>
      </c>
    </row>
    <row r="43" spans="1:7" x14ac:dyDescent="0.2">
      <c r="A43" s="151" t="s">
        <v>147</v>
      </c>
      <c r="B43" s="8">
        <v>178</v>
      </c>
      <c r="C43" s="8">
        <v>54</v>
      </c>
      <c r="D43" s="8">
        <v>124</v>
      </c>
      <c r="E43" s="8">
        <v>80</v>
      </c>
      <c r="F43" s="8">
        <v>19</v>
      </c>
      <c r="G43" s="8">
        <v>61</v>
      </c>
    </row>
    <row r="44" spans="1:7" x14ac:dyDescent="0.2">
      <c r="A44" s="151" t="s">
        <v>148</v>
      </c>
      <c r="B44" s="8">
        <v>255</v>
      </c>
      <c r="C44" s="8">
        <v>69</v>
      </c>
      <c r="D44" s="8">
        <v>186</v>
      </c>
      <c r="E44" s="8">
        <v>106</v>
      </c>
      <c r="F44" s="8">
        <v>23</v>
      </c>
      <c r="G44" s="8">
        <v>83</v>
      </c>
    </row>
    <row r="45" spans="1:7" x14ac:dyDescent="0.2">
      <c r="A45" s="6" t="s">
        <v>701</v>
      </c>
      <c r="B45" s="7">
        <v>3282</v>
      </c>
      <c r="C45" s="7">
        <v>757</v>
      </c>
      <c r="D45" s="7">
        <v>2525</v>
      </c>
      <c r="E45" s="7">
        <v>1256</v>
      </c>
      <c r="F45" s="7">
        <v>224</v>
      </c>
      <c r="G45" s="7">
        <v>1032</v>
      </c>
    </row>
    <row r="46" spans="1:7" x14ac:dyDescent="0.2">
      <c r="A46" s="151" t="s">
        <v>149</v>
      </c>
      <c r="B46" s="8">
        <v>1677</v>
      </c>
      <c r="C46" s="8">
        <v>368</v>
      </c>
      <c r="D46" s="8">
        <v>1309</v>
      </c>
      <c r="E46" s="8">
        <v>726</v>
      </c>
      <c r="F46" s="8">
        <v>119</v>
      </c>
      <c r="G46" s="8">
        <v>607</v>
      </c>
    </row>
    <row r="47" spans="1:7" x14ac:dyDescent="0.2">
      <c r="A47" s="151" t="s">
        <v>150</v>
      </c>
      <c r="B47" s="8">
        <v>404</v>
      </c>
      <c r="C47" s="8">
        <v>107</v>
      </c>
      <c r="D47" s="8">
        <v>297</v>
      </c>
      <c r="E47" s="8">
        <v>115</v>
      </c>
      <c r="F47" s="8">
        <v>27</v>
      </c>
      <c r="G47" s="8">
        <v>88</v>
      </c>
    </row>
    <row r="48" spans="1:7" x14ac:dyDescent="0.2">
      <c r="A48" s="151" t="s">
        <v>151</v>
      </c>
      <c r="B48" s="8">
        <v>608</v>
      </c>
      <c r="C48" s="8">
        <v>141</v>
      </c>
      <c r="D48" s="8">
        <v>467</v>
      </c>
      <c r="E48" s="8">
        <v>208</v>
      </c>
      <c r="F48" s="8">
        <v>41</v>
      </c>
      <c r="G48" s="8">
        <v>167</v>
      </c>
    </row>
    <row r="49" spans="1:7" x14ac:dyDescent="0.2">
      <c r="A49" s="151" t="s">
        <v>152</v>
      </c>
      <c r="B49" s="8">
        <v>421</v>
      </c>
      <c r="C49" s="8">
        <v>99</v>
      </c>
      <c r="D49" s="8">
        <v>322</v>
      </c>
      <c r="E49" s="8">
        <v>134</v>
      </c>
      <c r="F49" s="8">
        <v>28</v>
      </c>
      <c r="G49" s="8">
        <v>106</v>
      </c>
    </row>
    <row r="50" spans="1:7" x14ac:dyDescent="0.2">
      <c r="A50" s="151" t="s">
        <v>153</v>
      </c>
      <c r="B50" s="8">
        <v>172</v>
      </c>
      <c r="C50" s="8">
        <v>42</v>
      </c>
      <c r="D50" s="8">
        <v>130</v>
      </c>
      <c r="E50" s="8">
        <v>73</v>
      </c>
      <c r="F50" s="8">
        <v>9</v>
      </c>
      <c r="G50" s="8">
        <v>64</v>
      </c>
    </row>
    <row r="51" spans="1:7" x14ac:dyDescent="0.2">
      <c r="A51" s="6" t="s">
        <v>702</v>
      </c>
      <c r="B51" s="7">
        <v>2953</v>
      </c>
      <c r="C51" s="7">
        <v>740</v>
      </c>
      <c r="D51" s="7">
        <v>2213</v>
      </c>
      <c r="E51" s="7">
        <v>1241</v>
      </c>
      <c r="F51" s="7">
        <v>257</v>
      </c>
      <c r="G51" s="7">
        <v>984</v>
      </c>
    </row>
    <row r="52" spans="1:7" x14ac:dyDescent="0.2">
      <c r="A52" s="151" t="s">
        <v>154</v>
      </c>
      <c r="B52" s="8">
        <v>950</v>
      </c>
      <c r="C52" s="8">
        <v>224</v>
      </c>
      <c r="D52" s="8">
        <v>726</v>
      </c>
      <c r="E52" s="8">
        <v>449</v>
      </c>
      <c r="F52" s="8">
        <v>89</v>
      </c>
      <c r="G52" s="8">
        <v>360</v>
      </c>
    </row>
    <row r="53" spans="1:7" x14ac:dyDescent="0.2">
      <c r="A53" s="151" t="s">
        <v>155</v>
      </c>
      <c r="B53" s="8">
        <v>918</v>
      </c>
      <c r="C53" s="8">
        <v>220</v>
      </c>
      <c r="D53" s="8">
        <v>698</v>
      </c>
      <c r="E53" s="8">
        <v>367</v>
      </c>
      <c r="F53" s="8">
        <v>75</v>
      </c>
      <c r="G53" s="8">
        <v>292</v>
      </c>
    </row>
    <row r="54" spans="1:7" x14ac:dyDescent="0.2">
      <c r="A54" s="151" t="s">
        <v>156</v>
      </c>
      <c r="B54" s="8">
        <v>315</v>
      </c>
      <c r="C54" s="8">
        <v>91</v>
      </c>
      <c r="D54" s="8">
        <v>224</v>
      </c>
      <c r="E54" s="8">
        <v>111</v>
      </c>
      <c r="F54" s="8">
        <v>24</v>
      </c>
      <c r="G54" s="8">
        <v>87</v>
      </c>
    </row>
    <row r="55" spans="1:7" x14ac:dyDescent="0.2">
      <c r="A55" s="151" t="s">
        <v>69</v>
      </c>
      <c r="B55" s="8">
        <v>617</v>
      </c>
      <c r="C55" s="8">
        <v>157</v>
      </c>
      <c r="D55" s="8">
        <v>460</v>
      </c>
      <c r="E55" s="8">
        <v>266</v>
      </c>
      <c r="F55" s="8">
        <v>57</v>
      </c>
      <c r="G55" s="8">
        <v>209</v>
      </c>
    </row>
    <row r="56" spans="1:7" x14ac:dyDescent="0.2">
      <c r="A56" s="151" t="s">
        <v>157</v>
      </c>
      <c r="B56" s="8">
        <v>153</v>
      </c>
      <c r="C56" s="8">
        <v>48</v>
      </c>
      <c r="D56" s="8">
        <v>105</v>
      </c>
      <c r="E56" s="8">
        <v>48</v>
      </c>
      <c r="F56" s="8">
        <v>12</v>
      </c>
      <c r="G56" s="8">
        <v>36</v>
      </c>
    </row>
    <row r="57" spans="1:7" x14ac:dyDescent="0.2">
      <c r="A57" s="6" t="s">
        <v>158</v>
      </c>
      <c r="B57" s="7">
        <v>4175</v>
      </c>
      <c r="C57" s="7">
        <v>1062</v>
      </c>
      <c r="D57" s="7">
        <v>3113</v>
      </c>
      <c r="E57" s="7">
        <v>1746</v>
      </c>
      <c r="F57" s="7">
        <v>355</v>
      </c>
      <c r="G57" s="7">
        <v>1391</v>
      </c>
    </row>
    <row r="58" spans="1:7" x14ac:dyDescent="0.2">
      <c r="A58" s="151" t="s">
        <v>693</v>
      </c>
      <c r="B58" s="8">
        <v>1353</v>
      </c>
      <c r="C58" s="8">
        <v>310</v>
      </c>
      <c r="D58" s="8">
        <v>1043</v>
      </c>
      <c r="E58" s="8">
        <v>663</v>
      </c>
      <c r="F58" s="8">
        <v>130</v>
      </c>
      <c r="G58" s="8">
        <v>533</v>
      </c>
    </row>
    <row r="59" spans="1:7" x14ac:dyDescent="0.2">
      <c r="A59" s="151" t="s">
        <v>159</v>
      </c>
      <c r="B59" s="8">
        <v>750</v>
      </c>
      <c r="C59" s="8">
        <v>192</v>
      </c>
      <c r="D59" s="8">
        <v>558</v>
      </c>
      <c r="E59" s="8">
        <v>338</v>
      </c>
      <c r="F59" s="8">
        <v>67</v>
      </c>
      <c r="G59" s="8">
        <v>271</v>
      </c>
    </row>
    <row r="60" spans="1:7" x14ac:dyDescent="0.2">
      <c r="A60" s="151" t="s">
        <v>160</v>
      </c>
      <c r="B60" s="8">
        <v>1151</v>
      </c>
      <c r="C60" s="8">
        <v>269</v>
      </c>
      <c r="D60" s="8">
        <v>882</v>
      </c>
      <c r="E60" s="8">
        <v>397</v>
      </c>
      <c r="F60" s="8">
        <v>80</v>
      </c>
      <c r="G60" s="8">
        <v>317</v>
      </c>
    </row>
    <row r="61" spans="1:7" x14ac:dyDescent="0.2">
      <c r="A61" s="151" t="s">
        <v>703</v>
      </c>
      <c r="B61" s="8">
        <v>160</v>
      </c>
      <c r="C61" s="8">
        <v>53</v>
      </c>
      <c r="D61" s="8">
        <v>107</v>
      </c>
      <c r="E61" s="8">
        <v>54</v>
      </c>
      <c r="F61" s="8">
        <v>17</v>
      </c>
      <c r="G61" s="8">
        <v>37</v>
      </c>
    </row>
    <row r="62" spans="1:7" x14ac:dyDescent="0.2">
      <c r="A62" s="151" t="s">
        <v>161</v>
      </c>
      <c r="B62" s="8">
        <v>388</v>
      </c>
      <c r="C62" s="8">
        <v>89</v>
      </c>
      <c r="D62" s="8">
        <v>299</v>
      </c>
      <c r="E62" s="8">
        <v>177</v>
      </c>
      <c r="F62" s="8">
        <v>26</v>
      </c>
      <c r="G62" s="8">
        <v>151</v>
      </c>
    </row>
    <row r="63" spans="1:7" x14ac:dyDescent="0.2">
      <c r="A63" s="151" t="s">
        <v>162</v>
      </c>
      <c r="B63" s="8">
        <v>131</v>
      </c>
      <c r="C63" s="8">
        <v>51</v>
      </c>
      <c r="D63" s="8">
        <v>80</v>
      </c>
      <c r="E63" s="8">
        <v>55</v>
      </c>
      <c r="F63" s="8">
        <v>14</v>
      </c>
      <c r="G63" s="8">
        <v>41</v>
      </c>
    </row>
    <row r="64" spans="1:7" x14ac:dyDescent="0.2">
      <c r="A64" s="151" t="s">
        <v>704</v>
      </c>
      <c r="B64" s="8">
        <v>242</v>
      </c>
      <c r="C64" s="8">
        <v>98</v>
      </c>
      <c r="D64" s="8">
        <v>144</v>
      </c>
      <c r="E64" s="8">
        <v>62</v>
      </c>
      <c r="F64" s="8">
        <v>21</v>
      </c>
      <c r="G64" s="8">
        <v>41</v>
      </c>
    </row>
    <row r="65" spans="1:7" x14ac:dyDescent="0.2">
      <c r="A65" s="6" t="s">
        <v>163</v>
      </c>
      <c r="B65" s="7">
        <v>3297</v>
      </c>
      <c r="C65" s="7">
        <v>838</v>
      </c>
      <c r="D65" s="7">
        <v>2459</v>
      </c>
      <c r="E65" s="7">
        <v>1396</v>
      </c>
      <c r="F65" s="7">
        <v>269</v>
      </c>
      <c r="G65" s="7">
        <v>1127</v>
      </c>
    </row>
    <row r="66" spans="1:7" x14ac:dyDescent="0.2">
      <c r="A66" s="151" t="s">
        <v>164</v>
      </c>
      <c r="B66" s="8">
        <v>482</v>
      </c>
      <c r="C66" s="8">
        <v>122</v>
      </c>
      <c r="D66" s="8">
        <v>360</v>
      </c>
      <c r="E66" s="8">
        <v>207</v>
      </c>
      <c r="F66" s="8">
        <v>42</v>
      </c>
      <c r="G66" s="8">
        <v>165</v>
      </c>
    </row>
    <row r="67" spans="1:7" x14ac:dyDescent="0.2">
      <c r="A67" s="151" t="s">
        <v>165</v>
      </c>
      <c r="B67" s="8">
        <v>1313</v>
      </c>
      <c r="C67" s="8">
        <v>357</v>
      </c>
      <c r="D67" s="8">
        <v>956</v>
      </c>
      <c r="E67" s="8">
        <v>595</v>
      </c>
      <c r="F67" s="8">
        <v>124</v>
      </c>
      <c r="G67" s="8">
        <v>471</v>
      </c>
    </row>
    <row r="68" spans="1:7" x14ac:dyDescent="0.2">
      <c r="A68" s="151" t="s">
        <v>166</v>
      </c>
      <c r="B68" s="8">
        <v>803</v>
      </c>
      <c r="C68" s="8">
        <v>195</v>
      </c>
      <c r="D68" s="8">
        <v>608</v>
      </c>
      <c r="E68" s="8">
        <v>325</v>
      </c>
      <c r="F68" s="8">
        <v>52</v>
      </c>
      <c r="G68" s="8">
        <v>273</v>
      </c>
    </row>
    <row r="69" spans="1:7" x14ac:dyDescent="0.2">
      <c r="A69" s="151" t="s">
        <v>167</v>
      </c>
      <c r="B69" s="8">
        <v>374</v>
      </c>
      <c r="C69" s="8">
        <v>95</v>
      </c>
      <c r="D69" s="8">
        <v>279</v>
      </c>
      <c r="E69" s="8">
        <v>133</v>
      </c>
      <c r="F69" s="8">
        <v>29</v>
      </c>
      <c r="G69" s="8">
        <v>104</v>
      </c>
    </row>
    <row r="70" spans="1:7" x14ac:dyDescent="0.2">
      <c r="A70" s="151" t="s">
        <v>705</v>
      </c>
      <c r="B70" s="8">
        <v>325</v>
      </c>
      <c r="C70" s="8">
        <v>69</v>
      </c>
      <c r="D70" s="8">
        <v>256</v>
      </c>
      <c r="E70" s="8">
        <v>136</v>
      </c>
      <c r="F70" s="8">
        <v>22</v>
      </c>
      <c r="G70" s="8">
        <v>114</v>
      </c>
    </row>
    <row r="71" spans="1:7" x14ac:dyDescent="0.2">
      <c r="A71" s="6" t="s">
        <v>168</v>
      </c>
      <c r="B71" s="7">
        <v>3405</v>
      </c>
      <c r="C71" s="7">
        <v>868</v>
      </c>
      <c r="D71" s="7">
        <v>2537</v>
      </c>
      <c r="E71" s="7">
        <v>1345</v>
      </c>
      <c r="F71" s="7">
        <v>264</v>
      </c>
      <c r="G71" s="7">
        <v>1081</v>
      </c>
    </row>
    <row r="72" spans="1:7" x14ac:dyDescent="0.2">
      <c r="A72" s="151" t="s">
        <v>169</v>
      </c>
      <c r="B72" s="8">
        <v>1373</v>
      </c>
      <c r="C72" s="8">
        <v>320</v>
      </c>
      <c r="D72" s="8">
        <v>1053</v>
      </c>
      <c r="E72" s="8">
        <v>595</v>
      </c>
      <c r="F72" s="8">
        <v>117</v>
      </c>
      <c r="G72" s="8">
        <v>478</v>
      </c>
    </row>
    <row r="73" spans="1:7" x14ac:dyDescent="0.2">
      <c r="A73" s="151" t="s">
        <v>170</v>
      </c>
      <c r="B73" s="8">
        <v>527</v>
      </c>
      <c r="C73" s="8">
        <v>122</v>
      </c>
      <c r="D73" s="8">
        <v>405</v>
      </c>
      <c r="E73" s="8">
        <v>221</v>
      </c>
      <c r="F73" s="8">
        <v>38</v>
      </c>
      <c r="G73" s="8">
        <v>183</v>
      </c>
    </row>
    <row r="74" spans="1:7" x14ac:dyDescent="0.2">
      <c r="A74" s="151" t="s">
        <v>172</v>
      </c>
      <c r="B74" s="8">
        <v>824</v>
      </c>
      <c r="C74" s="8">
        <v>209</v>
      </c>
      <c r="D74" s="8">
        <v>615</v>
      </c>
      <c r="E74" s="8">
        <v>323</v>
      </c>
      <c r="F74" s="8">
        <v>58</v>
      </c>
      <c r="G74" s="8">
        <v>265</v>
      </c>
    </row>
    <row r="75" spans="1:7" x14ac:dyDescent="0.2">
      <c r="A75" s="151" t="s">
        <v>173</v>
      </c>
      <c r="B75" s="8">
        <v>262</v>
      </c>
      <c r="C75" s="8">
        <v>72</v>
      </c>
      <c r="D75" s="8">
        <v>190</v>
      </c>
      <c r="E75" s="8">
        <v>101</v>
      </c>
      <c r="F75" s="8">
        <v>21</v>
      </c>
      <c r="G75" s="8">
        <v>80</v>
      </c>
    </row>
    <row r="76" spans="1:7" x14ac:dyDescent="0.2">
      <c r="A76" s="151" t="s">
        <v>174</v>
      </c>
      <c r="B76" s="8">
        <v>419</v>
      </c>
      <c r="C76" s="8">
        <v>145</v>
      </c>
      <c r="D76" s="8">
        <v>274</v>
      </c>
      <c r="E76" s="8">
        <v>105</v>
      </c>
      <c r="F76" s="8">
        <v>30</v>
      </c>
      <c r="G76" s="8">
        <v>75</v>
      </c>
    </row>
    <row r="77" spans="1:7" x14ac:dyDescent="0.2">
      <c r="A77" s="6" t="s">
        <v>175</v>
      </c>
      <c r="B77" s="7">
        <v>2424</v>
      </c>
      <c r="C77" s="7">
        <v>583</v>
      </c>
      <c r="D77" s="7">
        <v>1841</v>
      </c>
      <c r="E77" s="7">
        <v>939</v>
      </c>
      <c r="F77" s="7">
        <v>180</v>
      </c>
      <c r="G77" s="7">
        <v>759</v>
      </c>
    </row>
    <row r="78" spans="1:7" x14ac:dyDescent="0.2">
      <c r="A78" s="151" t="s">
        <v>176</v>
      </c>
      <c r="B78" s="8">
        <v>493</v>
      </c>
      <c r="C78" s="8">
        <v>111</v>
      </c>
      <c r="D78" s="8">
        <v>382</v>
      </c>
      <c r="E78" s="8">
        <v>215</v>
      </c>
      <c r="F78" s="8">
        <v>40</v>
      </c>
      <c r="G78" s="8">
        <v>175</v>
      </c>
    </row>
    <row r="79" spans="1:7" x14ac:dyDescent="0.2">
      <c r="A79" s="151" t="s">
        <v>177</v>
      </c>
      <c r="B79" s="8">
        <v>852</v>
      </c>
      <c r="C79" s="8">
        <v>184</v>
      </c>
      <c r="D79" s="8">
        <v>668</v>
      </c>
      <c r="E79" s="8">
        <v>299</v>
      </c>
      <c r="F79" s="8">
        <v>58</v>
      </c>
      <c r="G79" s="8">
        <v>241</v>
      </c>
    </row>
    <row r="80" spans="1:7" x14ac:dyDescent="0.2">
      <c r="A80" s="151" t="s">
        <v>178</v>
      </c>
      <c r="B80" s="8">
        <v>493</v>
      </c>
      <c r="C80" s="8">
        <v>135</v>
      </c>
      <c r="D80" s="8">
        <v>358</v>
      </c>
      <c r="E80" s="8">
        <v>215</v>
      </c>
      <c r="F80" s="8">
        <v>41</v>
      </c>
      <c r="G80" s="8">
        <v>174</v>
      </c>
    </row>
    <row r="81" spans="1:7" x14ac:dyDescent="0.2">
      <c r="A81" s="151" t="s">
        <v>706</v>
      </c>
      <c r="B81" s="8">
        <v>371</v>
      </c>
      <c r="C81" s="8">
        <v>96</v>
      </c>
      <c r="D81" s="8">
        <v>275</v>
      </c>
      <c r="E81" s="8">
        <v>138</v>
      </c>
      <c r="F81" s="8">
        <v>29</v>
      </c>
      <c r="G81" s="8">
        <v>109</v>
      </c>
    </row>
    <row r="82" spans="1:7" x14ac:dyDescent="0.2">
      <c r="A82" s="151" t="s">
        <v>179</v>
      </c>
      <c r="B82" s="8">
        <v>215</v>
      </c>
      <c r="C82" s="8">
        <v>57</v>
      </c>
      <c r="D82" s="8">
        <v>158</v>
      </c>
      <c r="E82" s="8">
        <v>72</v>
      </c>
      <c r="F82" s="8">
        <v>12</v>
      </c>
      <c r="G82" s="8">
        <v>60</v>
      </c>
    </row>
    <row r="83" spans="1:7" x14ac:dyDescent="0.2">
      <c r="A83" s="6" t="s">
        <v>180</v>
      </c>
      <c r="B83" s="7">
        <v>1728</v>
      </c>
      <c r="C83" s="7">
        <v>408</v>
      </c>
      <c r="D83" s="7">
        <v>1320</v>
      </c>
      <c r="E83" s="7">
        <v>677</v>
      </c>
      <c r="F83" s="7">
        <v>113</v>
      </c>
      <c r="G83" s="7">
        <v>564</v>
      </c>
    </row>
    <row r="84" spans="1:7" x14ac:dyDescent="0.2">
      <c r="A84" s="151" t="s">
        <v>181</v>
      </c>
      <c r="B84" s="8">
        <v>1449</v>
      </c>
      <c r="C84" s="8">
        <v>339</v>
      </c>
      <c r="D84" s="8">
        <v>1110</v>
      </c>
      <c r="E84" s="8">
        <v>589</v>
      </c>
      <c r="F84" s="8">
        <v>99</v>
      </c>
      <c r="G84" s="8">
        <v>490</v>
      </c>
    </row>
    <row r="85" spans="1:7" x14ac:dyDescent="0.2">
      <c r="A85" s="151" t="s">
        <v>182</v>
      </c>
      <c r="B85" s="8">
        <v>279</v>
      </c>
      <c r="C85" s="8">
        <v>69</v>
      </c>
      <c r="D85" s="8">
        <v>210</v>
      </c>
      <c r="E85" s="8">
        <v>88</v>
      </c>
      <c r="F85" s="8">
        <v>14</v>
      </c>
      <c r="G85" s="8">
        <v>74</v>
      </c>
    </row>
    <row r="86" spans="1:7" x14ac:dyDescent="0.2">
      <c r="A86" s="6" t="s">
        <v>183</v>
      </c>
      <c r="B86" s="7">
        <v>2535</v>
      </c>
      <c r="C86" s="7">
        <v>660</v>
      </c>
      <c r="D86" s="7">
        <v>1875</v>
      </c>
      <c r="E86" s="7">
        <v>1099</v>
      </c>
      <c r="F86" s="7">
        <v>226</v>
      </c>
      <c r="G86" s="7">
        <v>873</v>
      </c>
    </row>
    <row r="87" spans="1:7" x14ac:dyDescent="0.2">
      <c r="A87" s="151" t="s">
        <v>184</v>
      </c>
      <c r="B87" s="8">
        <v>921</v>
      </c>
      <c r="C87" s="8">
        <v>238</v>
      </c>
      <c r="D87" s="8">
        <v>683</v>
      </c>
      <c r="E87" s="8">
        <v>463</v>
      </c>
      <c r="F87" s="8">
        <v>90</v>
      </c>
      <c r="G87" s="8">
        <v>373</v>
      </c>
    </row>
    <row r="88" spans="1:7" x14ac:dyDescent="0.2">
      <c r="A88" s="151" t="s">
        <v>185</v>
      </c>
      <c r="B88" s="8">
        <v>1291</v>
      </c>
      <c r="C88" s="8">
        <v>325</v>
      </c>
      <c r="D88" s="8">
        <v>966</v>
      </c>
      <c r="E88" s="8">
        <v>538</v>
      </c>
      <c r="F88" s="8">
        <v>106</v>
      </c>
      <c r="G88" s="8">
        <v>432</v>
      </c>
    </row>
    <row r="89" spans="1:7" x14ac:dyDescent="0.2">
      <c r="A89" s="151" t="s">
        <v>186</v>
      </c>
      <c r="B89" s="8">
        <v>323</v>
      </c>
      <c r="C89" s="8">
        <v>97</v>
      </c>
      <c r="D89" s="8">
        <v>226</v>
      </c>
      <c r="E89" s="8">
        <v>98</v>
      </c>
      <c r="F89" s="8">
        <v>30</v>
      </c>
      <c r="G89" s="8">
        <v>68</v>
      </c>
    </row>
    <row r="90" spans="1:7" x14ac:dyDescent="0.2">
      <c r="A90" s="6" t="s">
        <v>187</v>
      </c>
      <c r="B90" s="7">
        <v>2185</v>
      </c>
      <c r="C90" s="7">
        <v>617</v>
      </c>
      <c r="D90" s="7">
        <v>1568</v>
      </c>
      <c r="E90" s="7">
        <v>912</v>
      </c>
      <c r="F90" s="7">
        <v>214</v>
      </c>
      <c r="G90" s="7">
        <v>698</v>
      </c>
    </row>
    <row r="91" spans="1:7" x14ac:dyDescent="0.2">
      <c r="A91" s="151" t="s">
        <v>188</v>
      </c>
      <c r="B91" s="8">
        <v>1906</v>
      </c>
      <c r="C91" s="8">
        <v>549</v>
      </c>
      <c r="D91" s="8">
        <v>1357</v>
      </c>
      <c r="E91" s="8">
        <v>789</v>
      </c>
      <c r="F91" s="8">
        <v>179</v>
      </c>
      <c r="G91" s="8">
        <v>610</v>
      </c>
    </row>
    <row r="92" spans="1:7" x14ac:dyDescent="0.2">
      <c r="A92" s="151" t="s">
        <v>189</v>
      </c>
      <c r="B92" s="8">
        <v>279</v>
      </c>
      <c r="C92" s="8">
        <v>68</v>
      </c>
      <c r="D92" s="8">
        <v>211</v>
      </c>
      <c r="E92" s="8">
        <v>123</v>
      </c>
      <c r="F92" s="8">
        <v>35</v>
      </c>
      <c r="G92" s="8">
        <v>88</v>
      </c>
    </row>
    <row r="93" spans="1:7" x14ac:dyDescent="0.2">
      <c r="A93" s="6" t="s">
        <v>190</v>
      </c>
      <c r="B93" s="7">
        <v>313</v>
      </c>
      <c r="C93" s="7">
        <v>89</v>
      </c>
      <c r="D93" s="7">
        <v>224</v>
      </c>
      <c r="E93" s="7">
        <v>118</v>
      </c>
      <c r="F93" s="7">
        <v>23</v>
      </c>
      <c r="G93" s="7">
        <v>95</v>
      </c>
    </row>
    <row r="94" spans="1:7" x14ac:dyDescent="0.2">
      <c r="A94" s="151" t="s">
        <v>191</v>
      </c>
      <c r="B94" s="8">
        <v>51</v>
      </c>
      <c r="C94" s="8">
        <v>13</v>
      </c>
      <c r="D94" s="8">
        <v>38</v>
      </c>
      <c r="E94" s="8">
        <v>21</v>
      </c>
      <c r="F94" s="8">
        <v>4</v>
      </c>
      <c r="G94" s="8">
        <v>17</v>
      </c>
    </row>
    <row r="95" spans="1:7" x14ac:dyDescent="0.2">
      <c r="A95" s="151" t="s">
        <v>192</v>
      </c>
      <c r="B95" s="8">
        <v>51</v>
      </c>
      <c r="C95" s="8">
        <v>15</v>
      </c>
      <c r="D95" s="8">
        <v>36</v>
      </c>
      <c r="E95" s="8">
        <v>20</v>
      </c>
      <c r="F95" s="8">
        <v>3</v>
      </c>
      <c r="G95" s="8">
        <v>17</v>
      </c>
    </row>
    <row r="96" spans="1:7" x14ac:dyDescent="0.2">
      <c r="A96" s="151" t="s">
        <v>193</v>
      </c>
      <c r="B96" s="8">
        <v>76</v>
      </c>
      <c r="C96" s="8">
        <v>18</v>
      </c>
      <c r="D96" s="8">
        <v>58</v>
      </c>
      <c r="E96" s="8">
        <v>30</v>
      </c>
      <c r="F96" s="8">
        <v>4</v>
      </c>
      <c r="G96" s="8">
        <v>26</v>
      </c>
    </row>
    <row r="97" spans="1:7" x14ac:dyDescent="0.2">
      <c r="A97" s="151" t="s">
        <v>707</v>
      </c>
      <c r="B97" s="8">
        <v>20</v>
      </c>
      <c r="C97" s="8">
        <v>6</v>
      </c>
      <c r="D97" s="8">
        <v>14</v>
      </c>
      <c r="E97" s="8">
        <v>4</v>
      </c>
      <c r="F97" s="8">
        <v>0</v>
      </c>
      <c r="G97" s="8">
        <v>4</v>
      </c>
    </row>
    <row r="98" spans="1:7" x14ac:dyDescent="0.2">
      <c r="A98" s="151" t="s">
        <v>194</v>
      </c>
      <c r="B98" s="8">
        <v>5</v>
      </c>
      <c r="C98" s="8">
        <v>2</v>
      </c>
      <c r="D98" s="8">
        <v>3</v>
      </c>
      <c r="E98" s="8">
        <v>5</v>
      </c>
      <c r="F98" s="8">
        <v>2</v>
      </c>
      <c r="G98" s="8">
        <v>3</v>
      </c>
    </row>
    <row r="99" spans="1:7" x14ac:dyDescent="0.2">
      <c r="A99" s="151" t="s">
        <v>195</v>
      </c>
      <c r="B99" s="8">
        <v>66</v>
      </c>
      <c r="C99" s="8">
        <v>24</v>
      </c>
      <c r="D99" s="8">
        <v>42</v>
      </c>
      <c r="E99" s="8">
        <v>23</v>
      </c>
      <c r="F99" s="8">
        <v>7</v>
      </c>
      <c r="G99" s="8">
        <v>16</v>
      </c>
    </row>
    <row r="100" spans="1:7" x14ac:dyDescent="0.2">
      <c r="A100" s="151" t="s">
        <v>196</v>
      </c>
      <c r="B100" s="8">
        <v>44</v>
      </c>
      <c r="C100" s="8">
        <v>11</v>
      </c>
      <c r="D100" s="8">
        <v>33</v>
      </c>
      <c r="E100" s="8">
        <v>15</v>
      </c>
      <c r="F100" s="8">
        <v>3</v>
      </c>
      <c r="G100" s="8">
        <v>12</v>
      </c>
    </row>
    <row r="101" spans="1:7" x14ac:dyDescent="0.2">
      <c r="A101" s="6" t="s">
        <v>197</v>
      </c>
      <c r="B101" s="7">
        <v>697</v>
      </c>
      <c r="C101" s="7">
        <v>173</v>
      </c>
      <c r="D101" s="7">
        <v>524</v>
      </c>
      <c r="E101" s="7">
        <v>250</v>
      </c>
      <c r="F101" s="7">
        <v>50</v>
      </c>
      <c r="G101" s="7">
        <v>200</v>
      </c>
    </row>
    <row r="102" spans="1:7" x14ac:dyDescent="0.2">
      <c r="A102" s="151" t="s">
        <v>198</v>
      </c>
      <c r="B102" s="8">
        <v>673</v>
      </c>
      <c r="C102" s="8">
        <v>162</v>
      </c>
      <c r="D102" s="8">
        <v>511</v>
      </c>
      <c r="E102" s="8">
        <v>245</v>
      </c>
      <c r="F102" s="8">
        <v>47</v>
      </c>
      <c r="G102" s="8">
        <v>198</v>
      </c>
    </row>
    <row r="103" spans="1:7" x14ac:dyDescent="0.2">
      <c r="A103" s="151" t="s">
        <v>199</v>
      </c>
      <c r="B103" s="8">
        <v>24</v>
      </c>
      <c r="C103" s="8">
        <v>11</v>
      </c>
      <c r="D103" s="8">
        <v>13</v>
      </c>
      <c r="E103" s="8">
        <v>5</v>
      </c>
      <c r="F103" s="8">
        <v>3</v>
      </c>
      <c r="G103" s="8">
        <v>2</v>
      </c>
    </row>
    <row r="104" spans="1:7" x14ac:dyDescent="0.2">
      <c r="A104" s="6" t="s">
        <v>200</v>
      </c>
      <c r="B104" s="7">
        <v>1182</v>
      </c>
      <c r="C104" s="7">
        <v>390</v>
      </c>
      <c r="D104" s="7">
        <v>792</v>
      </c>
      <c r="E104" s="7">
        <v>423</v>
      </c>
      <c r="F104" s="7">
        <v>108</v>
      </c>
      <c r="G104" s="7">
        <v>315</v>
      </c>
    </row>
    <row r="105" spans="1:7" x14ac:dyDescent="0.2">
      <c r="A105" s="151" t="s">
        <v>201</v>
      </c>
      <c r="B105" s="8">
        <v>72</v>
      </c>
      <c r="C105" s="8">
        <v>17</v>
      </c>
      <c r="D105" s="8">
        <v>55</v>
      </c>
      <c r="E105" s="8">
        <v>35</v>
      </c>
      <c r="F105" s="8">
        <v>7</v>
      </c>
      <c r="G105" s="8">
        <v>28</v>
      </c>
    </row>
    <row r="106" spans="1:7" x14ac:dyDescent="0.2">
      <c r="A106" s="151" t="s">
        <v>202</v>
      </c>
      <c r="B106" s="8">
        <v>353</v>
      </c>
      <c r="C106" s="8">
        <v>94</v>
      </c>
      <c r="D106" s="8">
        <v>259</v>
      </c>
      <c r="E106" s="8">
        <v>155</v>
      </c>
      <c r="F106" s="8">
        <v>36</v>
      </c>
      <c r="G106" s="8">
        <v>119</v>
      </c>
    </row>
    <row r="107" spans="1:7" x14ac:dyDescent="0.2">
      <c r="A107" s="151" t="s">
        <v>203</v>
      </c>
      <c r="B107" s="8">
        <v>163</v>
      </c>
      <c r="C107" s="8">
        <v>54</v>
      </c>
      <c r="D107" s="8">
        <v>109</v>
      </c>
      <c r="E107" s="8">
        <v>60</v>
      </c>
      <c r="F107" s="8">
        <v>17</v>
      </c>
      <c r="G107" s="8">
        <v>43</v>
      </c>
    </row>
    <row r="108" spans="1:7" x14ac:dyDescent="0.2">
      <c r="A108" s="151" t="s">
        <v>204</v>
      </c>
      <c r="B108" s="8">
        <v>141</v>
      </c>
      <c r="C108" s="8">
        <v>75</v>
      </c>
      <c r="D108" s="8">
        <v>66</v>
      </c>
      <c r="E108" s="8">
        <v>32</v>
      </c>
      <c r="F108" s="8">
        <v>12</v>
      </c>
      <c r="G108" s="8">
        <v>20</v>
      </c>
    </row>
    <row r="109" spans="1:7" x14ac:dyDescent="0.2">
      <c r="A109" s="151" t="s">
        <v>205</v>
      </c>
      <c r="B109" s="8">
        <v>43</v>
      </c>
      <c r="C109" s="8">
        <v>13</v>
      </c>
      <c r="D109" s="8">
        <v>30</v>
      </c>
      <c r="E109" s="8">
        <v>26</v>
      </c>
      <c r="F109" s="8">
        <v>7</v>
      </c>
      <c r="G109" s="8">
        <v>19</v>
      </c>
    </row>
    <row r="110" spans="1:7" x14ac:dyDescent="0.2">
      <c r="A110" s="151" t="s">
        <v>206</v>
      </c>
      <c r="B110" s="8">
        <v>101</v>
      </c>
      <c r="C110" s="8">
        <v>44</v>
      </c>
      <c r="D110" s="8">
        <v>57</v>
      </c>
      <c r="E110" s="8">
        <v>16</v>
      </c>
      <c r="F110" s="8">
        <v>5</v>
      </c>
      <c r="G110" s="8">
        <v>11</v>
      </c>
    </row>
    <row r="111" spans="1:7" x14ac:dyDescent="0.2">
      <c r="A111" s="151" t="s">
        <v>708</v>
      </c>
      <c r="B111" s="8">
        <v>270</v>
      </c>
      <c r="C111" s="8">
        <v>74</v>
      </c>
      <c r="D111" s="8">
        <v>196</v>
      </c>
      <c r="E111" s="8">
        <v>88</v>
      </c>
      <c r="F111" s="8">
        <v>20</v>
      </c>
      <c r="G111" s="8">
        <v>68</v>
      </c>
    </row>
    <row r="112" spans="1:7" x14ac:dyDescent="0.2">
      <c r="A112" s="151" t="s">
        <v>207</v>
      </c>
      <c r="B112" s="8">
        <v>39</v>
      </c>
      <c r="C112" s="8">
        <v>19</v>
      </c>
      <c r="D112" s="8">
        <v>20</v>
      </c>
      <c r="E112" s="8">
        <v>11</v>
      </c>
      <c r="F112" s="8">
        <v>4</v>
      </c>
      <c r="G112" s="8">
        <v>7</v>
      </c>
    </row>
    <row r="113" spans="1:1" x14ac:dyDescent="0.2">
      <c r="A113" s="141" t="s">
        <v>687</v>
      </c>
    </row>
    <row r="114" spans="1:1" x14ac:dyDescent="0.2">
      <c r="A114" s="141" t="s">
        <v>691</v>
      </c>
    </row>
  </sheetData>
  <phoneticPr fontId="2" type="noConversion"/>
  <pageMargins left="0.75" right="0.75" top="1" bottom="1" header="0" footer="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H4" sqref="H4"/>
    </sheetView>
  </sheetViews>
  <sheetFormatPr baseColWidth="10" defaultRowHeight="12.75" x14ac:dyDescent="0.2"/>
  <sheetData>
    <row r="1" spans="1:8" x14ac:dyDescent="0.2">
      <c r="A1" s="2" t="s">
        <v>815</v>
      </c>
      <c r="B1" s="2"/>
      <c r="C1" s="3"/>
      <c r="D1" s="3"/>
      <c r="E1" s="3"/>
      <c r="F1" s="3"/>
      <c r="G1" s="3"/>
      <c r="H1" s="3"/>
    </row>
    <row r="2" spans="1:8" x14ac:dyDescent="0.2">
      <c r="A2" s="4" t="s">
        <v>816</v>
      </c>
      <c r="B2" s="4"/>
      <c r="C2" s="3"/>
      <c r="D2" s="3"/>
      <c r="E2" s="3"/>
      <c r="F2" s="3"/>
      <c r="G2" s="3"/>
      <c r="H2" s="3"/>
    </row>
    <row r="3" spans="1:8" x14ac:dyDescent="0.2">
      <c r="A3" s="3"/>
      <c r="B3" s="3"/>
      <c r="C3" s="3"/>
      <c r="D3" s="3"/>
      <c r="E3" s="3"/>
      <c r="F3" s="3"/>
      <c r="G3" s="3"/>
      <c r="H3" s="3"/>
    </row>
    <row r="4" spans="1:8" ht="19.5" customHeight="1" x14ac:dyDescent="0.2">
      <c r="A4" s="10"/>
      <c r="B4" s="10"/>
      <c r="C4" s="10" t="s">
        <v>87</v>
      </c>
      <c r="D4" s="10"/>
      <c r="E4" s="10" t="s">
        <v>89</v>
      </c>
      <c r="F4" s="10"/>
      <c r="G4" s="10" t="s">
        <v>90</v>
      </c>
      <c r="H4" s="10"/>
    </row>
    <row r="5" spans="1:8" ht="19.5" customHeight="1" x14ac:dyDescent="0.2">
      <c r="A5" s="10"/>
      <c r="B5" s="10"/>
      <c r="C5" s="10" t="s">
        <v>87</v>
      </c>
      <c r="D5" s="10" t="s">
        <v>103</v>
      </c>
      <c r="E5" s="10" t="s">
        <v>715</v>
      </c>
      <c r="F5" s="10" t="s">
        <v>88</v>
      </c>
      <c r="G5" s="10" t="s">
        <v>716</v>
      </c>
      <c r="H5" s="10" t="s">
        <v>88</v>
      </c>
    </row>
    <row r="6" spans="1:8" x14ac:dyDescent="0.2">
      <c r="A6" s="6" t="s">
        <v>87</v>
      </c>
      <c r="B6" s="6" t="s">
        <v>87</v>
      </c>
      <c r="C6" s="7">
        <v>43630</v>
      </c>
      <c r="D6" s="106" t="s">
        <v>288</v>
      </c>
      <c r="E6" s="7">
        <v>10530</v>
      </c>
      <c r="F6" s="106" t="s">
        <v>291</v>
      </c>
      <c r="G6" s="7">
        <v>33100</v>
      </c>
      <c r="H6" s="106" t="s">
        <v>292</v>
      </c>
    </row>
    <row r="7" spans="1:8" x14ac:dyDescent="0.2">
      <c r="A7" s="11" t="s">
        <v>96</v>
      </c>
      <c r="B7" s="11" t="s">
        <v>96</v>
      </c>
      <c r="C7" s="109">
        <v>8332</v>
      </c>
      <c r="D7" s="107" t="s">
        <v>293</v>
      </c>
      <c r="E7" s="109">
        <v>2784</v>
      </c>
      <c r="F7" s="107" t="s">
        <v>294</v>
      </c>
      <c r="G7" s="109">
        <v>5548</v>
      </c>
      <c r="H7" s="107" t="s">
        <v>295</v>
      </c>
    </row>
    <row r="8" spans="1:8" x14ac:dyDescent="0.2">
      <c r="A8" s="11" t="s">
        <v>97</v>
      </c>
      <c r="B8" s="11" t="s">
        <v>97</v>
      </c>
      <c r="C8" s="109">
        <v>8566</v>
      </c>
      <c r="D8" s="107" t="s">
        <v>296</v>
      </c>
      <c r="E8" s="109">
        <v>2402</v>
      </c>
      <c r="F8" s="107" t="s">
        <v>297</v>
      </c>
      <c r="G8" s="109">
        <v>6164</v>
      </c>
      <c r="H8" s="107" t="s">
        <v>298</v>
      </c>
    </row>
    <row r="9" spans="1:8" x14ac:dyDescent="0.2">
      <c r="A9" s="11" t="s">
        <v>98</v>
      </c>
      <c r="B9" s="11" t="s">
        <v>98</v>
      </c>
      <c r="C9" s="109">
        <v>7745</v>
      </c>
      <c r="D9" s="107" t="s">
        <v>299</v>
      </c>
      <c r="E9" s="109">
        <v>1745</v>
      </c>
      <c r="F9" s="107" t="s">
        <v>300</v>
      </c>
      <c r="G9" s="109">
        <v>6000</v>
      </c>
      <c r="H9" s="107" t="s">
        <v>301</v>
      </c>
    </row>
    <row r="10" spans="1:8" x14ac:dyDescent="0.2">
      <c r="A10" s="11" t="s">
        <v>99</v>
      </c>
      <c r="B10" s="11" t="s">
        <v>99</v>
      </c>
      <c r="C10" s="109">
        <v>7958</v>
      </c>
      <c r="D10" s="107" t="s">
        <v>302</v>
      </c>
      <c r="E10" s="109">
        <v>1572</v>
      </c>
      <c r="F10" s="107" t="s">
        <v>303</v>
      </c>
      <c r="G10" s="109">
        <v>6386</v>
      </c>
      <c r="H10" s="107" t="s">
        <v>304</v>
      </c>
    </row>
    <row r="11" spans="1:8" x14ac:dyDescent="0.2">
      <c r="A11" s="11" t="s">
        <v>100</v>
      </c>
      <c r="B11" s="11" t="s">
        <v>100</v>
      </c>
      <c r="C11" s="109">
        <v>6783</v>
      </c>
      <c r="D11" s="107" t="s">
        <v>305</v>
      </c>
      <c r="E11" s="109">
        <v>1243</v>
      </c>
      <c r="F11" s="107" t="s">
        <v>306</v>
      </c>
      <c r="G11" s="109">
        <v>5540</v>
      </c>
      <c r="H11" s="107" t="s">
        <v>295</v>
      </c>
    </row>
    <row r="12" spans="1:8" x14ac:dyDescent="0.2">
      <c r="A12" s="11" t="s">
        <v>101</v>
      </c>
      <c r="B12" s="11" t="s">
        <v>101</v>
      </c>
      <c r="C12" s="109">
        <v>3237</v>
      </c>
      <c r="D12" s="107" t="s">
        <v>307</v>
      </c>
      <c r="E12" s="109">
        <v>576</v>
      </c>
      <c r="F12" s="107" t="s">
        <v>290</v>
      </c>
      <c r="G12" s="109">
        <v>2661</v>
      </c>
      <c r="H12" s="107" t="s">
        <v>308</v>
      </c>
    </row>
    <row r="13" spans="1:8" x14ac:dyDescent="0.2">
      <c r="A13" s="11" t="s">
        <v>102</v>
      </c>
      <c r="B13" s="11" t="s">
        <v>728</v>
      </c>
      <c r="C13" s="109">
        <v>1009</v>
      </c>
      <c r="D13" s="107" t="s">
        <v>309</v>
      </c>
      <c r="E13" s="109">
        <v>208</v>
      </c>
      <c r="F13" s="107" t="s">
        <v>310</v>
      </c>
      <c r="G13" s="109">
        <v>801</v>
      </c>
      <c r="H13" s="107" t="s">
        <v>311</v>
      </c>
    </row>
    <row r="14" spans="1:8" x14ac:dyDescent="0.2">
      <c r="A14" s="141" t="s">
        <v>264</v>
      </c>
      <c r="B14" s="141"/>
      <c r="C14" s="3"/>
      <c r="D14" s="3"/>
      <c r="E14" s="3"/>
      <c r="F14" s="3"/>
      <c r="G14" s="3"/>
      <c r="H14" s="92"/>
    </row>
    <row r="15" spans="1:8" x14ac:dyDescent="0.2">
      <c r="A15" s="141" t="s">
        <v>692</v>
      </c>
      <c r="B15" s="141"/>
    </row>
  </sheetData>
  <pageMargins left="0.7" right="0.7" top="0.75" bottom="0.75" header="0.3" footer="0.3"/>
  <ignoredErrors>
    <ignoredError sqref="D6:D13 F6:F13 H6:H13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2"/>
  <dimension ref="A1:H15"/>
  <sheetViews>
    <sheetView workbookViewId="0">
      <selection activeCell="H4" sqref="H4"/>
    </sheetView>
  </sheetViews>
  <sheetFormatPr baseColWidth="10" defaultRowHeight="12.75" x14ac:dyDescent="0.2"/>
  <cols>
    <col min="1" max="16384" width="11.42578125" style="3"/>
  </cols>
  <sheetData>
    <row r="1" spans="1:8" x14ac:dyDescent="0.2">
      <c r="A1" s="2" t="s">
        <v>817</v>
      </c>
      <c r="B1" s="2"/>
    </row>
    <row r="2" spans="1:8" x14ac:dyDescent="0.2">
      <c r="A2" s="4" t="s">
        <v>818</v>
      </c>
      <c r="B2" s="4"/>
    </row>
    <row r="4" spans="1:8" ht="19.5" customHeight="1" x14ac:dyDescent="0.2">
      <c r="A4" s="10"/>
      <c r="B4" s="10"/>
      <c r="C4" s="10" t="s">
        <v>87</v>
      </c>
      <c r="D4" s="10"/>
      <c r="E4" s="10" t="s">
        <v>89</v>
      </c>
      <c r="F4" s="10"/>
      <c r="G4" s="10" t="s">
        <v>90</v>
      </c>
      <c r="H4" s="10"/>
    </row>
    <row r="5" spans="1:8" ht="19.5" customHeight="1" x14ac:dyDescent="0.2">
      <c r="A5" s="10"/>
      <c r="B5" s="10"/>
      <c r="C5" s="10" t="s">
        <v>87</v>
      </c>
      <c r="D5" s="10" t="s">
        <v>103</v>
      </c>
      <c r="E5" s="10" t="s">
        <v>715</v>
      </c>
      <c r="F5" s="10" t="s">
        <v>88</v>
      </c>
      <c r="G5" s="10" t="s">
        <v>716</v>
      </c>
      <c r="H5" s="10" t="s">
        <v>88</v>
      </c>
    </row>
    <row r="6" spans="1:8" x14ac:dyDescent="0.2">
      <c r="A6" s="6" t="s">
        <v>87</v>
      </c>
      <c r="B6" s="6" t="s">
        <v>87</v>
      </c>
      <c r="C6" s="108">
        <v>44293</v>
      </c>
      <c r="D6" s="106" t="s">
        <v>288</v>
      </c>
      <c r="E6" s="108">
        <v>10769</v>
      </c>
      <c r="F6" s="106" t="s">
        <v>432</v>
      </c>
      <c r="G6" s="108">
        <v>33524</v>
      </c>
      <c r="H6" s="106" t="s">
        <v>468</v>
      </c>
    </row>
    <row r="7" spans="1:8" x14ac:dyDescent="0.2">
      <c r="A7" s="11" t="s">
        <v>96</v>
      </c>
      <c r="B7" s="11" t="s">
        <v>96</v>
      </c>
      <c r="C7" s="109">
        <v>8530</v>
      </c>
      <c r="D7" s="107" t="s">
        <v>645</v>
      </c>
      <c r="E7" s="109">
        <v>2861</v>
      </c>
      <c r="F7" s="107" t="s">
        <v>643</v>
      </c>
      <c r="G7" s="109">
        <v>5669</v>
      </c>
      <c r="H7" s="107" t="s">
        <v>483</v>
      </c>
    </row>
    <row r="8" spans="1:8" x14ac:dyDescent="0.2">
      <c r="A8" s="11" t="s">
        <v>97</v>
      </c>
      <c r="B8" s="11" t="s">
        <v>97</v>
      </c>
      <c r="C8" s="109">
        <v>8732</v>
      </c>
      <c r="D8" s="107" t="s">
        <v>646</v>
      </c>
      <c r="E8" s="109">
        <v>2494</v>
      </c>
      <c r="F8" s="107" t="s">
        <v>647</v>
      </c>
      <c r="G8" s="109">
        <v>6238</v>
      </c>
      <c r="H8" s="107" t="s">
        <v>298</v>
      </c>
    </row>
    <row r="9" spans="1:8" x14ac:dyDescent="0.2">
      <c r="A9" s="11" t="s">
        <v>98</v>
      </c>
      <c r="B9" s="11" t="s">
        <v>98</v>
      </c>
      <c r="C9" s="109">
        <v>8394</v>
      </c>
      <c r="D9" s="107" t="s">
        <v>604</v>
      </c>
      <c r="E9" s="109">
        <v>1900</v>
      </c>
      <c r="F9" s="107" t="s">
        <v>447</v>
      </c>
      <c r="G9" s="109">
        <v>6494</v>
      </c>
      <c r="H9" s="107" t="s">
        <v>480</v>
      </c>
    </row>
    <row r="10" spans="1:8" x14ac:dyDescent="0.2">
      <c r="A10" s="11" t="s">
        <v>99</v>
      </c>
      <c r="B10" s="11" t="s">
        <v>99</v>
      </c>
      <c r="C10" s="109">
        <v>7464</v>
      </c>
      <c r="D10" s="107" t="s">
        <v>431</v>
      </c>
      <c r="E10" s="109">
        <v>1458</v>
      </c>
      <c r="F10" s="107" t="s">
        <v>602</v>
      </c>
      <c r="G10" s="109">
        <v>6006</v>
      </c>
      <c r="H10" s="107" t="s">
        <v>648</v>
      </c>
    </row>
    <row r="11" spans="1:8" x14ac:dyDescent="0.2">
      <c r="A11" s="11" t="s">
        <v>100</v>
      </c>
      <c r="B11" s="11" t="s">
        <v>100</v>
      </c>
      <c r="C11" s="109">
        <v>6751</v>
      </c>
      <c r="D11" s="107" t="s">
        <v>649</v>
      </c>
      <c r="E11" s="109">
        <v>1222</v>
      </c>
      <c r="F11" s="107" t="s">
        <v>306</v>
      </c>
      <c r="G11" s="109">
        <v>5529</v>
      </c>
      <c r="H11" s="107" t="s">
        <v>500</v>
      </c>
    </row>
    <row r="12" spans="1:8" x14ac:dyDescent="0.2">
      <c r="A12" s="11" t="s">
        <v>101</v>
      </c>
      <c r="B12" s="11" t="s">
        <v>101</v>
      </c>
      <c r="C12" s="109">
        <v>3378</v>
      </c>
      <c r="D12" s="107" t="s">
        <v>448</v>
      </c>
      <c r="E12" s="109">
        <v>619</v>
      </c>
      <c r="F12" s="107" t="s">
        <v>489</v>
      </c>
      <c r="G12" s="109">
        <v>2759</v>
      </c>
      <c r="H12" s="107" t="s">
        <v>650</v>
      </c>
    </row>
    <row r="13" spans="1:8" x14ac:dyDescent="0.2">
      <c r="A13" s="11" t="s">
        <v>102</v>
      </c>
      <c r="B13" s="11" t="s">
        <v>728</v>
      </c>
      <c r="C13" s="109">
        <v>1044</v>
      </c>
      <c r="D13" s="107" t="s">
        <v>651</v>
      </c>
      <c r="E13" s="109">
        <v>215</v>
      </c>
      <c r="F13" s="107" t="s">
        <v>310</v>
      </c>
      <c r="G13" s="109">
        <v>829</v>
      </c>
      <c r="H13" s="107" t="s">
        <v>525</v>
      </c>
    </row>
    <row r="14" spans="1:8" x14ac:dyDescent="0.2">
      <c r="A14" s="141" t="s">
        <v>684</v>
      </c>
      <c r="B14" s="141"/>
    </row>
    <row r="15" spans="1:8" x14ac:dyDescent="0.2">
      <c r="A15" s="141" t="s">
        <v>688</v>
      </c>
      <c r="B15" s="141"/>
    </row>
  </sheetData>
  <phoneticPr fontId="2" type="noConversion"/>
  <pageMargins left="0.75" right="0.75" top="1" bottom="1" header="0" footer="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3"/>
  <dimension ref="A1:H15"/>
  <sheetViews>
    <sheetView workbookViewId="0">
      <selection activeCell="H4" sqref="H4"/>
    </sheetView>
  </sheetViews>
  <sheetFormatPr baseColWidth="10" defaultRowHeight="12.75" x14ac:dyDescent="0.2"/>
  <cols>
    <col min="1" max="16384" width="11.42578125" style="3"/>
  </cols>
  <sheetData>
    <row r="1" spans="1:8" x14ac:dyDescent="0.2">
      <c r="A1" s="2" t="s">
        <v>819</v>
      </c>
      <c r="B1" s="2"/>
    </row>
    <row r="2" spans="1:8" x14ac:dyDescent="0.2">
      <c r="A2" s="4" t="s">
        <v>820</v>
      </c>
      <c r="B2" s="4"/>
    </row>
    <row r="4" spans="1:8" ht="19.5" customHeight="1" x14ac:dyDescent="0.2">
      <c r="A4" s="10"/>
      <c r="B4" s="10"/>
      <c r="C4" s="10" t="s">
        <v>87</v>
      </c>
      <c r="D4" s="10"/>
      <c r="E4" s="10" t="s">
        <v>89</v>
      </c>
      <c r="F4" s="10"/>
      <c r="G4" s="10" t="s">
        <v>90</v>
      </c>
      <c r="H4" s="10"/>
    </row>
    <row r="5" spans="1:8" ht="19.5" customHeight="1" x14ac:dyDescent="0.2">
      <c r="A5" s="10"/>
      <c r="B5" s="10"/>
      <c r="C5" s="10" t="s">
        <v>87</v>
      </c>
      <c r="D5" s="10" t="s">
        <v>103</v>
      </c>
      <c r="E5" s="10" t="s">
        <v>715</v>
      </c>
      <c r="F5" s="10" t="s">
        <v>88</v>
      </c>
      <c r="G5" s="10" t="s">
        <v>716</v>
      </c>
      <c r="H5" s="10" t="s">
        <v>88</v>
      </c>
    </row>
    <row r="6" spans="1:8" x14ac:dyDescent="0.2">
      <c r="A6" s="6" t="s">
        <v>87</v>
      </c>
      <c r="B6" s="6" t="s">
        <v>87</v>
      </c>
      <c r="C6" s="108">
        <v>45343</v>
      </c>
      <c r="D6" s="106" t="s">
        <v>288</v>
      </c>
      <c r="E6" s="108">
        <v>11171</v>
      </c>
      <c r="F6" s="106" t="s">
        <v>473</v>
      </c>
      <c r="G6" s="108">
        <v>34172</v>
      </c>
      <c r="H6" s="106" t="s">
        <v>474</v>
      </c>
    </row>
    <row r="7" spans="1:8" x14ac:dyDescent="0.2">
      <c r="A7" s="11" t="s">
        <v>96</v>
      </c>
      <c r="B7" s="11" t="s">
        <v>96</v>
      </c>
      <c r="C7" s="109">
        <v>8781</v>
      </c>
      <c r="D7" s="107" t="s">
        <v>560</v>
      </c>
      <c r="E7" s="109">
        <v>2994</v>
      </c>
      <c r="F7" s="107" t="s">
        <v>605</v>
      </c>
      <c r="G7" s="109">
        <v>5787</v>
      </c>
      <c r="H7" s="107" t="s">
        <v>483</v>
      </c>
    </row>
    <row r="8" spans="1:8" x14ac:dyDescent="0.2">
      <c r="A8" s="11" t="s">
        <v>97</v>
      </c>
      <c r="B8" s="11" t="s">
        <v>97</v>
      </c>
      <c r="C8" s="109">
        <v>8919</v>
      </c>
      <c r="D8" s="107" t="s">
        <v>646</v>
      </c>
      <c r="E8" s="109">
        <v>2583</v>
      </c>
      <c r="F8" s="107" t="s">
        <v>652</v>
      </c>
      <c r="G8" s="109">
        <v>6336</v>
      </c>
      <c r="H8" s="107" t="s">
        <v>653</v>
      </c>
    </row>
    <row r="9" spans="1:8" x14ac:dyDescent="0.2">
      <c r="A9" s="11" t="s">
        <v>98</v>
      </c>
      <c r="B9" s="11" t="s">
        <v>98</v>
      </c>
      <c r="C9" s="109">
        <v>8355</v>
      </c>
      <c r="D9" s="107" t="s">
        <v>654</v>
      </c>
      <c r="E9" s="109">
        <v>1955</v>
      </c>
      <c r="F9" s="107" t="s">
        <v>447</v>
      </c>
      <c r="G9" s="109">
        <v>6400</v>
      </c>
      <c r="H9" s="107" t="s">
        <v>298</v>
      </c>
    </row>
    <row r="10" spans="1:8" x14ac:dyDescent="0.2">
      <c r="A10" s="11" t="s">
        <v>99</v>
      </c>
      <c r="B10" s="11" t="s">
        <v>99</v>
      </c>
      <c r="C10" s="109">
        <v>7847</v>
      </c>
      <c r="D10" s="107" t="s">
        <v>655</v>
      </c>
      <c r="E10" s="109">
        <v>1542</v>
      </c>
      <c r="F10" s="107" t="s">
        <v>490</v>
      </c>
      <c r="G10" s="109">
        <v>6305</v>
      </c>
      <c r="H10" s="107" t="s">
        <v>656</v>
      </c>
    </row>
    <row r="11" spans="1:8" x14ac:dyDescent="0.2">
      <c r="A11" s="11" t="s">
        <v>100</v>
      </c>
      <c r="B11" s="11" t="s">
        <v>100</v>
      </c>
      <c r="C11" s="109">
        <v>6837</v>
      </c>
      <c r="D11" s="107" t="s">
        <v>657</v>
      </c>
      <c r="E11" s="109">
        <v>1236</v>
      </c>
      <c r="F11" s="107" t="s">
        <v>451</v>
      </c>
      <c r="G11" s="109">
        <v>5601</v>
      </c>
      <c r="H11" s="107" t="s">
        <v>658</v>
      </c>
    </row>
    <row r="12" spans="1:8" x14ac:dyDescent="0.2">
      <c r="A12" s="11" t="s">
        <v>101</v>
      </c>
      <c r="B12" s="11" t="s">
        <v>101</v>
      </c>
      <c r="C12" s="109">
        <v>3509</v>
      </c>
      <c r="D12" s="107" t="s">
        <v>561</v>
      </c>
      <c r="E12" s="109">
        <v>634</v>
      </c>
      <c r="F12" s="107" t="s">
        <v>489</v>
      </c>
      <c r="G12" s="109">
        <v>2875</v>
      </c>
      <c r="H12" s="107" t="s">
        <v>511</v>
      </c>
    </row>
    <row r="13" spans="1:8" x14ac:dyDescent="0.2">
      <c r="A13" s="11" t="s">
        <v>102</v>
      </c>
      <c r="B13" s="11" t="s">
        <v>728</v>
      </c>
      <c r="C13" s="109">
        <v>1095</v>
      </c>
      <c r="D13" s="107" t="s">
        <v>651</v>
      </c>
      <c r="E13" s="109">
        <v>227</v>
      </c>
      <c r="F13" s="107" t="s">
        <v>310</v>
      </c>
      <c r="G13" s="109">
        <v>868</v>
      </c>
      <c r="H13" s="107" t="s">
        <v>525</v>
      </c>
    </row>
    <row r="14" spans="1:8" x14ac:dyDescent="0.2">
      <c r="A14" s="141" t="s">
        <v>685</v>
      </c>
      <c r="B14" s="141"/>
    </row>
    <row r="15" spans="1:8" x14ac:dyDescent="0.2">
      <c r="A15" s="141" t="s">
        <v>689</v>
      </c>
      <c r="B15" s="141"/>
    </row>
  </sheetData>
  <phoneticPr fontId="2" type="noConversion"/>
  <pageMargins left="0.75" right="0.75" top="1" bottom="1" header="0" footer="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4"/>
  <dimension ref="A1:H15"/>
  <sheetViews>
    <sheetView workbookViewId="0">
      <selection activeCell="H4" sqref="H4"/>
    </sheetView>
  </sheetViews>
  <sheetFormatPr baseColWidth="10" defaultRowHeight="12.75" x14ac:dyDescent="0.2"/>
  <cols>
    <col min="1" max="16384" width="11.42578125" style="3"/>
  </cols>
  <sheetData>
    <row r="1" spans="1:8" x14ac:dyDescent="0.2">
      <c r="A1" s="2" t="s">
        <v>821</v>
      </c>
      <c r="B1" s="2"/>
    </row>
    <row r="2" spans="1:8" x14ac:dyDescent="0.2">
      <c r="A2" s="4" t="s">
        <v>822</v>
      </c>
      <c r="B2" s="4"/>
    </row>
    <row r="4" spans="1:8" ht="19.5" customHeight="1" x14ac:dyDescent="0.2">
      <c r="A4" s="10"/>
      <c r="B4" s="10"/>
      <c r="C4" s="10" t="s">
        <v>87</v>
      </c>
      <c r="D4" s="10"/>
      <c r="E4" s="10" t="s">
        <v>89</v>
      </c>
      <c r="F4" s="10"/>
      <c r="G4" s="10" t="s">
        <v>90</v>
      </c>
      <c r="H4" s="10"/>
    </row>
    <row r="5" spans="1:8" ht="19.5" customHeight="1" x14ac:dyDescent="0.2">
      <c r="A5" s="10"/>
      <c r="B5" s="10"/>
      <c r="C5" s="10" t="s">
        <v>87</v>
      </c>
      <c r="D5" s="10" t="s">
        <v>103</v>
      </c>
      <c r="E5" s="10" t="s">
        <v>715</v>
      </c>
      <c r="F5" s="10" t="s">
        <v>88</v>
      </c>
      <c r="G5" s="10" t="s">
        <v>716</v>
      </c>
      <c r="H5" s="10" t="s">
        <v>88</v>
      </c>
    </row>
    <row r="6" spans="1:8" x14ac:dyDescent="0.2">
      <c r="A6" s="6" t="s">
        <v>87</v>
      </c>
      <c r="B6" s="6" t="s">
        <v>87</v>
      </c>
      <c r="C6" s="108">
        <v>46302</v>
      </c>
      <c r="D6" s="106" t="s">
        <v>288</v>
      </c>
      <c r="E6" s="108">
        <v>11513</v>
      </c>
      <c r="F6" s="106" t="s">
        <v>475</v>
      </c>
      <c r="G6" s="108">
        <v>34789</v>
      </c>
      <c r="H6" s="106" t="s">
        <v>476</v>
      </c>
    </row>
    <row r="7" spans="1:8" x14ac:dyDescent="0.2">
      <c r="A7" s="11" t="s">
        <v>96</v>
      </c>
      <c r="B7" s="11" t="s">
        <v>96</v>
      </c>
      <c r="C7" s="109">
        <v>8884</v>
      </c>
      <c r="D7" s="107" t="s">
        <v>659</v>
      </c>
      <c r="E7" s="109">
        <v>3080</v>
      </c>
      <c r="F7" s="107" t="s">
        <v>660</v>
      </c>
      <c r="G7" s="109">
        <v>5804</v>
      </c>
      <c r="H7" s="107" t="s">
        <v>500</v>
      </c>
    </row>
    <row r="8" spans="1:8" x14ac:dyDescent="0.2">
      <c r="A8" s="11" t="s">
        <v>97</v>
      </c>
      <c r="B8" s="11" t="s">
        <v>97</v>
      </c>
      <c r="C8" s="109">
        <v>9164</v>
      </c>
      <c r="D8" s="107" t="s">
        <v>661</v>
      </c>
      <c r="E8" s="109">
        <v>2648</v>
      </c>
      <c r="F8" s="107" t="s">
        <v>652</v>
      </c>
      <c r="G8" s="109">
        <v>6516</v>
      </c>
      <c r="H8" s="107" t="s">
        <v>298</v>
      </c>
    </row>
    <row r="9" spans="1:8" x14ac:dyDescent="0.2">
      <c r="A9" s="11" t="s">
        <v>98</v>
      </c>
      <c r="B9" s="11" t="s">
        <v>98</v>
      </c>
      <c r="C9" s="109">
        <v>8733</v>
      </c>
      <c r="D9" s="107" t="s">
        <v>662</v>
      </c>
      <c r="E9" s="109">
        <v>2031</v>
      </c>
      <c r="F9" s="107" t="s">
        <v>663</v>
      </c>
      <c r="G9" s="109">
        <v>6702</v>
      </c>
      <c r="H9" s="107" t="s">
        <v>497</v>
      </c>
    </row>
    <row r="10" spans="1:8" x14ac:dyDescent="0.2">
      <c r="A10" s="11" t="s">
        <v>99</v>
      </c>
      <c r="B10" s="11" t="s">
        <v>99</v>
      </c>
      <c r="C10" s="109">
        <v>7873</v>
      </c>
      <c r="D10" s="107" t="s">
        <v>664</v>
      </c>
      <c r="E10" s="109">
        <v>1573</v>
      </c>
      <c r="F10" s="107" t="s">
        <v>490</v>
      </c>
      <c r="G10" s="109">
        <v>6300</v>
      </c>
      <c r="H10" s="107" t="s">
        <v>648</v>
      </c>
    </row>
    <row r="11" spans="1:8" x14ac:dyDescent="0.2">
      <c r="A11" s="11" t="s">
        <v>100</v>
      </c>
      <c r="B11" s="11" t="s">
        <v>100</v>
      </c>
      <c r="C11" s="109">
        <v>6825</v>
      </c>
      <c r="D11" s="107" t="s">
        <v>480</v>
      </c>
      <c r="E11" s="109">
        <v>1288</v>
      </c>
      <c r="F11" s="107" t="s">
        <v>306</v>
      </c>
      <c r="G11" s="109">
        <v>5537</v>
      </c>
      <c r="H11" s="107" t="s">
        <v>665</v>
      </c>
    </row>
    <row r="12" spans="1:8" x14ac:dyDescent="0.2">
      <c r="A12" s="11" t="s">
        <v>101</v>
      </c>
      <c r="B12" s="11" t="s">
        <v>101</v>
      </c>
      <c r="C12" s="109">
        <v>3657</v>
      </c>
      <c r="D12" s="107" t="s">
        <v>460</v>
      </c>
      <c r="E12" s="109">
        <v>639</v>
      </c>
      <c r="F12" s="107" t="s">
        <v>489</v>
      </c>
      <c r="G12" s="109">
        <v>3018</v>
      </c>
      <c r="H12" s="107" t="s">
        <v>643</v>
      </c>
    </row>
    <row r="13" spans="1:8" x14ac:dyDescent="0.2">
      <c r="A13" s="11" t="s">
        <v>102</v>
      </c>
      <c r="B13" s="11" t="s">
        <v>728</v>
      </c>
      <c r="C13" s="109">
        <v>1166</v>
      </c>
      <c r="D13" s="107" t="s">
        <v>439</v>
      </c>
      <c r="E13" s="109">
        <v>254</v>
      </c>
      <c r="F13" s="107" t="s">
        <v>310</v>
      </c>
      <c r="G13" s="109">
        <v>912</v>
      </c>
      <c r="H13" s="107" t="s">
        <v>614</v>
      </c>
    </row>
    <row r="14" spans="1:8" x14ac:dyDescent="0.2">
      <c r="A14" s="141" t="s">
        <v>686</v>
      </c>
      <c r="B14" s="141"/>
    </row>
    <row r="15" spans="1:8" x14ac:dyDescent="0.2">
      <c r="A15" s="141" t="s">
        <v>690</v>
      </c>
      <c r="B15" s="141"/>
    </row>
  </sheetData>
  <phoneticPr fontId="2" type="noConversion"/>
  <pageMargins left="0.75" right="0.75" top="1" bottom="1" header="0" footer="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5"/>
  <dimension ref="A1:H15"/>
  <sheetViews>
    <sheetView workbookViewId="0">
      <selection activeCell="H4" sqref="H4"/>
    </sheetView>
  </sheetViews>
  <sheetFormatPr baseColWidth="10" defaultRowHeight="12.75" x14ac:dyDescent="0.2"/>
  <cols>
    <col min="1" max="16384" width="11.42578125" style="3"/>
  </cols>
  <sheetData>
    <row r="1" spans="1:8" x14ac:dyDescent="0.2">
      <c r="A1" s="2" t="s">
        <v>823</v>
      </c>
      <c r="B1" s="2"/>
    </row>
    <row r="2" spans="1:8" x14ac:dyDescent="0.2">
      <c r="A2" s="4" t="s">
        <v>824</v>
      </c>
      <c r="B2" s="4"/>
    </row>
    <row r="4" spans="1:8" ht="19.5" customHeight="1" x14ac:dyDescent="0.2">
      <c r="A4" s="10"/>
      <c r="B4" s="10"/>
      <c r="C4" s="10" t="s">
        <v>87</v>
      </c>
      <c r="D4" s="10"/>
      <c r="E4" s="10" t="s">
        <v>89</v>
      </c>
      <c r="F4" s="10"/>
      <c r="G4" s="10" t="s">
        <v>90</v>
      </c>
      <c r="H4" s="10"/>
    </row>
    <row r="5" spans="1:8" ht="19.5" customHeight="1" x14ac:dyDescent="0.2">
      <c r="A5" s="10"/>
      <c r="B5" s="10"/>
      <c r="C5" s="10" t="s">
        <v>87</v>
      </c>
      <c r="D5" s="10" t="s">
        <v>103</v>
      </c>
      <c r="E5" s="10" t="s">
        <v>715</v>
      </c>
      <c r="F5" s="10" t="s">
        <v>88</v>
      </c>
      <c r="G5" s="10" t="s">
        <v>716</v>
      </c>
      <c r="H5" s="10" t="s">
        <v>88</v>
      </c>
    </row>
    <row r="6" spans="1:8" x14ac:dyDescent="0.2">
      <c r="A6" s="6" t="s">
        <v>87</v>
      </c>
      <c r="B6" s="6" t="s">
        <v>87</v>
      </c>
      <c r="C6" s="7">
        <v>47319</v>
      </c>
      <c r="D6" s="21">
        <v>1</v>
      </c>
      <c r="E6" s="7">
        <v>11968</v>
      </c>
      <c r="F6" s="21">
        <v>0.25292165937572603</v>
      </c>
      <c r="G6" s="7">
        <v>35351</v>
      </c>
      <c r="H6" s="21">
        <v>0.74707834062427403</v>
      </c>
    </row>
    <row r="7" spans="1:8" x14ac:dyDescent="0.2">
      <c r="A7" s="11" t="s">
        <v>96</v>
      </c>
      <c r="B7" s="11" t="s">
        <v>96</v>
      </c>
      <c r="C7" s="8">
        <v>9174</v>
      </c>
      <c r="D7" s="26">
        <v>0.193875610219996</v>
      </c>
      <c r="E7" s="8">
        <v>3199</v>
      </c>
      <c r="F7" s="26">
        <v>6.7604978972505794E-2</v>
      </c>
      <c r="G7" s="8">
        <v>5975</v>
      </c>
      <c r="H7" s="26">
        <v>0.12627063124749</v>
      </c>
    </row>
    <row r="8" spans="1:8" x14ac:dyDescent="0.2">
      <c r="A8" s="11" t="s">
        <v>97</v>
      </c>
      <c r="B8" s="11" t="s">
        <v>97</v>
      </c>
      <c r="C8" s="8">
        <v>9450</v>
      </c>
      <c r="D8" s="26">
        <v>0.199708362391428</v>
      </c>
      <c r="E8" s="8">
        <v>2787</v>
      </c>
      <c r="F8" s="26">
        <v>5.8898117035440303E-2</v>
      </c>
      <c r="G8" s="8">
        <v>6663</v>
      </c>
      <c r="H8" s="26">
        <v>0.14081024535598799</v>
      </c>
    </row>
    <row r="9" spans="1:8" x14ac:dyDescent="0.2">
      <c r="A9" s="11" t="s">
        <v>98</v>
      </c>
      <c r="B9" s="11" t="s">
        <v>98</v>
      </c>
      <c r="C9" s="8">
        <v>9201</v>
      </c>
      <c r="D9" s="26">
        <v>0.194446205541115</v>
      </c>
      <c r="E9" s="8">
        <v>2194</v>
      </c>
      <c r="F9" s="26">
        <v>4.6366153130877698E-2</v>
      </c>
      <c r="G9" s="8">
        <v>7007</v>
      </c>
      <c r="H9" s="26">
        <v>0.148080052410237</v>
      </c>
    </row>
    <row r="10" spans="1:8" x14ac:dyDescent="0.2">
      <c r="A10" s="11" t="s">
        <v>99</v>
      </c>
      <c r="B10" s="11" t="s">
        <v>99</v>
      </c>
      <c r="C10" s="8">
        <v>7779</v>
      </c>
      <c r="D10" s="26">
        <v>0.16439485196221401</v>
      </c>
      <c r="E10" s="8">
        <v>1580</v>
      </c>
      <c r="F10" s="26">
        <v>3.33903928654452E-2</v>
      </c>
      <c r="G10" s="8">
        <v>6199</v>
      </c>
      <c r="H10" s="26">
        <v>0.131004459096769</v>
      </c>
    </row>
    <row r="11" spans="1:8" x14ac:dyDescent="0.2">
      <c r="A11" s="11" t="s">
        <v>100</v>
      </c>
      <c r="B11" s="11" t="s">
        <v>100</v>
      </c>
      <c r="C11" s="8">
        <v>6840</v>
      </c>
      <c r="D11" s="26">
        <v>0.14455081468332001</v>
      </c>
      <c r="E11" s="8">
        <v>1298</v>
      </c>
      <c r="F11" s="26">
        <v>2.7430841733764401E-2</v>
      </c>
      <c r="G11" s="8">
        <v>5542</v>
      </c>
      <c r="H11" s="26">
        <v>0.11711997294955501</v>
      </c>
    </row>
    <row r="12" spans="1:8" x14ac:dyDescent="0.2">
      <c r="A12" s="11" t="s">
        <v>101</v>
      </c>
      <c r="B12" s="11" t="s">
        <v>101</v>
      </c>
      <c r="C12" s="8">
        <v>3717</v>
      </c>
      <c r="D12" s="26">
        <v>7.8551955873961798E-2</v>
      </c>
      <c r="E12" s="8">
        <v>676</v>
      </c>
      <c r="F12" s="26">
        <v>1.42860161880006E-2</v>
      </c>
      <c r="G12" s="8">
        <v>3041</v>
      </c>
      <c r="H12" s="26">
        <v>6.4265939685961199E-2</v>
      </c>
    </row>
    <row r="13" spans="1:8" x14ac:dyDescent="0.2">
      <c r="A13" s="11" t="s">
        <v>102</v>
      </c>
      <c r="B13" s="11" t="s">
        <v>728</v>
      </c>
      <c r="C13" s="8">
        <v>1158</v>
      </c>
      <c r="D13" s="26">
        <v>2.4472199327965499E-2</v>
      </c>
      <c r="E13" s="8">
        <v>234</v>
      </c>
      <c r="F13" s="26">
        <v>4.94515944969251E-3</v>
      </c>
      <c r="G13" s="8">
        <v>924</v>
      </c>
      <c r="H13" s="26">
        <v>1.9527039878272999E-2</v>
      </c>
    </row>
    <row r="14" spans="1:8" x14ac:dyDescent="0.2">
      <c r="A14" s="141" t="s">
        <v>687</v>
      </c>
      <c r="B14" s="141"/>
    </row>
    <row r="15" spans="1:8" x14ac:dyDescent="0.2">
      <c r="A15" s="141" t="s">
        <v>691</v>
      </c>
      <c r="B15" s="141"/>
    </row>
  </sheetData>
  <phoneticPr fontId="2" type="noConversion"/>
  <pageMargins left="0.75" right="0.75" top="1" bottom="1" header="0" footer="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A3" sqref="A3"/>
    </sheetView>
  </sheetViews>
  <sheetFormatPr baseColWidth="10" defaultRowHeight="12.75" x14ac:dyDescent="0.2"/>
  <sheetData>
    <row r="1" spans="1:14" x14ac:dyDescent="0.2">
      <c r="A1" s="2" t="s">
        <v>952</v>
      </c>
      <c r="B1" s="2"/>
      <c r="C1" s="3"/>
      <c r="D1" s="3"/>
      <c r="E1" s="3"/>
      <c r="F1" s="3"/>
      <c r="G1" s="3"/>
      <c r="H1" s="3"/>
    </row>
    <row r="2" spans="1:14" x14ac:dyDescent="0.2">
      <c r="A2" s="4" t="s">
        <v>951</v>
      </c>
      <c r="B2" s="4"/>
      <c r="C2" s="3"/>
      <c r="D2" s="3"/>
      <c r="E2" s="3"/>
      <c r="F2" s="3"/>
      <c r="G2" s="3"/>
      <c r="H2" s="3"/>
    </row>
    <row r="3" spans="1:14" x14ac:dyDescent="0.2">
      <c r="A3" s="3"/>
      <c r="B3" s="3"/>
      <c r="C3" s="144"/>
      <c r="D3" s="144"/>
      <c r="E3" s="144"/>
      <c r="F3" s="144"/>
      <c r="G3" s="144"/>
      <c r="H3" s="144"/>
    </row>
    <row r="4" spans="1:14" ht="27" customHeight="1" x14ac:dyDescent="0.2">
      <c r="A4" s="10"/>
      <c r="B4" s="10"/>
      <c r="C4" s="33" t="s">
        <v>87</v>
      </c>
      <c r="D4" s="33" t="s">
        <v>117</v>
      </c>
      <c r="E4" s="33" t="s">
        <v>208</v>
      </c>
      <c r="F4" s="33" t="s">
        <v>0</v>
      </c>
      <c r="G4" s="33" t="s">
        <v>210</v>
      </c>
      <c r="H4" s="33" t="s">
        <v>209</v>
      </c>
    </row>
    <row r="5" spans="1:14" ht="27" customHeight="1" x14ac:dyDescent="0.2">
      <c r="A5" s="10"/>
      <c r="B5" s="10"/>
      <c r="C5" s="33" t="s">
        <v>87</v>
      </c>
      <c r="D5" s="33" t="s">
        <v>117</v>
      </c>
      <c r="E5" s="33" t="s">
        <v>825</v>
      </c>
      <c r="F5" s="33" t="s">
        <v>826</v>
      </c>
      <c r="G5" s="33" t="s">
        <v>827</v>
      </c>
      <c r="H5" s="33" t="s">
        <v>828</v>
      </c>
    </row>
    <row r="6" spans="1:14" x14ac:dyDescent="0.2">
      <c r="A6" s="6" t="s">
        <v>87</v>
      </c>
      <c r="B6" s="6" t="s">
        <v>87</v>
      </c>
      <c r="C6" s="7">
        <v>43630</v>
      </c>
      <c r="D6" s="108">
        <v>16992</v>
      </c>
      <c r="E6" s="7">
        <v>1630</v>
      </c>
      <c r="F6" s="7">
        <v>6922</v>
      </c>
      <c r="G6" s="7">
        <v>16512</v>
      </c>
      <c r="H6" s="7">
        <v>1574</v>
      </c>
      <c r="I6" s="100"/>
      <c r="J6" s="100"/>
      <c r="K6" s="100"/>
      <c r="L6" s="100"/>
      <c r="M6" s="100"/>
      <c r="N6" s="100"/>
    </row>
    <row r="7" spans="1:14" x14ac:dyDescent="0.2">
      <c r="A7" s="6" t="s">
        <v>88</v>
      </c>
      <c r="B7" s="6" t="s">
        <v>88</v>
      </c>
      <c r="C7" s="116">
        <v>1</v>
      </c>
      <c r="D7" s="110" t="s">
        <v>312</v>
      </c>
      <c r="E7" s="110" t="s">
        <v>313</v>
      </c>
      <c r="F7" s="110" t="s">
        <v>289</v>
      </c>
      <c r="G7" s="110" t="s">
        <v>314</v>
      </c>
      <c r="H7" s="110" t="s">
        <v>303</v>
      </c>
      <c r="I7" s="100"/>
      <c r="J7" s="100"/>
      <c r="K7" s="100"/>
      <c r="L7" s="100"/>
      <c r="M7" s="100"/>
      <c r="N7" s="100"/>
    </row>
    <row r="8" spans="1:14" x14ac:dyDescent="0.2">
      <c r="A8" s="11" t="s">
        <v>96</v>
      </c>
      <c r="B8" s="11" t="s">
        <v>96</v>
      </c>
      <c r="C8" s="14">
        <v>8332</v>
      </c>
      <c r="D8" s="14">
        <v>3403</v>
      </c>
      <c r="E8" s="14">
        <v>337</v>
      </c>
      <c r="F8" s="14">
        <v>1230</v>
      </c>
      <c r="G8" s="14">
        <v>2756</v>
      </c>
      <c r="H8" s="14">
        <v>606</v>
      </c>
      <c r="I8" s="100"/>
      <c r="J8" s="100"/>
      <c r="K8" s="100"/>
      <c r="L8" s="100"/>
      <c r="M8" s="100"/>
      <c r="N8" s="100"/>
    </row>
    <row r="9" spans="1:14" x14ac:dyDescent="0.2">
      <c r="A9" s="11" t="s">
        <v>97</v>
      </c>
      <c r="B9" s="11" t="s">
        <v>97</v>
      </c>
      <c r="C9" s="14">
        <v>8566</v>
      </c>
      <c r="D9" s="14">
        <v>3482</v>
      </c>
      <c r="E9" s="14">
        <v>306</v>
      </c>
      <c r="F9" s="14">
        <v>1317</v>
      </c>
      <c r="G9" s="14">
        <v>3103</v>
      </c>
      <c r="H9" s="14">
        <v>358</v>
      </c>
      <c r="I9" s="100"/>
      <c r="J9" s="100"/>
      <c r="K9" s="100"/>
      <c r="L9" s="100"/>
      <c r="M9" s="100"/>
      <c r="N9" s="100"/>
    </row>
    <row r="10" spans="1:14" x14ac:dyDescent="0.2">
      <c r="A10" s="11" t="s">
        <v>98</v>
      </c>
      <c r="B10" s="11" t="s">
        <v>98</v>
      </c>
      <c r="C10" s="14">
        <v>7745</v>
      </c>
      <c r="D10" s="14">
        <v>3178</v>
      </c>
      <c r="E10" s="14">
        <v>282</v>
      </c>
      <c r="F10" s="14">
        <v>1165</v>
      </c>
      <c r="G10" s="14">
        <v>2885</v>
      </c>
      <c r="H10" s="14">
        <v>235</v>
      </c>
      <c r="I10" s="100"/>
      <c r="J10" s="100"/>
      <c r="K10" s="100"/>
      <c r="L10" s="100"/>
      <c r="M10" s="100"/>
      <c r="N10" s="100"/>
    </row>
    <row r="11" spans="1:14" x14ac:dyDescent="0.2">
      <c r="A11" s="11" t="s">
        <v>99</v>
      </c>
      <c r="B11" s="11" t="s">
        <v>99</v>
      </c>
      <c r="C11" s="14">
        <v>7958</v>
      </c>
      <c r="D11" s="14">
        <v>2992</v>
      </c>
      <c r="E11" s="14">
        <v>316</v>
      </c>
      <c r="F11" s="14">
        <v>1330</v>
      </c>
      <c r="G11" s="14">
        <v>3146</v>
      </c>
      <c r="H11" s="14">
        <v>174</v>
      </c>
      <c r="I11" s="100"/>
      <c r="J11" s="100"/>
      <c r="K11" s="100"/>
      <c r="L11" s="100"/>
      <c r="M11" s="100"/>
      <c r="N11" s="100"/>
    </row>
    <row r="12" spans="1:14" x14ac:dyDescent="0.2">
      <c r="A12" s="11" t="s">
        <v>100</v>
      </c>
      <c r="B12" s="11" t="s">
        <v>100</v>
      </c>
      <c r="C12" s="14">
        <v>6783</v>
      </c>
      <c r="D12" s="14">
        <v>2549</v>
      </c>
      <c r="E12" s="14">
        <v>214</v>
      </c>
      <c r="F12" s="14">
        <v>1121</v>
      </c>
      <c r="G12" s="14">
        <v>2790</v>
      </c>
      <c r="H12" s="14">
        <v>109</v>
      </c>
      <c r="I12" s="100"/>
      <c r="J12" s="100"/>
      <c r="K12" s="100"/>
      <c r="L12" s="100"/>
      <c r="M12" s="100"/>
      <c r="N12" s="100"/>
    </row>
    <row r="13" spans="1:14" x14ac:dyDescent="0.2">
      <c r="A13" s="11" t="s">
        <v>101</v>
      </c>
      <c r="B13" s="11" t="s">
        <v>101</v>
      </c>
      <c r="C13" s="14">
        <v>3237</v>
      </c>
      <c r="D13" s="14">
        <v>1049</v>
      </c>
      <c r="E13" s="14">
        <v>144</v>
      </c>
      <c r="F13" s="14">
        <v>575</v>
      </c>
      <c r="G13" s="14">
        <v>1398</v>
      </c>
      <c r="H13" s="14">
        <v>71</v>
      </c>
      <c r="I13" s="100"/>
      <c r="J13" s="100"/>
      <c r="K13" s="100"/>
      <c r="L13" s="100"/>
      <c r="M13" s="100"/>
      <c r="N13" s="100"/>
    </row>
    <row r="14" spans="1:14" x14ac:dyDescent="0.2">
      <c r="A14" s="11" t="s">
        <v>102</v>
      </c>
      <c r="B14" s="11" t="s">
        <v>728</v>
      </c>
      <c r="C14" s="14">
        <v>1009</v>
      </c>
      <c r="D14" s="14">
        <v>339</v>
      </c>
      <c r="E14" s="14">
        <v>31</v>
      </c>
      <c r="F14" s="14">
        <v>184</v>
      </c>
      <c r="G14" s="14">
        <v>434</v>
      </c>
      <c r="H14" s="14">
        <v>21</v>
      </c>
    </row>
    <row r="15" spans="1:14" x14ac:dyDescent="0.2">
      <c r="A15" s="141" t="s">
        <v>264</v>
      </c>
      <c r="B15" s="141"/>
      <c r="C15" s="3"/>
      <c r="D15" s="3"/>
      <c r="E15" s="3"/>
      <c r="F15" s="3"/>
      <c r="G15" s="3"/>
      <c r="H15" s="3"/>
    </row>
    <row r="16" spans="1:14" x14ac:dyDescent="0.2">
      <c r="A16" s="141" t="s">
        <v>692</v>
      </c>
      <c r="B16" s="141"/>
    </row>
  </sheetData>
  <pageMargins left="0.7" right="0.7" top="0.75" bottom="0.75" header="0.3" footer="0.3"/>
  <ignoredErrors>
    <ignoredError sqref="D7:H7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7"/>
  <dimension ref="A1:H16"/>
  <sheetViews>
    <sheetView workbookViewId="0">
      <selection activeCell="A3" sqref="A3"/>
    </sheetView>
  </sheetViews>
  <sheetFormatPr baseColWidth="10" defaultRowHeight="12.75" x14ac:dyDescent="0.2"/>
  <cols>
    <col min="1" max="7" width="11.42578125" style="3"/>
    <col min="8" max="8" width="11.5703125" style="3" customWidth="1"/>
    <col min="9" max="16384" width="11.42578125" style="3"/>
  </cols>
  <sheetData>
    <row r="1" spans="1:8" x14ac:dyDescent="0.2">
      <c r="A1" s="2" t="s">
        <v>953</v>
      </c>
      <c r="B1" s="2"/>
    </row>
    <row r="2" spans="1:8" x14ac:dyDescent="0.2">
      <c r="A2" s="4" t="s">
        <v>954</v>
      </c>
      <c r="B2" s="4"/>
    </row>
    <row r="4" spans="1:8" ht="27" customHeight="1" x14ac:dyDescent="0.2">
      <c r="A4" s="10"/>
      <c r="B4" s="10"/>
      <c r="C4" s="33" t="s">
        <v>87</v>
      </c>
      <c r="D4" s="33" t="s">
        <v>117</v>
      </c>
      <c r="E4" s="33" t="s">
        <v>208</v>
      </c>
      <c r="F4" s="33" t="s">
        <v>0</v>
      </c>
      <c r="G4" s="33" t="s">
        <v>210</v>
      </c>
      <c r="H4" s="33" t="s">
        <v>209</v>
      </c>
    </row>
    <row r="5" spans="1:8" ht="27" customHeight="1" x14ac:dyDescent="0.2">
      <c r="A5" s="10"/>
      <c r="B5" s="10"/>
      <c r="C5" s="33" t="s">
        <v>87</v>
      </c>
      <c r="D5" s="33" t="s">
        <v>117</v>
      </c>
      <c r="E5" s="33" t="s">
        <v>825</v>
      </c>
      <c r="F5" s="33" t="s">
        <v>826</v>
      </c>
      <c r="G5" s="33" t="s">
        <v>827</v>
      </c>
      <c r="H5" s="33" t="s">
        <v>828</v>
      </c>
    </row>
    <row r="6" spans="1:8" x14ac:dyDescent="0.2">
      <c r="A6" s="6" t="s">
        <v>87</v>
      </c>
      <c r="B6" s="6" t="s">
        <v>87</v>
      </c>
      <c r="C6" s="7">
        <v>44293</v>
      </c>
      <c r="D6" s="7">
        <v>17364</v>
      </c>
      <c r="E6" s="7">
        <v>1664</v>
      </c>
      <c r="F6" s="7">
        <v>6908</v>
      </c>
      <c r="G6" s="7">
        <v>16575</v>
      </c>
      <c r="H6" s="7">
        <v>1782</v>
      </c>
    </row>
    <row r="7" spans="1:8" x14ac:dyDescent="0.2">
      <c r="A7" s="6" t="s">
        <v>88</v>
      </c>
      <c r="B7" s="6" t="s">
        <v>88</v>
      </c>
      <c r="C7" s="110" t="s">
        <v>288</v>
      </c>
      <c r="D7" s="110" t="s">
        <v>545</v>
      </c>
      <c r="E7" s="110" t="s">
        <v>666</v>
      </c>
      <c r="F7" s="110" t="s">
        <v>667</v>
      </c>
      <c r="G7" s="110" t="s">
        <v>587</v>
      </c>
      <c r="H7" s="110" t="s">
        <v>300</v>
      </c>
    </row>
    <row r="8" spans="1:8" x14ac:dyDescent="0.2">
      <c r="A8" s="11" t="s">
        <v>96</v>
      </c>
      <c r="B8" s="11" t="s">
        <v>96</v>
      </c>
      <c r="C8" s="8">
        <v>8530</v>
      </c>
      <c r="D8" s="8">
        <v>3525</v>
      </c>
      <c r="E8" s="8">
        <v>355</v>
      </c>
      <c r="F8" s="8">
        <v>1236</v>
      </c>
      <c r="G8" s="8">
        <v>2732</v>
      </c>
      <c r="H8" s="8">
        <v>682</v>
      </c>
    </row>
    <row r="9" spans="1:8" x14ac:dyDescent="0.2">
      <c r="A9" s="11" t="s">
        <v>97</v>
      </c>
      <c r="B9" s="11" t="s">
        <v>97</v>
      </c>
      <c r="C9" s="8">
        <v>8732</v>
      </c>
      <c r="D9" s="8">
        <v>3554</v>
      </c>
      <c r="E9" s="8">
        <v>313</v>
      </c>
      <c r="F9" s="8">
        <v>1314</v>
      </c>
      <c r="G9" s="8">
        <v>3114</v>
      </c>
      <c r="H9" s="8">
        <v>437</v>
      </c>
    </row>
    <row r="10" spans="1:8" x14ac:dyDescent="0.2">
      <c r="A10" s="11" t="s">
        <v>98</v>
      </c>
      <c r="B10" s="11" t="s">
        <v>98</v>
      </c>
      <c r="C10" s="8">
        <v>8394</v>
      </c>
      <c r="D10" s="8">
        <v>3464</v>
      </c>
      <c r="E10" s="8">
        <v>295</v>
      </c>
      <c r="F10" s="8">
        <v>1221</v>
      </c>
      <c r="G10" s="8">
        <v>3138</v>
      </c>
      <c r="H10" s="8">
        <v>276</v>
      </c>
    </row>
    <row r="11" spans="1:8" x14ac:dyDescent="0.2">
      <c r="A11" s="11" t="s">
        <v>99</v>
      </c>
      <c r="B11" s="11" t="s">
        <v>99</v>
      </c>
      <c r="C11" s="8">
        <v>7464</v>
      </c>
      <c r="D11" s="8">
        <v>2772</v>
      </c>
      <c r="E11" s="8">
        <v>307</v>
      </c>
      <c r="F11" s="8">
        <v>1264</v>
      </c>
      <c r="G11" s="8">
        <v>2948</v>
      </c>
      <c r="H11" s="8">
        <v>173</v>
      </c>
    </row>
    <row r="12" spans="1:8" x14ac:dyDescent="0.2">
      <c r="A12" s="11" t="s">
        <v>100</v>
      </c>
      <c r="B12" s="11" t="s">
        <v>100</v>
      </c>
      <c r="C12" s="8">
        <v>6751</v>
      </c>
      <c r="D12" s="8">
        <v>2580</v>
      </c>
      <c r="E12" s="8">
        <v>215</v>
      </c>
      <c r="F12" s="8">
        <v>1077</v>
      </c>
      <c r="G12" s="8">
        <v>2760</v>
      </c>
      <c r="H12" s="8">
        <v>119</v>
      </c>
    </row>
    <row r="13" spans="1:8" x14ac:dyDescent="0.2">
      <c r="A13" s="11" t="s">
        <v>101</v>
      </c>
      <c r="B13" s="11" t="s">
        <v>101</v>
      </c>
      <c r="C13" s="8">
        <v>3378</v>
      </c>
      <c r="D13" s="8">
        <v>1124</v>
      </c>
      <c r="E13" s="8">
        <v>143</v>
      </c>
      <c r="F13" s="8">
        <v>589</v>
      </c>
      <c r="G13" s="8">
        <v>1449</v>
      </c>
      <c r="H13" s="8">
        <v>73</v>
      </c>
    </row>
    <row r="14" spans="1:8" x14ac:dyDescent="0.2">
      <c r="A14" s="11" t="s">
        <v>102</v>
      </c>
      <c r="B14" s="11" t="s">
        <v>728</v>
      </c>
      <c r="C14" s="8">
        <v>1044</v>
      </c>
      <c r="D14" s="8">
        <v>345</v>
      </c>
      <c r="E14" s="8">
        <v>36</v>
      </c>
      <c r="F14" s="8">
        <v>207</v>
      </c>
      <c r="G14" s="8">
        <v>434</v>
      </c>
      <c r="H14" s="8">
        <v>22</v>
      </c>
    </row>
    <row r="15" spans="1:8" x14ac:dyDescent="0.2">
      <c r="A15" s="141" t="s">
        <v>684</v>
      </c>
      <c r="B15" s="141"/>
    </row>
    <row r="16" spans="1:8" x14ac:dyDescent="0.2">
      <c r="A16" s="141" t="s">
        <v>688</v>
      </c>
      <c r="B16" s="141"/>
    </row>
  </sheetData>
  <phoneticPr fontId="2" type="noConversion"/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H13"/>
  <sheetViews>
    <sheetView workbookViewId="0">
      <selection activeCell="A3" sqref="A3"/>
    </sheetView>
  </sheetViews>
  <sheetFormatPr baseColWidth="10" defaultRowHeight="12.75" x14ac:dyDescent="0.2"/>
  <cols>
    <col min="1" max="2" width="25.7109375" style="3" customWidth="1"/>
    <col min="3" max="4" width="11.42578125" style="3" customWidth="1"/>
    <col min="5" max="6" width="11.42578125" style="3"/>
    <col min="7" max="7" width="11.42578125" style="3" customWidth="1"/>
    <col min="8" max="16384" width="11.42578125" style="3"/>
  </cols>
  <sheetData>
    <row r="1" spans="1:8" x14ac:dyDescent="0.2">
      <c r="A1" s="134" t="s">
        <v>326</v>
      </c>
      <c r="B1" s="134"/>
      <c r="C1" s="135"/>
      <c r="D1" s="135"/>
      <c r="E1" s="135"/>
      <c r="F1" s="135"/>
      <c r="G1" s="135"/>
      <c r="H1" s="135"/>
    </row>
    <row r="2" spans="1:8" x14ac:dyDescent="0.2">
      <c r="A2" s="137" t="s">
        <v>327</v>
      </c>
      <c r="B2" s="137"/>
      <c r="C2" s="135"/>
      <c r="D2" s="135"/>
      <c r="E2" s="135"/>
      <c r="F2" s="135"/>
      <c r="G2" s="135"/>
      <c r="H2" s="135"/>
    </row>
    <row r="3" spans="1:8" x14ac:dyDescent="0.2">
      <c r="A3" s="135"/>
      <c r="B3" s="135"/>
      <c r="C3" s="135"/>
      <c r="D3" s="135"/>
      <c r="E3" s="135"/>
      <c r="F3" s="135"/>
      <c r="G3" s="135"/>
      <c r="H3" s="135"/>
    </row>
    <row r="4" spans="1:8" ht="19.5" customHeight="1" x14ac:dyDescent="0.2">
      <c r="A4" s="138"/>
      <c r="B4" s="138"/>
      <c r="C4" s="5" t="s">
        <v>87</v>
      </c>
      <c r="D4" s="5"/>
      <c r="E4" s="5" t="s">
        <v>89</v>
      </c>
      <c r="F4" s="5"/>
      <c r="G4" s="5" t="s">
        <v>90</v>
      </c>
      <c r="H4" s="5"/>
    </row>
    <row r="5" spans="1:8" ht="19.5" customHeight="1" x14ac:dyDescent="0.2">
      <c r="A5" s="138"/>
      <c r="B5" s="138"/>
      <c r="C5" s="5" t="s">
        <v>87</v>
      </c>
      <c r="D5" s="5" t="s">
        <v>88</v>
      </c>
      <c r="E5" s="5" t="s">
        <v>715</v>
      </c>
      <c r="F5" s="5" t="s">
        <v>88</v>
      </c>
      <c r="G5" s="5" t="s">
        <v>716</v>
      </c>
      <c r="H5" s="5" t="s">
        <v>88</v>
      </c>
    </row>
    <row r="6" spans="1:8" x14ac:dyDescent="0.2">
      <c r="A6" s="134" t="s">
        <v>87</v>
      </c>
      <c r="B6" s="134" t="s">
        <v>87</v>
      </c>
      <c r="C6" s="124">
        <v>168328</v>
      </c>
      <c r="D6" s="114" t="s">
        <v>288</v>
      </c>
      <c r="E6" s="124">
        <v>68054</v>
      </c>
      <c r="F6" s="114" t="s">
        <v>462</v>
      </c>
      <c r="G6" s="124">
        <v>100274</v>
      </c>
      <c r="H6" s="114" t="s">
        <v>463</v>
      </c>
    </row>
    <row r="7" spans="1:8" x14ac:dyDescent="0.2">
      <c r="A7" s="135" t="s">
        <v>91</v>
      </c>
      <c r="B7" s="135" t="s">
        <v>723</v>
      </c>
      <c r="C7" s="126">
        <v>1900</v>
      </c>
      <c r="D7" s="155">
        <v>1.1287486336200751E-2</v>
      </c>
      <c r="E7" s="126">
        <v>524</v>
      </c>
      <c r="F7" s="92" t="s">
        <v>464</v>
      </c>
      <c r="G7" s="126">
        <v>1376</v>
      </c>
      <c r="H7" s="92" t="s">
        <v>465</v>
      </c>
    </row>
    <row r="8" spans="1:8" x14ac:dyDescent="0.2">
      <c r="A8" s="135" t="s">
        <v>92</v>
      </c>
      <c r="B8" s="135" t="s">
        <v>717</v>
      </c>
      <c r="C8" s="126">
        <v>166428</v>
      </c>
      <c r="D8" s="155">
        <v>0.9887125136637992</v>
      </c>
      <c r="E8" s="126">
        <v>67530</v>
      </c>
      <c r="F8" s="92" t="s">
        <v>321</v>
      </c>
      <c r="G8" s="126">
        <v>98898</v>
      </c>
      <c r="H8" s="92" t="s">
        <v>322</v>
      </c>
    </row>
    <row r="9" spans="1:8" x14ac:dyDescent="0.2">
      <c r="A9" s="152" t="s">
        <v>718</v>
      </c>
      <c r="B9" s="152" t="s">
        <v>721</v>
      </c>
      <c r="C9" s="126">
        <v>65003</v>
      </c>
      <c r="D9" s="155">
        <v>0.38616867069055655</v>
      </c>
      <c r="E9" s="126">
        <v>29094</v>
      </c>
      <c r="F9" s="92" t="s">
        <v>428</v>
      </c>
      <c r="G9" s="126">
        <v>35909</v>
      </c>
      <c r="H9" s="92" t="s">
        <v>429</v>
      </c>
    </row>
    <row r="10" spans="1:8" x14ac:dyDescent="0.2">
      <c r="A10" s="152" t="s">
        <v>720</v>
      </c>
      <c r="B10" s="152" t="s">
        <v>722</v>
      </c>
      <c r="C10" s="126">
        <v>101425</v>
      </c>
      <c r="D10" s="155">
        <v>0.6025438429732427</v>
      </c>
      <c r="E10" s="126">
        <v>38436</v>
      </c>
      <c r="F10" s="92" t="s">
        <v>466</v>
      </c>
      <c r="G10" s="126">
        <v>62989</v>
      </c>
      <c r="H10" s="92" t="s">
        <v>467</v>
      </c>
    </row>
    <row r="11" spans="1:8" x14ac:dyDescent="0.2">
      <c r="A11" s="153" t="s">
        <v>719</v>
      </c>
      <c r="B11" s="153" t="s">
        <v>724</v>
      </c>
      <c r="C11" s="126">
        <v>44293</v>
      </c>
      <c r="D11" s="155">
        <v>0.26313506962596833</v>
      </c>
      <c r="E11" s="126">
        <v>10769</v>
      </c>
      <c r="F11" s="92" t="s">
        <v>432</v>
      </c>
      <c r="G11" s="126">
        <v>33524</v>
      </c>
      <c r="H11" s="92" t="s">
        <v>468</v>
      </c>
    </row>
    <row r="12" spans="1:8" x14ac:dyDescent="0.2">
      <c r="A12" s="141" t="s">
        <v>684</v>
      </c>
      <c r="B12" s="141"/>
      <c r="C12" s="135"/>
      <c r="D12" s="135"/>
      <c r="E12" s="135"/>
      <c r="F12" s="135"/>
      <c r="G12" s="140"/>
      <c r="H12" s="135"/>
    </row>
    <row r="13" spans="1:8" x14ac:dyDescent="0.2">
      <c r="A13" s="141" t="s">
        <v>688</v>
      </c>
      <c r="B13" s="141"/>
      <c r="C13" s="135"/>
      <c r="D13" s="135"/>
      <c r="E13" s="135"/>
      <c r="F13" s="135"/>
      <c r="G13" s="135"/>
      <c r="H13" s="135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8"/>
  <dimension ref="A1:H16"/>
  <sheetViews>
    <sheetView workbookViewId="0">
      <selection activeCell="A3" sqref="A3"/>
    </sheetView>
  </sheetViews>
  <sheetFormatPr baseColWidth="10" defaultRowHeight="12.75" x14ac:dyDescent="0.2"/>
  <cols>
    <col min="1" max="16384" width="11.42578125" style="3"/>
  </cols>
  <sheetData>
    <row r="1" spans="1:8" x14ac:dyDescent="0.2">
      <c r="A1" s="2" t="s">
        <v>955</v>
      </c>
      <c r="B1" s="2"/>
    </row>
    <row r="2" spans="1:8" x14ac:dyDescent="0.2">
      <c r="A2" s="4" t="s">
        <v>956</v>
      </c>
      <c r="B2" s="4"/>
    </row>
    <row r="4" spans="1:8" ht="27" customHeight="1" x14ac:dyDescent="0.2">
      <c r="A4" s="10"/>
      <c r="B4" s="10"/>
      <c r="C4" s="33" t="s">
        <v>87</v>
      </c>
      <c r="D4" s="33" t="s">
        <v>117</v>
      </c>
      <c r="E4" s="33" t="s">
        <v>208</v>
      </c>
      <c r="F4" s="33" t="s">
        <v>0</v>
      </c>
      <c r="G4" s="33" t="s">
        <v>210</v>
      </c>
      <c r="H4" s="33" t="s">
        <v>209</v>
      </c>
    </row>
    <row r="5" spans="1:8" s="144" customFormat="1" ht="27" customHeight="1" x14ac:dyDescent="0.2">
      <c r="A5" s="10"/>
      <c r="B5" s="10"/>
      <c r="C5" s="33" t="s">
        <v>87</v>
      </c>
      <c r="D5" s="33" t="s">
        <v>117</v>
      </c>
      <c r="E5" s="33" t="s">
        <v>825</v>
      </c>
      <c r="F5" s="33" t="s">
        <v>826</v>
      </c>
      <c r="G5" s="33" t="s">
        <v>827</v>
      </c>
      <c r="H5" s="33" t="s">
        <v>828</v>
      </c>
    </row>
    <row r="6" spans="1:8" x14ac:dyDescent="0.2">
      <c r="A6" s="6" t="s">
        <v>87</v>
      </c>
      <c r="B6" s="6" t="s">
        <v>87</v>
      </c>
      <c r="C6" s="7">
        <v>45343</v>
      </c>
      <c r="D6" s="7">
        <v>17936</v>
      </c>
      <c r="E6" s="7">
        <v>1698</v>
      </c>
      <c r="F6" s="7">
        <v>7007</v>
      </c>
      <c r="G6" s="7">
        <v>16777</v>
      </c>
      <c r="H6" s="7">
        <v>1925</v>
      </c>
    </row>
    <row r="7" spans="1:8" x14ac:dyDescent="0.2">
      <c r="A7" s="6" t="s">
        <v>88</v>
      </c>
      <c r="B7" s="6" t="s">
        <v>88</v>
      </c>
      <c r="C7" s="110" t="s">
        <v>288</v>
      </c>
      <c r="D7" s="110" t="s">
        <v>668</v>
      </c>
      <c r="E7" s="110" t="s">
        <v>313</v>
      </c>
      <c r="F7" s="110" t="s">
        <v>305</v>
      </c>
      <c r="G7" s="110" t="s">
        <v>669</v>
      </c>
      <c r="H7" s="110" t="s">
        <v>458</v>
      </c>
    </row>
    <row r="8" spans="1:8" x14ac:dyDescent="0.2">
      <c r="A8" s="11" t="s">
        <v>96</v>
      </c>
      <c r="B8" s="11" t="s">
        <v>96</v>
      </c>
      <c r="C8" s="8">
        <v>8781</v>
      </c>
      <c r="D8" s="8">
        <v>3661</v>
      </c>
      <c r="E8" s="8">
        <v>356</v>
      </c>
      <c r="F8" s="8">
        <v>1301</v>
      </c>
      <c r="G8" s="8">
        <v>2749</v>
      </c>
      <c r="H8" s="8">
        <v>714</v>
      </c>
    </row>
    <row r="9" spans="1:8" x14ac:dyDescent="0.2">
      <c r="A9" s="11" t="s">
        <v>97</v>
      </c>
      <c r="B9" s="11" t="s">
        <v>97</v>
      </c>
      <c r="C9" s="8">
        <v>8919</v>
      </c>
      <c r="D9" s="8">
        <v>3715</v>
      </c>
      <c r="E9" s="8">
        <v>320</v>
      </c>
      <c r="F9" s="8">
        <v>1285</v>
      </c>
      <c r="G9" s="8">
        <v>3086</v>
      </c>
      <c r="H9" s="8">
        <v>513</v>
      </c>
    </row>
    <row r="10" spans="1:8" x14ac:dyDescent="0.2">
      <c r="A10" s="11" t="s">
        <v>98</v>
      </c>
      <c r="B10" s="11" t="s">
        <v>98</v>
      </c>
      <c r="C10" s="8">
        <v>8355</v>
      </c>
      <c r="D10" s="8">
        <v>3351</v>
      </c>
      <c r="E10" s="8">
        <v>298</v>
      </c>
      <c r="F10" s="8">
        <v>1249</v>
      </c>
      <c r="G10" s="8">
        <v>3163</v>
      </c>
      <c r="H10" s="8">
        <v>294</v>
      </c>
    </row>
    <row r="11" spans="1:8" x14ac:dyDescent="0.2">
      <c r="A11" s="11" t="s">
        <v>99</v>
      </c>
      <c r="B11" s="11" t="s">
        <v>99</v>
      </c>
      <c r="C11" s="8">
        <v>7847</v>
      </c>
      <c r="D11" s="8">
        <v>3079</v>
      </c>
      <c r="E11" s="8">
        <v>330</v>
      </c>
      <c r="F11" s="8">
        <v>1250</v>
      </c>
      <c r="G11" s="8">
        <v>3003</v>
      </c>
      <c r="H11" s="8">
        <v>185</v>
      </c>
    </row>
    <row r="12" spans="1:8" x14ac:dyDescent="0.2">
      <c r="A12" s="11" t="s">
        <v>100</v>
      </c>
      <c r="B12" s="11" t="s">
        <v>100</v>
      </c>
      <c r="C12" s="8">
        <v>6837</v>
      </c>
      <c r="D12" s="8">
        <v>2560</v>
      </c>
      <c r="E12" s="8">
        <v>218</v>
      </c>
      <c r="F12" s="8">
        <v>1103</v>
      </c>
      <c r="G12" s="8">
        <v>2839</v>
      </c>
      <c r="H12" s="8">
        <v>117</v>
      </c>
    </row>
    <row r="13" spans="1:8" x14ac:dyDescent="0.2">
      <c r="A13" s="11" t="s">
        <v>101</v>
      </c>
      <c r="B13" s="11" t="s">
        <v>101</v>
      </c>
      <c r="C13" s="8">
        <v>3509</v>
      </c>
      <c r="D13" s="8">
        <v>1221</v>
      </c>
      <c r="E13" s="8">
        <v>136</v>
      </c>
      <c r="F13" s="8">
        <v>600</v>
      </c>
      <c r="G13" s="8">
        <v>1481</v>
      </c>
      <c r="H13" s="8">
        <v>71</v>
      </c>
    </row>
    <row r="14" spans="1:8" x14ac:dyDescent="0.2">
      <c r="A14" s="11" t="s">
        <v>102</v>
      </c>
      <c r="B14" s="11" t="s">
        <v>728</v>
      </c>
      <c r="C14" s="8">
        <v>1095</v>
      </c>
      <c r="D14" s="8">
        <v>349</v>
      </c>
      <c r="E14" s="8">
        <v>40</v>
      </c>
      <c r="F14" s="8">
        <v>219</v>
      </c>
      <c r="G14" s="8">
        <v>456</v>
      </c>
      <c r="H14" s="8">
        <v>31</v>
      </c>
    </row>
    <row r="15" spans="1:8" x14ac:dyDescent="0.2">
      <c r="A15" s="141" t="s">
        <v>685</v>
      </c>
      <c r="B15" s="141"/>
    </row>
    <row r="16" spans="1:8" x14ac:dyDescent="0.2">
      <c r="A16" s="141" t="s">
        <v>689</v>
      </c>
      <c r="B16" s="141"/>
    </row>
  </sheetData>
  <phoneticPr fontId="2" type="noConversion"/>
  <pageMargins left="0.75" right="0.75" top="1" bottom="1" header="0" footer="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9"/>
  <dimension ref="A1:H16"/>
  <sheetViews>
    <sheetView workbookViewId="0">
      <selection activeCell="A3" sqref="A3"/>
    </sheetView>
  </sheetViews>
  <sheetFormatPr baseColWidth="10" defaultRowHeight="12.75" x14ac:dyDescent="0.2"/>
  <cols>
    <col min="1" max="16384" width="11.42578125" style="3"/>
  </cols>
  <sheetData>
    <row r="1" spans="1:8" x14ac:dyDescent="0.2">
      <c r="A1" s="2" t="s">
        <v>959</v>
      </c>
      <c r="B1" s="2"/>
    </row>
    <row r="2" spans="1:8" x14ac:dyDescent="0.2">
      <c r="A2" s="4" t="s">
        <v>960</v>
      </c>
      <c r="B2" s="4"/>
    </row>
    <row r="4" spans="1:8" ht="27" customHeight="1" x14ac:dyDescent="0.2">
      <c r="A4" s="10"/>
      <c r="B4" s="10"/>
      <c r="C4" s="33" t="s">
        <v>87</v>
      </c>
      <c r="D4" s="33" t="s">
        <v>117</v>
      </c>
      <c r="E4" s="33" t="s">
        <v>208</v>
      </c>
      <c r="F4" s="33" t="s">
        <v>0</v>
      </c>
      <c r="G4" s="33" t="s">
        <v>210</v>
      </c>
      <c r="H4" s="33" t="s">
        <v>209</v>
      </c>
    </row>
    <row r="5" spans="1:8" s="144" customFormat="1" ht="27" customHeight="1" x14ac:dyDescent="0.2">
      <c r="A5" s="10"/>
      <c r="B5" s="10"/>
      <c r="C5" s="33" t="s">
        <v>87</v>
      </c>
      <c r="D5" s="33" t="s">
        <v>117</v>
      </c>
      <c r="E5" s="33" t="s">
        <v>825</v>
      </c>
      <c r="F5" s="33" t="s">
        <v>826</v>
      </c>
      <c r="G5" s="33" t="s">
        <v>827</v>
      </c>
      <c r="H5" s="33" t="s">
        <v>828</v>
      </c>
    </row>
    <row r="6" spans="1:8" x14ac:dyDescent="0.2">
      <c r="A6" s="6" t="s">
        <v>87</v>
      </c>
      <c r="B6" s="6" t="s">
        <v>87</v>
      </c>
      <c r="C6" s="7">
        <v>46302</v>
      </c>
      <c r="D6" s="7">
        <v>18503</v>
      </c>
      <c r="E6" s="7">
        <v>1722</v>
      </c>
      <c r="F6" s="7">
        <v>7095</v>
      </c>
      <c r="G6" s="7">
        <v>16903</v>
      </c>
      <c r="H6" s="7">
        <v>2079</v>
      </c>
    </row>
    <row r="7" spans="1:8" x14ac:dyDescent="0.2">
      <c r="A7" s="6" t="s">
        <v>88</v>
      </c>
      <c r="B7" s="6" t="s">
        <v>88</v>
      </c>
      <c r="C7" s="114" t="s">
        <v>288</v>
      </c>
      <c r="D7" s="110" t="s">
        <v>670</v>
      </c>
      <c r="E7" s="110" t="s">
        <v>313</v>
      </c>
      <c r="F7" s="110" t="s">
        <v>671</v>
      </c>
      <c r="G7" s="110" t="s">
        <v>672</v>
      </c>
      <c r="H7" s="110" t="s">
        <v>673</v>
      </c>
    </row>
    <row r="8" spans="1:8" x14ac:dyDescent="0.2">
      <c r="A8" s="11" t="s">
        <v>96</v>
      </c>
      <c r="B8" s="11" t="s">
        <v>96</v>
      </c>
      <c r="C8" s="8">
        <v>8884</v>
      </c>
      <c r="D8" s="8">
        <v>3851</v>
      </c>
      <c r="E8" s="8">
        <v>346</v>
      </c>
      <c r="F8" s="8">
        <v>1251</v>
      </c>
      <c r="G8" s="8">
        <v>2664</v>
      </c>
      <c r="H8" s="8">
        <v>772</v>
      </c>
    </row>
    <row r="9" spans="1:8" x14ac:dyDescent="0.2">
      <c r="A9" s="11" t="s">
        <v>97</v>
      </c>
      <c r="B9" s="11" t="s">
        <v>97</v>
      </c>
      <c r="C9" s="8">
        <v>9164</v>
      </c>
      <c r="D9" s="8">
        <v>3780</v>
      </c>
      <c r="E9" s="8">
        <v>349</v>
      </c>
      <c r="F9" s="8">
        <v>1332</v>
      </c>
      <c r="G9" s="8">
        <v>3141</v>
      </c>
      <c r="H9" s="8">
        <v>562</v>
      </c>
    </row>
    <row r="10" spans="1:8" x14ac:dyDescent="0.2">
      <c r="A10" s="11" t="s">
        <v>98</v>
      </c>
      <c r="B10" s="11" t="s">
        <v>98</v>
      </c>
      <c r="C10" s="8">
        <v>8733</v>
      </c>
      <c r="D10" s="8">
        <v>3490</v>
      </c>
      <c r="E10" s="8">
        <v>308</v>
      </c>
      <c r="F10" s="8">
        <v>1317</v>
      </c>
      <c r="G10" s="8">
        <v>3299</v>
      </c>
      <c r="H10" s="8">
        <v>319</v>
      </c>
    </row>
    <row r="11" spans="1:8" x14ac:dyDescent="0.2">
      <c r="A11" s="11" t="s">
        <v>99</v>
      </c>
      <c r="B11" s="11" t="s">
        <v>99</v>
      </c>
      <c r="C11" s="8">
        <v>7873</v>
      </c>
      <c r="D11" s="8">
        <v>3129</v>
      </c>
      <c r="E11" s="8">
        <v>327</v>
      </c>
      <c r="F11" s="8">
        <v>1234</v>
      </c>
      <c r="G11" s="8">
        <v>2982</v>
      </c>
      <c r="H11" s="8">
        <v>201</v>
      </c>
    </row>
    <row r="12" spans="1:8" x14ac:dyDescent="0.2">
      <c r="A12" s="11" t="s">
        <v>100</v>
      </c>
      <c r="B12" s="11" t="s">
        <v>100</v>
      </c>
      <c r="C12" s="8">
        <v>6825</v>
      </c>
      <c r="D12" s="8">
        <v>2571</v>
      </c>
      <c r="E12" s="8">
        <v>220</v>
      </c>
      <c r="F12" s="8">
        <v>1106</v>
      </c>
      <c r="G12" s="8">
        <v>2812</v>
      </c>
      <c r="H12" s="8">
        <v>116</v>
      </c>
    </row>
    <row r="13" spans="1:8" x14ac:dyDescent="0.2">
      <c r="A13" s="11" t="s">
        <v>101</v>
      </c>
      <c r="B13" s="11" t="s">
        <v>101</v>
      </c>
      <c r="C13" s="8">
        <v>3657</v>
      </c>
      <c r="D13" s="8">
        <v>1281</v>
      </c>
      <c r="E13" s="8">
        <v>133</v>
      </c>
      <c r="F13" s="8">
        <v>631</v>
      </c>
      <c r="G13" s="8">
        <v>1536</v>
      </c>
      <c r="H13" s="8">
        <v>76</v>
      </c>
    </row>
    <row r="14" spans="1:8" x14ac:dyDescent="0.2">
      <c r="A14" s="11" t="s">
        <v>102</v>
      </c>
      <c r="B14" s="11" t="s">
        <v>728</v>
      </c>
      <c r="C14" s="8">
        <v>1166</v>
      </c>
      <c r="D14" s="8">
        <v>401</v>
      </c>
      <c r="E14" s="8">
        <v>39</v>
      </c>
      <c r="F14" s="8">
        <v>224</v>
      </c>
      <c r="G14" s="8">
        <v>469</v>
      </c>
      <c r="H14" s="8">
        <v>33</v>
      </c>
    </row>
    <row r="15" spans="1:8" x14ac:dyDescent="0.2">
      <c r="A15" s="141" t="s">
        <v>686</v>
      </c>
      <c r="B15" s="141"/>
    </row>
    <row r="16" spans="1:8" x14ac:dyDescent="0.2">
      <c r="A16" s="141" t="s">
        <v>690</v>
      </c>
      <c r="B16" s="141"/>
    </row>
  </sheetData>
  <phoneticPr fontId="2" type="noConversion"/>
  <pageMargins left="0.75" right="0.75" top="1" bottom="1" header="0" footer="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0"/>
  <dimension ref="A1:H16"/>
  <sheetViews>
    <sheetView workbookViewId="0">
      <selection activeCell="A3" sqref="A3"/>
    </sheetView>
  </sheetViews>
  <sheetFormatPr baseColWidth="10" defaultRowHeight="12.75" x14ac:dyDescent="0.2"/>
  <cols>
    <col min="1" max="16384" width="11.42578125" style="3"/>
  </cols>
  <sheetData>
    <row r="1" spans="1:8" x14ac:dyDescent="0.2">
      <c r="A1" s="2" t="s">
        <v>958</v>
      </c>
      <c r="B1" s="2"/>
    </row>
    <row r="2" spans="1:8" x14ac:dyDescent="0.2">
      <c r="A2" s="4" t="s">
        <v>957</v>
      </c>
      <c r="B2" s="4"/>
    </row>
    <row r="4" spans="1:8" ht="27" customHeight="1" x14ac:dyDescent="0.2">
      <c r="A4" s="10"/>
      <c r="B4" s="10"/>
      <c r="C4" s="33" t="s">
        <v>87</v>
      </c>
      <c r="D4" s="33" t="s">
        <v>117</v>
      </c>
      <c r="E4" s="33" t="s">
        <v>208</v>
      </c>
      <c r="F4" s="33" t="s">
        <v>0</v>
      </c>
      <c r="G4" s="33" t="s">
        <v>210</v>
      </c>
      <c r="H4" s="33" t="s">
        <v>209</v>
      </c>
    </row>
    <row r="5" spans="1:8" s="92" customFormat="1" ht="27" customHeight="1" x14ac:dyDescent="0.2">
      <c r="A5" s="10"/>
      <c r="B5" s="10"/>
      <c r="C5" s="33" t="s">
        <v>87</v>
      </c>
      <c r="D5" s="33" t="s">
        <v>117</v>
      </c>
      <c r="E5" s="33" t="s">
        <v>825</v>
      </c>
      <c r="F5" s="33" t="s">
        <v>826</v>
      </c>
      <c r="G5" s="33" t="s">
        <v>827</v>
      </c>
      <c r="H5" s="33" t="s">
        <v>828</v>
      </c>
    </row>
    <row r="6" spans="1:8" x14ac:dyDescent="0.2">
      <c r="A6" s="6" t="s">
        <v>87</v>
      </c>
      <c r="B6" s="6" t="s">
        <v>87</v>
      </c>
      <c r="C6" s="7">
        <v>47319</v>
      </c>
      <c r="D6" s="7">
        <v>19052</v>
      </c>
      <c r="E6" s="7">
        <v>1767</v>
      </c>
      <c r="F6" s="7">
        <v>7134</v>
      </c>
      <c r="G6" s="7">
        <v>17062</v>
      </c>
      <c r="H6" s="7">
        <v>2304</v>
      </c>
    </row>
    <row r="7" spans="1:8" x14ac:dyDescent="0.2">
      <c r="A7" s="6" t="s">
        <v>88</v>
      </c>
      <c r="B7" s="6" t="s">
        <v>88</v>
      </c>
      <c r="C7" s="93">
        <v>1</v>
      </c>
      <c r="D7" s="93">
        <v>0.40262896510915303</v>
      </c>
      <c r="E7" s="93">
        <v>3.73422937931909E-2</v>
      </c>
      <c r="F7" s="93">
        <v>0.150763963735497</v>
      </c>
      <c r="G7" s="93">
        <v>0.36057397662672502</v>
      </c>
      <c r="H7" s="93">
        <v>4.8690800735433998E-2</v>
      </c>
    </row>
    <row r="8" spans="1:8" x14ac:dyDescent="0.2">
      <c r="A8" s="11" t="s">
        <v>96</v>
      </c>
      <c r="B8" s="11" t="s">
        <v>96</v>
      </c>
      <c r="C8" s="8">
        <v>9174</v>
      </c>
      <c r="D8" s="8">
        <v>4078</v>
      </c>
      <c r="E8" s="8">
        <v>351</v>
      </c>
      <c r="F8" s="8">
        <v>1204</v>
      </c>
      <c r="G8" s="8">
        <v>2677</v>
      </c>
      <c r="H8" s="8">
        <v>864</v>
      </c>
    </row>
    <row r="9" spans="1:8" x14ac:dyDescent="0.2">
      <c r="A9" s="11" t="s">
        <v>97</v>
      </c>
      <c r="B9" s="11" t="s">
        <v>97</v>
      </c>
      <c r="C9" s="8">
        <v>9450</v>
      </c>
      <c r="D9" s="8">
        <v>3862</v>
      </c>
      <c r="E9" s="8">
        <v>370</v>
      </c>
      <c r="F9" s="8">
        <v>1395</v>
      </c>
      <c r="G9" s="8">
        <v>3191</v>
      </c>
      <c r="H9" s="8">
        <v>632</v>
      </c>
    </row>
    <row r="10" spans="1:8" x14ac:dyDescent="0.2">
      <c r="A10" s="11" t="s">
        <v>98</v>
      </c>
      <c r="B10" s="11" t="s">
        <v>98</v>
      </c>
      <c r="C10" s="8">
        <v>9201</v>
      </c>
      <c r="D10" s="8">
        <v>3715</v>
      </c>
      <c r="E10" s="8">
        <v>309</v>
      </c>
      <c r="F10" s="8">
        <v>1364</v>
      </c>
      <c r="G10" s="8">
        <v>3444</v>
      </c>
      <c r="H10" s="8">
        <v>369</v>
      </c>
    </row>
    <row r="11" spans="1:8" x14ac:dyDescent="0.2">
      <c r="A11" s="11" t="s">
        <v>99</v>
      </c>
      <c r="B11" s="11" t="s">
        <v>99</v>
      </c>
      <c r="C11" s="8">
        <v>7779</v>
      </c>
      <c r="D11" s="8">
        <v>3150</v>
      </c>
      <c r="E11" s="8">
        <v>306</v>
      </c>
      <c r="F11" s="8">
        <v>1199</v>
      </c>
      <c r="G11" s="8">
        <v>2920</v>
      </c>
      <c r="H11" s="8">
        <v>204</v>
      </c>
    </row>
    <row r="12" spans="1:8" x14ac:dyDescent="0.2">
      <c r="A12" s="11" t="s">
        <v>100</v>
      </c>
      <c r="B12" s="11" t="s">
        <v>100</v>
      </c>
      <c r="C12" s="8">
        <v>6840</v>
      </c>
      <c r="D12" s="8">
        <v>2538</v>
      </c>
      <c r="E12" s="8">
        <v>264</v>
      </c>
      <c r="F12" s="8">
        <v>1127</v>
      </c>
      <c r="G12" s="8">
        <v>2790</v>
      </c>
      <c r="H12" s="8">
        <v>121</v>
      </c>
    </row>
    <row r="13" spans="1:8" x14ac:dyDescent="0.2">
      <c r="A13" s="11" t="s">
        <v>101</v>
      </c>
      <c r="B13" s="11" t="s">
        <v>101</v>
      </c>
      <c r="C13" s="8">
        <v>3717</v>
      </c>
      <c r="D13" s="8">
        <v>1337</v>
      </c>
      <c r="E13" s="8">
        <v>121</v>
      </c>
      <c r="F13" s="8">
        <v>635</v>
      </c>
      <c r="G13" s="8">
        <v>1546</v>
      </c>
      <c r="H13" s="8">
        <v>78</v>
      </c>
    </row>
    <row r="14" spans="1:8" x14ac:dyDescent="0.2">
      <c r="A14" s="11" t="s">
        <v>102</v>
      </c>
      <c r="B14" s="11" t="s">
        <v>728</v>
      </c>
      <c r="C14" s="8">
        <v>1158</v>
      </c>
      <c r="D14" s="8">
        <v>372</v>
      </c>
      <c r="E14" s="8">
        <v>46</v>
      </c>
      <c r="F14" s="8">
        <v>210</v>
      </c>
      <c r="G14" s="8">
        <v>494</v>
      </c>
      <c r="H14" s="8">
        <v>36</v>
      </c>
    </row>
    <row r="15" spans="1:8" x14ac:dyDescent="0.2">
      <c r="A15" s="141" t="s">
        <v>687</v>
      </c>
      <c r="B15" s="141"/>
    </row>
    <row r="16" spans="1:8" x14ac:dyDescent="0.2">
      <c r="A16" s="141" t="s">
        <v>691</v>
      </c>
      <c r="B16" s="141"/>
    </row>
  </sheetData>
  <phoneticPr fontId="2" type="noConversion"/>
  <pageMargins left="0.75" right="0.75" top="1" bottom="1" header="0" footer="0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A3" sqref="A3"/>
    </sheetView>
  </sheetViews>
  <sheetFormatPr baseColWidth="10" defaultRowHeight="12.75" x14ac:dyDescent="0.2"/>
  <cols>
    <col min="1" max="2" width="31.7109375" customWidth="1"/>
    <col min="3" max="3" width="11.42578125" customWidth="1"/>
  </cols>
  <sheetData>
    <row r="1" spans="1:7" x14ac:dyDescent="0.2">
      <c r="A1" s="17" t="s">
        <v>271</v>
      </c>
      <c r="B1" s="17"/>
      <c r="C1" s="18"/>
      <c r="D1" s="18"/>
      <c r="E1" s="18"/>
      <c r="F1" s="18"/>
      <c r="G1" s="3"/>
    </row>
    <row r="2" spans="1:7" x14ac:dyDescent="0.2">
      <c r="A2" s="19" t="s">
        <v>272</v>
      </c>
      <c r="B2" s="19"/>
      <c r="C2" s="18"/>
      <c r="D2" s="18"/>
      <c r="E2" s="18"/>
      <c r="F2" s="18"/>
      <c r="G2" s="3"/>
    </row>
    <row r="3" spans="1:7" x14ac:dyDescent="0.2">
      <c r="A3" s="18"/>
      <c r="B3" s="18"/>
      <c r="C3" s="18"/>
      <c r="D3" s="18"/>
      <c r="E3" s="18"/>
      <c r="F3" s="18"/>
      <c r="G3" s="3"/>
    </row>
    <row r="4" spans="1:7" s="146" customFormat="1" ht="27" customHeight="1" x14ac:dyDescent="0.2">
      <c r="A4" s="33"/>
      <c r="B4" s="33"/>
      <c r="C4" s="33" t="s">
        <v>211</v>
      </c>
      <c r="D4" s="33" t="s">
        <v>88</v>
      </c>
      <c r="E4" s="33" t="s">
        <v>212</v>
      </c>
      <c r="F4" s="33" t="s">
        <v>88</v>
      </c>
      <c r="G4" s="92"/>
    </row>
    <row r="5" spans="1:7" s="146" customFormat="1" ht="27" customHeight="1" x14ac:dyDescent="0.2">
      <c r="A5" s="33"/>
      <c r="B5" s="33"/>
      <c r="C5" s="33" t="s">
        <v>829</v>
      </c>
      <c r="D5" s="33" t="s">
        <v>88</v>
      </c>
      <c r="E5" s="33" t="s">
        <v>830</v>
      </c>
      <c r="F5" s="33" t="s">
        <v>88</v>
      </c>
      <c r="G5" s="92"/>
    </row>
    <row r="6" spans="1:7" x14ac:dyDescent="0.2">
      <c r="A6" s="17" t="s">
        <v>87</v>
      </c>
      <c r="B6" s="17" t="s">
        <v>87</v>
      </c>
      <c r="C6" s="23">
        <v>329860</v>
      </c>
      <c r="D6" s="21">
        <v>1</v>
      </c>
      <c r="E6" s="22">
        <v>790505</v>
      </c>
      <c r="F6" s="21">
        <v>1</v>
      </c>
      <c r="G6" s="3"/>
    </row>
    <row r="7" spans="1:7" x14ac:dyDescent="0.2">
      <c r="A7" s="17" t="s">
        <v>213</v>
      </c>
      <c r="B7" s="17" t="s">
        <v>831</v>
      </c>
      <c r="C7" s="23">
        <v>276085</v>
      </c>
      <c r="D7" s="21">
        <f>C7/C$6</f>
        <v>0.83697629297277631</v>
      </c>
      <c r="E7" s="23">
        <v>725182</v>
      </c>
      <c r="F7" s="21">
        <f>E7/E$6</f>
        <v>0.91736548155925646</v>
      </c>
      <c r="G7" s="3"/>
    </row>
    <row r="8" spans="1:7" x14ac:dyDescent="0.2">
      <c r="A8" s="83" t="s">
        <v>214</v>
      </c>
      <c r="B8" s="83" t="s">
        <v>832</v>
      </c>
      <c r="C8" s="23">
        <v>33103</v>
      </c>
      <c r="D8" s="21">
        <f t="shared" ref="D8:D16" si="0">C8/C$6</f>
        <v>0.10035469593160735</v>
      </c>
      <c r="E8" s="23">
        <v>111279</v>
      </c>
      <c r="F8" s="21">
        <f t="shared" ref="F8:F16" si="1">E8/E$6</f>
        <v>0.14076950809925301</v>
      </c>
      <c r="G8" s="3"/>
    </row>
    <row r="9" spans="1:7" x14ac:dyDescent="0.2">
      <c r="A9" s="24" t="s">
        <v>215</v>
      </c>
      <c r="B9" s="24" t="s">
        <v>833</v>
      </c>
      <c r="C9" s="27">
        <v>11366</v>
      </c>
      <c r="D9" s="26">
        <f t="shared" si="0"/>
        <v>3.445704238161644E-2</v>
      </c>
      <c r="E9" s="27">
        <v>32077</v>
      </c>
      <c r="F9" s="26">
        <f t="shared" si="1"/>
        <v>4.0577858457568262E-2</v>
      </c>
      <c r="G9" s="3"/>
    </row>
    <row r="10" spans="1:7" x14ac:dyDescent="0.2">
      <c r="A10" s="24" t="s">
        <v>216</v>
      </c>
      <c r="B10" s="24" t="s">
        <v>834</v>
      </c>
      <c r="C10" s="27">
        <v>22482</v>
      </c>
      <c r="D10" s="26">
        <f t="shared" si="0"/>
        <v>6.8156187473473601E-2</v>
      </c>
      <c r="E10" s="27">
        <v>82530</v>
      </c>
      <c r="F10" s="26">
        <f t="shared" si="1"/>
        <v>0.1044016166880665</v>
      </c>
      <c r="G10" s="3"/>
    </row>
    <row r="11" spans="1:7" x14ac:dyDescent="0.2">
      <c r="A11" s="157" t="s">
        <v>86</v>
      </c>
      <c r="B11" s="157" t="s">
        <v>835</v>
      </c>
      <c r="C11" s="23">
        <v>14419</v>
      </c>
      <c r="D11" s="21">
        <f t="shared" si="0"/>
        <v>4.3712484084156913E-2</v>
      </c>
      <c r="E11" s="23">
        <v>57401</v>
      </c>
      <c r="F11" s="21">
        <f t="shared" si="1"/>
        <v>7.2613076451129341E-2</v>
      </c>
      <c r="G11" s="3"/>
    </row>
    <row r="12" spans="1:7" x14ac:dyDescent="0.2">
      <c r="A12" s="47" t="s">
        <v>215</v>
      </c>
      <c r="B12" s="47" t="s">
        <v>833</v>
      </c>
      <c r="C12" s="27">
        <v>3364</v>
      </c>
      <c r="D12" s="26">
        <f t="shared" si="0"/>
        <v>1.0198265931001031E-2</v>
      </c>
      <c r="E12" s="27">
        <v>11597</v>
      </c>
      <c r="F12" s="26">
        <f t="shared" si="1"/>
        <v>1.467036894137292E-2</v>
      </c>
      <c r="G12" s="3"/>
    </row>
    <row r="13" spans="1:7" x14ac:dyDescent="0.2">
      <c r="A13" s="47" t="s">
        <v>216</v>
      </c>
      <c r="B13" s="47" t="s">
        <v>834</v>
      </c>
      <c r="C13" s="27">
        <v>11276</v>
      </c>
      <c r="D13" s="26">
        <f t="shared" si="0"/>
        <v>3.4184199357303095E-2</v>
      </c>
      <c r="E13" s="27">
        <v>47022</v>
      </c>
      <c r="F13" s="26">
        <f t="shared" si="1"/>
        <v>5.9483494728053588E-2</v>
      </c>
      <c r="G13" s="3"/>
    </row>
    <row r="14" spans="1:7" x14ac:dyDescent="0.2">
      <c r="A14" s="157" t="s">
        <v>217</v>
      </c>
      <c r="B14" s="157" t="s">
        <v>837</v>
      </c>
      <c r="C14" s="23">
        <v>18684</v>
      </c>
      <c r="D14" s="21">
        <f t="shared" si="0"/>
        <v>5.6642211847450434E-2</v>
      </c>
      <c r="E14" s="23">
        <v>53878</v>
      </c>
      <c r="F14" s="21">
        <f t="shared" si="1"/>
        <v>6.8156431648123669E-2</v>
      </c>
      <c r="G14" s="3"/>
    </row>
    <row r="15" spans="1:7" x14ac:dyDescent="0.2">
      <c r="A15" s="47" t="s">
        <v>218</v>
      </c>
      <c r="B15" s="47" t="s">
        <v>838</v>
      </c>
      <c r="C15" s="27">
        <v>6872</v>
      </c>
      <c r="D15" s="26">
        <f t="shared" si="0"/>
        <v>2.0833080700903412E-2</v>
      </c>
      <c r="E15" s="27">
        <v>16473</v>
      </c>
      <c r="F15" s="26">
        <f t="shared" si="1"/>
        <v>2.0838577871107711E-2</v>
      </c>
      <c r="G15" s="3"/>
    </row>
    <row r="16" spans="1:7" x14ac:dyDescent="0.2">
      <c r="A16" s="47" t="s">
        <v>65</v>
      </c>
      <c r="B16" s="47" t="s">
        <v>839</v>
      </c>
      <c r="C16" s="27">
        <v>10019</v>
      </c>
      <c r="D16" s="26">
        <f t="shared" si="0"/>
        <v>3.0373491784393379E-2</v>
      </c>
      <c r="E16" s="27">
        <v>31407</v>
      </c>
      <c r="F16" s="26">
        <f t="shared" si="1"/>
        <v>3.9730298986091171E-2</v>
      </c>
      <c r="G16" s="3"/>
    </row>
    <row r="17" spans="1:7" x14ac:dyDescent="0.2">
      <c r="A17" s="141" t="s">
        <v>264</v>
      </c>
      <c r="B17" s="141"/>
      <c r="C17" s="22"/>
      <c r="D17" s="21"/>
      <c r="E17" s="3"/>
      <c r="F17" s="3"/>
      <c r="G17" s="3"/>
    </row>
    <row r="18" spans="1:7" x14ac:dyDescent="0.2">
      <c r="A18" s="141" t="s">
        <v>692</v>
      </c>
      <c r="B18" s="141"/>
    </row>
  </sheetData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2"/>
  <dimension ref="A1:F20"/>
  <sheetViews>
    <sheetView workbookViewId="0">
      <selection activeCell="A3" sqref="A3"/>
    </sheetView>
  </sheetViews>
  <sheetFormatPr baseColWidth="10" defaultRowHeight="12.75" x14ac:dyDescent="0.2"/>
  <cols>
    <col min="1" max="2" width="31.7109375" style="3" customWidth="1"/>
    <col min="3" max="16384" width="11.42578125" style="3"/>
  </cols>
  <sheetData>
    <row r="1" spans="1:6" x14ac:dyDescent="0.2">
      <c r="A1" s="17" t="s">
        <v>350</v>
      </c>
      <c r="B1" s="17"/>
      <c r="C1" s="18"/>
      <c r="D1" s="18"/>
      <c r="E1" s="18"/>
      <c r="F1" s="18"/>
    </row>
    <row r="2" spans="1:6" x14ac:dyDescent="0.2">
      <c r="A2" s="19" t="s">
        <v>351</v>
      </c>
      <c r="B2" s="19"/>
      <c r="C2" s="18"/>
      <c r="D2" s="18"/>
      <c r="E2" s="18"/>
      <c r="F2" s="18"/>
    </row>
    <row r="3" spans="1:6" x14ac:dyDescent="0.2">
      <c r="A3" s="18"/>
      <c r="B3" s="18"/>
      <c r="C3" s="18"/>
      <c r="D3" s="18"/>
      <c r="E3" s="18"/>
      <c r="F3" s="18"/>
    </row>
    <row r="4" spans="1:6" ht="27" customHeight="1" x14ac:dyDescent="0.2">
      <c r="A4" s="20"/>
      <c r="B4" s="20"/>
      <c r="C4" s="33" t="s">
        <v>211</v>
      </c>
      <c r="D4" s="33" t="s">
        <v>88</v>
      </c>
      <c r="E4" s="33" t="s">
        <v>212</v>
      </c>
      <c r="F4" s="33" t="s">
        <v>88</v>
      </c>
    </row>
    <row r="5" spans="1:6" ht="27" customHeight="1" x14ac:dyDescent="0.2">
      <c r="A5" s="20"/>
      <c r="B5" s="20"/>
      <c r="C5" s="33" t="s">
        <v>829</v>
      </c>
      <c r="D5" s="33" t="s">
        <v>88</v>
      </c>
      <c r="E5" s="33" t="s">
        <v>830</v>
      </c>
      <c r="F5" s="33" t="s">
        <v>88</v>
      </c>
    </row>
    <row r="6" spans="1:6" x14ac:dyDescent="0.2">
      <c r="A6" s="17" t="s">
        <v>87</v>
      </c>
      <c r="B6" s="17" t="s">
        <v>87</v>
      </c>
      <c r="C6" s="23">
        <v>332785</v>
      </c>
      <c r="D6" s="21">
        <v>1</v>
      </c>
      <c r="E6" s="22">
        <v>795859</v>
      </c>
      <c r="F6" s="21">
        <v>1</v>
      </c>
    </row>
    <row r="7" spans="1:6" x14ac:dyDescent="0.2">
      <c r="A7" s="17" t="s">
        <v>213</v>
      </c>
      <c r="B7" s="17" t="s">
        <v>831</v>
      </c>
      <c r="C7" s="23">
        <v>278272</v>
      </c>
      <c r="D7" s="21">
        <f>C7/C$6</f>
        <v>0.83619153507519872</v>
      </c>
      <c r="E7" s="23">
        <v>729650</v>
      </c>
      <c r="F7" s="21">
        <f>E7/E$6</f>
        <v>0.91680812807293754</v>
      </c>
    </row>
    <row r="8" spans="1:6" x14ac:dyDescent="0.2">
      <c r="A8" s="83" t="s">
        <v>214</v>
      </c>
      <c r="B8" s="83" t="s">
        <v>832</v>
      </c>
      <c r="C8" s="23">
        <v>35852</v>
      </c>
      <c r="D8" s="21">
        <f t="shared" ref="D8:D16" si="0">C8/C$6</f>
        <v>0.10773322114878976</v>
      </c>
      <c r="E8" s="23">
        <v>119335</v>
      </c>
      <c r="F8" s="21">
        <f t="shared" ref="F8:F16" si="1">E8/E$6</f>
        <v>0.14994490230053314</v>
      </c>
    </row>
    <row r="9" spans="1:6" x14ac:dyDescent="0.2">
      <c r="A9" s="24" t="s">
        <v>215</v>
      </c>
      <c r="B9" s="24" t="s">
        <v>833</v>
      </c>
      <c r="C9" s="27">
        <v>11988</v>
      </c>
      <c r="D9" s="26">
        <f t="shared" si="0"/>
        <v>3.6023258259837432E-2</v>
      </c>
      <c r="E9" s="27">
        <v>33114</v>
      </c>
      <c r="F9" s="26">
        <f t="shared" si="1"/>
        <v>4.1607872751329066E-2</v>
      </c>
    </row>
    <row r="10" spans="1:6" x14ac:dyDescent="0.2">
      <c r="A10" s="24" t="s">
        <v>216</v>
      </c>
      <c r="B10" s="24" t="s">
        <v>834</v>
      </c>
      <c r="C10" s="27">
        <v>24740</v>
      </c>
      <c r="D10" s="26">
        <f t="shared" si="0"/>
        <v>7.4342293072103605E-2</v>
      </c>
      <c r="E10" s="27">
        <v>90151</v>
      </c>
      <c r="F10" s="26">
        <f t="shared" si="1"/>
        <v>0.11327509018557307</v>
      </c>
    </row>
    <row r="11" spans="1:6" x14ac:dyDescent="0.2">
      <c r="A11" s="157" t="s">
        <v>86</v>
      </c>
      <c r="B11" s="157" t="s">
        <v>835</v>
      </c>
      <c r="C11" s="23">
        <v>15354</v>
      </c>
      <c r="D11" s="21">
        <f t="shared" si="0"/>
        <v>4.6137896840302298E-2</v>
      </c>
      <c r="E11" s="23">
        <v>60867</v>
      </c>
      <c r="F11" s="21">
        <f t="shared" si="1"/>
        <v>7.6479627672741024E-2</v>
      </c>
    </row>
    <row r="12" spans="1:6" x14ac:dyDescent="0.2">
      <c r="A12" s="47" t="s">
        <v>215</v>
      </c>
      <c r="B12" s="47" t="s">
        <v>833</v>
      </c>
      <c r="C12" s="27">
        <v>3457</v>
      </c>
      <c r="D12" s="26">
        <f t="shared" si="0"/>
        <v>1.0388088405426927E-2</v>
      </c>
      <c r="E12" s="27">
        <v>11772</v>
      </c>
      <c r="F12" s="26">
        <f t="shared" si="1"/>
        <v>1.4791564837490058E-2</v>
      </c>
    </row>
    <row r="13" spans="1:6" x14ac:dyDescent="0.2">
      <c r="A13" s="47" t="s">
        <v>216</v>
      </c>
      <c r="B13" s="47" t="s">
        <v>834</v>
      </c>
      <c r="C13" s="27">
        <v>12129</v>
      </c>
      <c r="D13" s="26">
        <f t="shared" si="0"/>
        <v>3.6446955241372057E-2</v>
      </c>
      <c r="E13" s="27">
        <v>50377</v>
      </c>
      <c r="F13" s="26">
        <f t="shared" si="1"/>
        <v>6.3298900935969807E-2</v>
      </c>
    </row>
    <row r="14" spans="1:6" x14ac:dyDescent="0.2">
      <c r="A14" s="157" t="s">
        <v>217</v>
      </c>
      <c r="B14" s="157" t="s">
        <v>837</v>
      </c>
      <c r="C14" s="23">
        <v>20498</v>
      </c>
      <c r="D14" s="21">
        <f t="shared" si="0"/>
        <v>6.1595324308487465E-2</v>
      </c>
      <c r="E14" s="23">
        <v>58468</v>
      </c>
      <c r="F14" s="21">
        <f t="shared" si="1"/>
        <v>7.3465274627792107E-2</v>
      </c>
    </row>
    <row r="15" spans="1:6" x14ac:dyDescent="0.2">
      <c r="A15" s="47" t="s">
        <v>218</v>
      </c>
      <c r="B15" s="47" t="s">
        <v>838</v>
      </c>
      <c r="C15" s="27">
        <v>7887</v>
      </c>
      <c r="D15" s="26">
        <f t="shared" si="0"/>
        <v>2.3699986477755907E-2</v>
      </c>
      <c r="E15" s="27">
        <v>16535</v>
      </c>
      <c r="F15" s="26">
        <f t="shared" si="1"/>
        <v>2.0776293288132696E-2</v>
      </c>
    </row>
    <row r="16" spans="1:6" x14ac:dyDescent="0.2">
      <c r="A16" s="47" t="s">
        <v>65</v>
      </c>
      <c r="B16" s="47" t="s">
        <v>839</v>
      </c>
      <c r="C16" s="27">
        <v>11967</v>
      </c>
      <c r="D16" s="26">
        <f t="shared" si="0"/>
        <v>3.5960154454076958E-2</v>
      </c>
      <c r="E16" s="27">
        <v>34802</v>
      </c>
      <c r="F16" s="26">
        <f t="shared" si="1"/>
        <v>4.3728851467408174E-2</v>
      </c>
    </row>
    <row r="17" spans="1:3" x14ac:dyDescent="0.2">
      <c r="A17" s="141" t="s">
        <v>684</v>
      </c>
      <c r="B17" s="141"/>
      <c r="C17" s="7"/>
    </row>
    <row r="18" spans="1:3" x14ac:dyDescent="0.2">
      <c r="A18" s="141" t="s">
        <v>688</v>
      </c>
      <c r="B18" s="141"/>
      <c r="C18" s="7"/>
    </row>
    <row r="19" spans="1:3" x14ac:dyDescent="0.2">
      <c r="C19" s="7"/>
    </row>
    <row r="20" spans="1:3" x14ac:dyDescent="0.2">
      <c r="C20" s="7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3"/>
  <dimension ref="A1:F18"/>
  <sheetViews>
    <sheetView workbookViewId="0">
      <selection activeCell="A3" sqref="A3"/>
    </sheetView>
  </sheetViews>
  <sheetFormatPr baseColWidth="10" defaultRowHeight="12.75" x14ac:dyDescent="0.2"/>
  <cols>
    <col min="1" max="2" width="31.7109375" style="3" customWidth="1"/>
    <col min="3" max="16384" width="11.42578125" style="3"/>
  </cols>
  <sheetData>
    <row r="1" spans="1:6" x14ac:dyDescent="0.2">
      <c r="A1" s="17" t="s">
        <v>352</v>
      </c>
      <c r="B1" s="17"/>
      <c r="C1" s="18"/>
      <c r="D1" s="18"/>
      <c r="E1" s="18"/>
      <c r="F1" s="18"/>
    </row>
    <row r="2" spans="1:6" x14ac:dyDescent="0.2">
      <c r="A2" s="19" t="s">
        <v>353</v>
      </c>
      <c r="B2" s="19"/>
      <c r="C2" s="18"/>
      <c r="D2" s="18"/>
      <c r="E2" s="18"/>
      <c r="F2" s="18"/>
    </row>
    <row r="3" spans="1:6" x14ac:dyDescent="0.2">
      <c r="A3" s="18"/>
      <c r="B3" s="18"/>
      <c r="C3" s="18"/>
      <c r="D3" s="18"/>
      <c r="E3" s="18"/>
      <c r="F3" s="18"/>
    </row>
    <row r="4" spans="1:6" s="92" customFormat="1" ht="27" customHeight="1" x14ac:dyDescent="0.2">
      <c r="A4" s="33"/>
      <c r="B4" s="33"/>
      <c r="C4" s="33" t="s">
        <v>211</v>
      </c>
      <c r="D4" s="33" t="s">
        <v>88</v>
      </c>
      <c r="E4" s="33" t="s">
        <v>212</v>
      </c>
      <c r="F4" s="33" t="s">
        <v>88</v>
      </c>
    </row>
    <row r="5" spans="1:6" s="92" customFormat="1" ht="27" customHeight="1" x14ac:dyDescent="0.2">
      <c r="A5" s="33"/>
      <c r="B5" s="33"/>
      <c r="C5" s="33" t="s">
        <v>829</v>
      </c>
      <c r="D5" s="33" t="s">
        <v>88</v>
      </c>
      <c r="E5" s="33" t="s">
        <v>830</v>
      </c>
      <c r="F5" s="33" t="s">
        <v>88</v>
      </c>
    </row>
    <row r="6" spans="1:6" x14ac:dyDescent="0.2">
      <c r="A6" s="17" t="s">
        <v>87</v>
      </c>
      <c r="B6" s="17" t="s">
        <v>87</v>
      </c>
      <c r="C6" s="23">
        <v>335541</v>
      </c>
      <c r="D6" s="21">
        <v>1</v>
      </c>
      <c r="E6" s="22">
        <v>794508</v>
      </c>
      <c r="F6" s="21">
        <v>1</v>
      </c>
    </row>
    <row r="7" spans="1:6" x14ac:dyDescent="0.2">
      <c r="A7" s="17" t="s">
        <v>213</v>
      </c>
      <c r="B7" s="17" t="s">
        <v>831</v>
      </c>
      <c r="C7" s="23">
        <v>279208</v>
      </c>
      <c r="D7" s="21">
        <f>C7/C$6</f>
        <v>0.8321129161562969</v>
      </c>
      <c r="E7" s="23">
        <v>726256</v>
      </c>
      <c r="F7" s="21">
        <f>E7/E$6</f>
        <v>0.91409526398727259</v>
      </c>
    </row>
    <row r="8" spans="1:6" x14ac:dyDescent="0.2">
      <c r="A8" s="83" t="s">
        <v>214</v>
      </c>
      <c r="B8" s="83" t="s">
        <v>832</v>
      </c>
      <c r="C8" s="23">
        <v>38386</v>
      </c>
      <c r="D8" s="21">
        <f t="shared" ref="D8:D16" si="0">C8/C$6</f>
        <v>0.11440032663668523</v>
      </c>
      <c r="E8" s="23">
        <v>123921</v>
      </c>
      <c r="F8" s="21">
        <f t="shared" ref="F8:F16" si="1">E8/E$6</f>
        <v>0.15597199776465434</v>
      </c>
    </row>
    <row r="9" spans="1:6" x14ac:dyDescent="0.2">
      <c r="A9" s="24" t="s">
        <v>1072</v>
      </c>
      <c r="B9" s="24" t="s">
        <v>1073</v>
      </c>
      <c r="C9" s="27">
        <v>11822</v>
      </c>
      <c r="D9" s="26">
        <f t="shared" si="0"/>
        <v>3.5232654131685845E-2</v>
      </c>
      <c r="E9" s="27">
        <v>32128</v>
      </c>
      <c r="F9" s="26">
        <f t="shared" si="1"/>
        <v>4.043760415250696E-2</v>
      </c>
    </row>
    <row r="10" spans="1:6" x14ac:dyDescent="0.2">
      <c r="A10" s="24" t="s">
        <v>1074</v>
      </c>
      <c r="B10" s="24" t="s">
        <v>1075</v>
      </c>
      <c r="C10" s="27">
        <v>27473</v>
      </c>
      <c r="D10" s="26">
        <f t="shared" si="0"/>
        <v>8.1876730414464999E-2</v>
      </c>
      <c r="E10" s="27">
        <v>95710</v>
      </c>
      <c r="F10" s="26">
        <f t="shared" si="1"/>
        <v>0.12046448871502867</v>
      </c>
    </row>
    <row r="11" spans="1:6" x14ac:dyDescent="0.2">
      <c r="A11" s="157" t="s">
        <v>86</v>
      </c>
      <c r="B11" s="157" t="s">
        <v>835</v>
      </c>
      <c r="C11" s="23">
        <v>15743</v>
      </c>
      <c r="D11" s="21">
        <f t="shared" si="0"/>
        <v>4.6918260361624956E-2</v>
      </c>
      <c r="E11" s="23">
        <v>61535</v>
      </c>
      <c r="F11" s="21">
        <f t="shared" si="1"/>
        <v>7.7450447320857693E-2</v>
      </c>
    </row>
    <row r="12" spans="1:6" x14ac:dyDescent="0.2">
      <c r="A12" s="47" t="s">
        <v>1072</v>
      </c>
      <c r="B12" s="47" t="s">
        <v>1073</v>
      </c>
      <c r="C12" s="27">
        <v>3261</v>
      </c>
      <c r="D12" s="26">
        <f t="shared" si="0"/>
        <v>9.7186334903931262E-3</v>
      </c>
      <c r="E12" s="27">
        <v>10985</v>
      </c>
      <c r="F12" s="26">
        <f t="shared" si="1"/>
        <v>1.3826166633942013E-2</v>
      </c>
    </row>
    <row r="13" spans="1:6" x14ac:dyDescent="0.2">
      <c r="A13" s="47" t="s">
        <v>1074</v>
      </c>
      <c r="B13" s="47" t="s">
        <v>1075</v>
      </c>
      <c r="C13" s="27">
        <v>12698</v>
      </c>
      <c r="D13" s="26">
        <f t="shared" si="0"/>
        <v>3.7843363404174157E-2</v>
      </c>
      <c r="E13" s="27">
        <v>51724</v>
      </c>
      <c r="F13" s="26">
        <f t="shared" si="1"/>
        <v>6.5101924713155818E-2</v>
      </c>
    </row>
    <row r="14" spans="1:6" x14ac:dyDescent="0.2">
      <c r="A14" s="157" t="s">
        <v>217</v>
      </c>
      <c r="B14" s="157" t="s">
        <v>837</v>
      </c>
      <c r="C14" s="23">
        <v>22643</v>
      </c>
      <c r="D14" s="21">
        <f t="shared" si="0"/>
        <v>6.7482066275060273E-2</v>
      </c>
      <c r="E14" s="23">
        <v>62386</v>
      </c>
      <c r="F14" s="21">
        <f t="shared" si="1"/>
        <v>7.8521550443796662E-2</v>
      </c>
    </row>
    <row r="15" spans="1:6" x14ac:dyDescent="0.2">
      <c r="A15" s="47" t="s">
        <v>1068</v>
      </c>
      <c r="B15" s="47" t="s">
        <v>1069</v>
      </c>
      <c r="C15" s="27">
        <v>7868</v>
      </c>
      <c r="D15" s="26">
        <f t="shared" si="0"/>
        <v>2.3448699264769432E-2</v>
      </c>
      <c r="E15" s="27">
        <v>16028</v>
      </c>
      <c r="F15" s="26">
        <f t="shared" si="1"/>
        <v>2.0173491015823629E-2</v>
      </c>
    </row>
    <row r="16" spans="1:6" x14ac:dyDescent="0.2">
      <c r="A16" s="47" t="s">
        <v>1070</v>
      </c>
      <c r="B16" s="47" t="s">
        <v>1071</v>
      </c>
      <c r="C16" s="27">
        <v>14082</v>
      </c>
      <c r="D16" s="26">
        <f t="shared" si="0"/>
        <v>4.1968045633767555E-2</v>
      </c>
      <c r="E16" s="27">
        <v>38690</v>
      </c>
      <c r="F16" s="26">
        <f t="shared" si="1"/>
        <v>4.8696803556414786E-2</v>
      </c>
    </row>
    <row r="17" spans="1:2" x14ac:dyDescent="0.2">
      <c r="A17" s="141" t="s">
        <v>685</v>
      </c>
      <c r="B17" s="141"/>
    </row>
    <row r="18" spans="1:2" x14ac:dyDescent="0.2">
      <c r="A18" s="141" t="s">
        <v>689</v>
      </c>
      <c r="B18" s="141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4"/>
  <dimension ref="A1:F18"/>
  <sheetViews>
    <sheetView workbookViewId="0">
      <selection activeCell="A3" sqref="A3"/>
    </sheetView>
  </sheetViews>
  <sheetFormatPr baseColWidth="10" defaultRowHeight="12.75" x14ac:dyDescent="0.2"/>
  <cols>
    <col min="1" max="2" width="31.7109375" style="3" customWidth="1"/>
    <col min="3" max="16384" width="11.42578125" style="3"/>
  </cols>
  <sheetData>
    <row r="1" spans="1:6" x14ac:dyDescent="0.2">
      <c r="A1" s="17" t="s">
        <v>354</v>
      </c>
      <c r="B1" s="17"/>
      <c r="C1" s="18"/>
      <c r="D1" s="18"/>
      <c r="E1" s="18"/>
      <c r="F1" s="18"/>
    </row>
    <row r="2" spans="1:6" x14ac:dyDescent="0.2">
      <c r="A2" s="19" t="s">
        <v>355</v>
      </c>
      <c r="B2" s="19"/>
      <c r="C2" s="18"/>
      <c r="D2" s="18"/>
      <c r="E2" s="18"/>
      <c r="F2" s="18"/>
    </row>
    <row r="3" spans="1:6" x14ac:dyDescent="0.2">
      <c r="A3" s="18"/>
      <c r="B3" s="18"/>
      <c r="C3" s="18"/>
      <c r="D3" s="18"/>
      <c r="E3" s="18"/>
      <c r="F3" s="18"/>
    </row>
    <row r="4" spans="1:6" s="92" customFormat="1" ht="27" customHeight="1" x14ac:dyDescent="0.2">
      <c r="A4" s="33"/>
      <c r="B4" s="33"/>
      <c r="C4" s="33" t="s">
        <v>211</v>
      </c>
      <c r="D4" s="33" t="s">
        <v>88</v>
      </c>
      <c r="E4" s="33" t="s">
        <v>212</v>
      </c>
      <c r="F4" s="33" t="s">
        <v>88</v>
      </c>
    </row>
    <row r="5" spans="1:6" s="92" customFormat="1" ht="27" customHeight="1" x14ac:dyDescent="0.2">
      <c r="A5" s="33"/>
      <c r="B5" s="33"/>
      <c r="C5" s="33" t="s">
        <v>829</v>
      </c>
      <c r="D5" s="33" t="s">
        <v>88</v>
      </c>
      <c r="E5" s="33" t="s">
        <v>830</v>
      </c>
      <c r="F5" s="33" t="s">
        <v>88</v>
      </c>
    </row>
    <row r="6" spans="1:6" x14ac:dyDescent="0.2">
      <c r="A6" s="17" t="s">
        <v>87</v>
      </c>
      <c r="B6" s="17" t="s">
        <v>87</v>
      </c>
      <c r="C6" s="23">
        <v>338484</v>
      </c>
      <c r="D6" s="21">
        <v>1</v>
      </c>
      <c r="E6" s="22">
        <v>791754</v>
      </c>
      <c r="F6" s="21">
        <v>1</v>
      </c>
    </row>
    <row r="7" spans="1:6" x14ac:dyDescent="0.2">
      <c r="A7" s="17" t="s">
        <v>213</v>
      </c>
      <c r="B7" s="17" t="s">
        <v>831</v>
      </c>
      <c r="C7" s="23">
        <v>280241</v>
      </c>
      <c r="D7" s="21">
        <f>C7/C$6</f>
        <v>0.82792982829321327</v>
      </c>
      <c r="E7" s="23">
        <v>721707</v>
      </c>
      <c r="F7" s="21">
        <f>E7/E$6</f>
        <v>0.91152933865821961</v>
      </c>
    </row>
    <row r="8" spans="1:6" x14ac:dyDescent="0.2">
      <c r="A8" s="83" t="s">
        <v>214</v>
      </c>
      <c r="B8" s="83" t="s">
        <v>832</v>
      </c>
      <c r="C8" s="23">
        <v>40154</v>
      </c>
      <c r="D8" s="21">
        <f t="shared" ref="D8:D16" si="0">C8/C$6</f>
        <v>0.11862894553361458</v>
      </c>
      <c r="E8" s="23">
        <v>125744</v>
      </c>
      <c r="F8" s="21">
        <f t="shared" ref="F8:F16" si="1">E8/E$6</f>
        <v>0.15881700629235848</v>
      </c>
    </row>
    <row r="9" spans="1:6" x14ac:dyDescent="0.2">
      <c r="A9" s="24" t="s">
        <v>1072</v>
      </c>
      <c r="B9" s="24" t="s">
        <v>1073</v>
      </c>
      <c r="C9" s="27">
        <v>12143</v>
      </c>
      <c r="D9" s="26">
        <f t="shared" si="0"/>
        <v>3.5874664681343878E-2</v>
      </c>
      <c r="E9" s="27">
        <v>32249</v>
      </c>
      <c r="F9" s="26">
        <f t="shared" si="1"/>
        <v>4.0731085665497109E-2</v>
      </c>
    </row>
    <row r="10" spans="1:6" x14ac:dyDescent="0.2">
      <c r="A10" s="24" t="s">
        <v>1074</v>
      </c>
      <c r="B10" s="24" t="s">
        <v>1075</v>
      </c>
      <c r="C10" s="27">
        <v>28975</v>
      </c>
      <c r="D10" s="26">
        <f t="shared" si="0"/>
        <v>8.5602273667292991E-2</v>
      </c>
      <c r="E10" s="27">
        <v>97567</v>
      </c>
      <c r="F10" s="26">
        <f t="shared" si="1"/>
        <v>0.12322893221884575</v>
      </c>
    </row>
    <row r="11" spans="1:6" x14ac:dyDescent="0.2">
      <c r="A11" s="157" t="s">
        <v>86</v>
      </c>
      <c r="B11" s="157" t="s">
        <v>835</v>
      </c>
      <c r="C11" s="23">
        <v>15919</v>
      </c>
      <c r="D11" s="21">
        <f t="shared" si="0"/>
        <v>4.7030287989978846E-2</v>
      </c>
      <c r="E11" s="23">
        <v>60751</v>
      </c>
      <c r="F11" s="21">
        <f t="shared" si="1"/>
        <v>7.6729640772260077E-2</v>
      </c>
    </row>
    <row r="12" spans="1:6" x14ac:dyDescent="0.2">
      <c r="A12" s="47" t="s">
        <v>1072</v>
      </c>
      <c r="B12" s="47" t="s">
        <v>1073</v>
      </c>
      <c r="C12" s="27">
        <v>3232</v>
      </c>
      <c r="D12" s="26">
        <f t="shared" si="0"/>
        <v>9.5484572387468832E-3</v>
      </c>
      <c r="E12" s="27">
        <v>10698</v>
      </c>
      <c r="F12" s="26">
        <f t="shared" si="1"/>
        <v>1.3511772596033617E-2</v>
      </c>
    </row>
    <row r="13" spans="1:6" x14ac:dyDescent="0.2">
      <c r="A13" s="47" t="s">
        <v>1074</v>
      </c>
      <c r="B13" s="47" t="s">
        <v>1075</v>
      </c>
      <c r="C13" s="27">
        <v>12886</v>
      </c>
      <c r="D13" s="26">
        <f t="shared" si="0"/>
        <v>3.8069746280474111E-2</v>
      </c>
      <c r="E13" s="27">
        <v>51073</v>
      </c>
      <c r="F13" s="26">
        <f t="shared" si="1"/>
        <v>6.4506147111350248E-2</v>
      </c>
    </row>
    <row r="14" spans="1:6" x14ac:dyDescent="0.2">
      <c r="A14" s="157" t="s">
        <v>217</v>
      </c>
      <c r="B14" s="157" t="s">
        <v>837</v>
      </c>
      <c r="C14" s="23">
        <v>24235</v>
      </c>
      <c r="D14" s="21">
        <f t="shared" si="0"/>
        <v>7.1598657543635744E-2</v>
      </c>
      <c r="E14" s="23">
        <v>64993</v>
      </c>
      <c r="F14" s="21">
        <f t="shared" si="1"/>
        <v>8.2087365520098418E-2</v>
      </c>
    </row>
    <row r="15" spans="1:6" x14ac:dyDescent="0.2">
      <c r="A15" s="47" t="s">
        <v>1068</v>
      </c>
      <c r="B15" s="47" t="s">
        <v>1069</v>
      </c>
      <c r="C15" s="27">
        <v>8146</v>
      </c>
      <c r="D15" s="26">
        <f t="shared" si="0"/>
        <v>2.4066130156816867E-2</v>
      </c>
      <c r="E15" s="27">
        <v>15821</v>
      </c>
      <c r="F15" s="26">
        <f t="shared" si="1"/>
        <v>1.9982216698621037E-2</v>
      </c>
    </row>
    <row r="16" spans="1:6" x14ac:dyDescent="0.2">
      <c r="A16" s="47" t="s">
        <v>1070</v>
      </c>
      <c r="B16" s="47" t="s">
        <v>1071</v>
      </c>
      <c r="C16" s="27">
        <v>15324</v>
      </c>
      <c r="D16" s="26">
        <f t="shared" si="0"/>
        <v>4.5272450101038753E-2</v>
      </c>
      <c r="E16" s="27">
        <v>40618</v>
      </c>
      <c r="F16" s="26">
        <f t="shared" si="1"/>
        <v>5.130128802633141E-2</v>
      </c>
    </row>
    <row r="17" spans="1:2" x14ac:dyDescent="0.2">
      <c r="A17" s="141" t="s">
        <v>686</v>
      </c>
      <c r="B17" s="141"/>
    </row>
    <row r="18" spans="1:2" x14ac:dyDescent="0.2">
      <c r="A18" s="141" t="s">
        <v>690</v>
      </c>
      <c r="B18" s="141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5"/>
  <dimension ref="A1:F18"/>
  <sheetViews>
    <sheetView workbookViewId="0">
      <selection activeCell="A3" sqref="A3"/>
    </sheetView>
  </sheetViews>
  <sheetFormatPr baseColWidth="10" defaultRowHeight="12.75" x14ac:dyDescent="0.2"/>
  <cols>
    <col min="1" max="2" width="31.7109375" style="3" customWidth="1"/>
    <col min="3" max="16384" width="11.42578125" style="3"/>
  </cols>
  <sheetData>
    <row r="1" spans="1:6" x14ac:dyDescent="0.2">
      <c r="A1" s="17" t="s">
        <v>356</v>
      </c>
      <c r="B1" s="17"/>
      <c r="C1" s="18"/>
      <c r="D1" s="18"/>
      <c r="E1" s="18"/>
      <c r="F1" s="18"/>
    </row>
    <row r="2" spans="1:6" x14ac:dyDescent="0.2">
      <c r="A2" s="19" t="s">
        <v>357</v>
      </c>
      <c r="B2" s="19"/>
      <c r="C2" s="18"/>
      <c r="D2" s="18"/>
      <c r="E2" s="18"/>
      <c r="F2" s="18"/>
    </row>
    <row r="3" spans="1:6" x14ac:dyDescent="0.2">
      <c r="A3" s="18"/>
      <c r="B3" s="18"/>
      <c r="C3" s="18"/>
      <c r="D3" s="18"/>
      <c r="E3" s="18"/>
      <c r="F3" s="18"/>
    </row>
    <row r="4" spans="1:6" s="92" customFormat="1" ht="27" customHeight="1" x14ac:dyDescent="0.2">
      <c r="A4" s="33"/>
      <c r="B4" s="33"/>
      <c r="C4" s="33" t="s">
        <v>211</v>
      </c>
      <c r="D4" s="33" t="s">
        <v>88</v>
      </c>
      <c r="E4" s="33" t="s">
        <v>212</v>
      </c>
      <c r="F4" s="33" t="s">
        <v>88</v>
      </c>
    </row>
    <row r="5" spans="1:6" s="92" customFormat="1" ht="27" customHeight="1" x14ac:dyDescent="0.2">
      <c r="A5" s="33"/>
      <c r="B5" s="33"/>
      <c r="C5" s="33" t="s">
        <v>829</v>
      </c>
      <c r="D5" s="33" t="s">
        <v>88</v>
      </c>
      <c r="E5" s="33" t="s">
        <v>830</v>
      </c>
      <c r="F5" s="33" t="s">
        <v>88</v>
      </c>
    </row>
    <row r="6" spans="1:6" x14ac:dyDescent="0.2">
      <c r="A6" s="17" t="s">
        <v>87</v>
      </c>
      <c r="B6" s="17" t="s">
        <v>87</v>
      </c>
      <c r="C6" s="23">
        <v>345776</v>
      </c>
      <c r="D6" s="21">
        <v>1</v>
      </c>
      <c r="E6" s="22">
        <v>802969</v>
      </c>
      <c r="F6" s="21">
        <v>1</v>
      </c>
    </row>
    <row r="7" spans="1:6" x14ac:dyDescent="0.2">
      <c r="A7" s="17" t="s">
        <v>213</v>
      </c>
      <c r="B7" s="17" t="s">
        <v>831</v>
      </c>
      <c r="C7" s="23">
        <v>285150</v>
      </c>
      <c r="D7" s="21">
        <f>C7/C$6</f>
        <v>0.82466683633334881</v>
      </c>
      <c r="E7" s="23">
        <v>730343</v>
      </c>
      <c r="F7" s="21">
        <f>E7/E$6</f>
        <v>0.90955317079488751</v>
      </c>
    </row>
    <row r="8" spans="1:6" x14ac:dyDescent="0.2">
      <c r="A8" s="83" t="s">
        <v>214</v>
      </c>
      <c r="B8" s="83" t="s">
        <v>832</v>
      </c>
      <c r="C8" s="23">
        <v>44562</v>
      </c>
      <c r="D8" s="21">
        <f t="shared" ref="D8:D16" si="0">C8/C$6</f>
        <v>0.12887534126139466</v>
      </c>
      <c r="E8" s="23">
        <v>140151</v>
      </c>
      <c r="F8" s="21">
        <f t="shared" ref="F8:F16" si="1">E8/E$6</f>
        <v>0.17454098477027133</v>
      </c>
    </row>
    <row r="9" spans="1:6" x14ac:dyDescent="0.2">
      <c r="A9" s="24" t="s">
        <v>1072</v>
      </c>
      <c r="B9" s="24" t="s">
        <v>1073</v>
      </c>
      <c r="C9" s="27">
        <v>13286</v>
      </c>
      <c r="D9" s="26">
        <f t="shared" si="0"/>
        <v>3.842371940215631E-2</v>
      </c>
      <c r="E9" s="27">
        <v>34457</v>
      </c>
      <c r="F9" s="26">
        <f t="shared" si="1"/>
        <v>4.2911992866474298E-2</v>
      </c>
    </row>
    <row r="10" spans="1:6" x14ac:dyDescent="0.2">
      <c r="A10" s="24" t="s">
        <v>1074</v>
      </c>
      <c r="B10" s="24" t="s">
        <v>1075</v>
      </c>
      <c r="C10" s="27">
        <v>32362</v>
      </c>
      <c r="D10" s="26">
        <f t="shared" si="0"/>
        <v>9.3592383508398505E-2</v>
      </c>
      <c r="E10" s="27">
        <v>110222</v>
      </c>
      <c r="F10" s="26">
        <f t="shared" si="1"/>
        <v>0.13726806389785906</v>
      </c>
    </row>
    <row r="11" spans="1:6" x14ac:dyDescent="0.2">
      <c r="A11" s="157" t="s">
        <v>86</v>
      </c>
      <c r="B11" s="157" t="s">
        <v>835</v>
      </c>
      <c r="C11" s="23">
        <v>17149</v>
      </c>
      <c r="D11" s="21">
        <f t="shared" si="0"/>
        <v>4.9595692008699274E-2</v>
      </c>
      <c r="E11" s="23">
        <v>66444</v>
      </c>
      <c r="F11" s="21">
        <f t="shared" si="1"/>
        <v>8.2747901849261923E-2</v>
      </c>
    </row>
    <row r="12" spans="1:6" x14ac:dyDescent="0.2">
      <c r="A12" s="47" t="s">
        <v>1072</v>
      </c>
      <c r="B12" s="47" t="s">
        <v>1073</v>
      </c>
      <c r="C12" s="27">
        <v>3326</v>
      </c>
      <c r="D12" s="26">
        <f t="shared" si="0"/>
        <v>9.6189440562676407E-3</v>
      </c>
      <c r="E12" s="27">
        <v>10914</v>
      </c>
      <c r="F12" s="26">
        <f t="shared" si="1"/>
        <v>1.3592056480387164E-2</v>
      </c>
    </row>
    <row r="13" spans="1:6" x14ac:dyDescent="0.2">
      <c r="A13" s="47" t="s">
        <v>1074</v>
      </c>
      <c r="B13" s="47" t="s">
        <v>1075</v>
      </c>
      <c r="C13" s="27">
        <v>14050</v>
      </c>
      <c r="D13" s="26">
        <f t="shared" si="0"/>
        <v>4.0633242330294757E-2</v>
      </c>
      <c r="E13" s="27">
        <v>56655</v>
      </c>
      <c r="F13" s="26">
        <f t="shared" si="1"/>
        <v>7.0556895720756338E-2</v>
      </c>
    </row>
    <row r="14" spans="1:6" x14ac:dyDescent="0.2">
      <c r="A14" s="157" t="s">
        <v>217</v>
      </c>
      <c r="B14" s="157" t="s">
        <v>837</v>
      </c>
      <c r="C14" s="23">
        <v>27413</v>
      </c>
      <c r="D14" s="21">
        <f t="shared" si="0"/>
        <v>7.9279649252695386E-2</v>
      </c>
      <c r="E14" s="23">
        <v>73707</v>
      </c>
      <c r="F14" s="21">
        <f t="shared" si="1"/>
        <v>9.1793082921009406E-2</v>
      </c>
    </row>
    <row r="15" spans="1:6" x14ac:dyDescent="0.2">
      <c r="A15" s="47" t="s">
        <v>1068</v>
      </c>
      <c r="B15" s="47" t="s">
        <v>1069</v>
      </c>
      <c r="C15" s="27">
        <v>9101</v>
      </c>
      <c r="D15" s="26">
        <f t="shared" si="0"/>
        <v>2.6320508074591645E-2</v>
      </c>
      <c r="E15" s="27">
        <v>16920</v>
      </c>
      <c r="F15" s="26">
        <f t="shared" si="1"/>
        <v>2.1071797292298956E-2</v>
      </c>
    </row>
    <row r="16" spans="1:6" x14ac:dyDescent="0.2">
      <c r="A16" s="47" t="s">
        <v>1070</v>
      </c>
      <c r="B16" s="47" t="s">
        <v>1071</v>
      </c>
      <c r="C16" s="27">
        <v>17453</v>
      </c>
      <c r="D16" s="26">
        <f t="shared" si="0"/>
        <v>5.0474873906806716E-2</v>
      </c>
      <c r="E16" s="27">
        <v>46586</v>
      </c>
      <c r="F16" s="26">
        <f t="shared" si="1"/>
        <v>5.8017183726893566E-2</v>
      </c>
    </row>
    <row r="17" spans="1:2" x14ac:dyDescent="0.2">
      <c r="A17" s="141" t="s">
        <v>687</v>
      </c>
      <c r="B17" s="141"/>
    </row>
    <row r="18" spans="1:2" x14ac:dyDescent="0.2">
      <c r="A18" s="141" t="s">
        <v>691</v>
      </c>
      <c r="B18" s="141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3" sqref="A3"/>
    </sheetView>
  </sheetViews>
  <sheetFormatPr baseColWidth="10" defaultRowHeight="12.75" x14ac:dyDescent="0.2"/>
  <cols>
    <col min="1" max="2" width="31.7109375" customWidth="1"/>
    <col min="3" max="8" width="10.7109375" customWidth="1"/>
  </cols>
  <sheetData>
    <row r="1" spans="1:8" x14ac:dyDescent="0.2">
      <c r="A1" s="28" t="s">
        <v>286</v>
      </c>
      <c r="B1" s="28"/>
      <c r="C1" s="18"/>
      <c r="D1" s="18"/>
      <c r="E1" s="18"/>
      <c r="F1" s="18"/>
      <c r="G1" s="18"/>
      <c r="H1" s="18"/>
    </row>
    <row r="2" spans="1:8" x14ac:dyDescent="0.2">
      <c r="A2" s="29" t="s">
        <v>287</v>
      </c>
      <c r="B2" s="29"/>
      <c r="C2" s="18"/>
      <c r="D2" s="18"/>
      <c r="E2" s="18"/>
      <c r="F2" s="18"/>
      <c r="G2" s="18"/>
      <c r="H2" s="18"/>
    </row>
    <row r="3" spans="1:8" x14ac:dyDescent="0.2">
      <c r="A3" s="18"/>
      <c r="B3" s="18"/>
      <c r="C3" s="18"/>
      <c r="D3" s="18"/>
      <c r="E3" s="18"/>
      <c r="F3" s="18"/>
      <c r="G3" s="18"/>
      <c r="H3" s="18"/>
    </row>
    <row r="4" spans="1:8" s="146" customFormat="1" ht="27" customHeight="1" x14ac:dyDescent="0.2">
      <c r="A4" s="33"/>
      <c r="B4" s="33"/>
      <c r="C4" s="33" t="s">
        <v>211</v>
      </c>
      <c r="D4" s="33" t="s">
        <v>219</v>
      </c>
      <c r="E4" s="33" t="s">
        <v>220</v>
      </c>
      <c r="F4" s="33" t="s">
        <v>221</v>
      </c>
      <c r="G4" s="33" t="s">
        <v>222</v>
      </c>
      <c r="H4" s="33" t="s">
        <v>223</v>
      </c>
    </row>
    <row r="5" spans="1:8" s="146" customFormat="1" ht="27" customHeight="1" x14ac:dyDescent="0.2">
      <c r="A5" s="33"/>
      <c r="B5" s="33"/>
      <c r="C5" s="33" t="s">
        <v>829</v>
      </c>
      <c r="D5" s="33" t="s">
        <v>219</v>
      </c>
      <c r="E5" s="33" t="s">
        <v>840</v>
      </c>
      <c r="F5" s="33" t="s">
        <v>841</v>
      </c>
      <c r="G5" s="33" t="s">
        <v>842</v>
      </c>
      <c r="H5" s="33" t="s">
        <v>843</v>
      </c>
    </row>
    <row r="6" spans="1:8" x14ac:dyDescent="0.2">
      <c r="A6" s="17" t="s">
        <v>87</v>
      </c>
      <c r="B6" s="17" t="s">
        <v>87</v>
      </c>
      <c r="C6" s="23">
        <v>329860</v>
      </c>
      <c r="D6" s="22">
        <v>108590</v>
      </c>
      <c r="E6" s="22">
        <v>89609</v>
      </c>
      <c r="F6" s="22">
        <v>62164</v>
      </c>
      <c r="G6" s="22">
        <v>47277</v>
      </c>
      <c r="H6" s="22">
        <v>22220</v>
      </c>
    </row>
    <row r="7" spans="1:8" x14ac:dyDescent="0.2">
      <c r="A7" s="17" t="s">
        <v>213</v>
      </c>
      <c r="B7" s="17" t="s">
        <v>831</v>
      </c>
      <c r="C7" s="23">
        <v>276085</v>
      </c>
      <c r="D7" s="22">
        <v>62978</v>
      </c>
      <c r="E7" s="22">
        <v>83188</v>
      </c>
      <c r="F7" s="22">
        <v>61028</v>
      </c>
      <c r="G7" s="22">
        <v>47001</v>
      </c>
      <c r="H7" s="22">
        <v>21890</v>
      </c>
    </row>
    <row r="8" spans="1:8" x14ac:dyDescent="0.2">
      <c r="A8" s="83" t="s">
        <v>214</v>
      </c>
      <c r="B8" s="83" t="s">
        <v>832</v>
      </c>
      <c r="C8" s="23">
        <v>33103</v>
      </c>
      <c r="D8" s="23">
        <v>4530</v>
      </c>
      <c r="E8" s="23">
        <v>8012</v>
      </c>
      <c r="F8" s="23">
        <v>6993</v>
      </c>
      <c r="G8" s="23">
        <v>6018</v>
      </c>
      <c r="H8" s="22">
        <v>7550</v>
      </c>
    </row>
    <row r="9" spans="1:8" x14ac:dyDescent="0.2">
      <c r="A9" s="24" t="s">
        <v>215</v>
      </c>
      <c r="B9" s="24" t="s">
        <v>833</v>
      </c>
      <c r="C9" s="27">
        <v>11366</v>
      </c>
      <c r="D9" s="27">
        <v>2428</v>
      </c>
      <c r="E9" s="27">
        <v>3300</v>
      </c>
      <c r="F9" s="27">
        <v>2412</v>
      </c>
      <c r="G9" s="27">
        <v>1743</v>
      </c>
      <c r="H9" s="79">
        <v>1483</v>
      </c>
    </row>
    <row r="10" spans="1:8" x14ac:dyDescent="0.2">
      <c r="A10" s="24" t="s">
        <v>216</v>
      </c>
      <c r="B10" s="24" t="s">
        <v>834</v>
      </c>
      <c r="C10" s="27">
        <v>22482</v>
      </c>
      <c r="D10" s="27">
        <v>2102</v>
      </c>
      <c r="E10" s="27">
        <v>4783</v>
      </c>
      <c r="F10" s="27">
        <v>4767</v>
      </c>
      <c r="G10" s="27">
        <v>4458</v>
      </c>
      <c r="H10" s="79">
        <v>6372</v>
      </c>
    </row>
    <row r="11" spans="1:8" x14ac:dyDescent="0.2">
      <c r="A11" s="157" t="s">
        <v>86</v>
      </c>
      <c r="B11" s="157" t="s">
        <v>835</v>
      </c>
      <c r="C11" s="23">
        <v>14419</v>
      </c>
      <c r="D11" s="30" t="s">
        <v>263</v>
      </c>
      <c r="E11" s="23">
        <v>3280</v>
      </c>
      <c r="F11" s="23">
        <v>3401</v>
      </c>
      <c r="G11" s="23">
        <v>3102</v>
      </c>
      <c r="H11" s="22">
        <v>4636</v>
      </c>
    </row>
    <row r="12" spans="1:8" x14ac:dyDescent="0.2">
      <c r="A12" s="47" t="s">
        <v>215</v>
      </c>
      <c r="B12" s="47" t="s">
        <v>833</v>
      </c>
      <c r="C12" s="27">
        <v>3364</v>
      </c>
      <c r="D12" s="31" t="s">
        <v>263</v>
      </c>
      <c r="E12" s="27">
        <v>1122</v>
      </c>
      <c r="F12" s="27">
        <v>883</v>
      </c>
      <c r="G12" s="27">
        <v>703</v>
      </c>
      <c r="H12" s="79">
        <v>656</v>
      </c>
    </row>
    <row r="13" spans="1:8" x14ac:dyDescent="0.2">
      <c r="A13" s="47" t="s">
        <v>216</v>
      </c>
      <c r="B13" s="47" t="s">
        <v>834</v>
      </c>
      <c r="C13" s="27">
        <v>11276</v>
      </c>
      <c r="D13" s="31" t="s">
        <v>263</v>
      </c>
      <c r="E13" s="27">
        <v>2158</v>
      </c>
      <c r="F13" s="27">
        <v>2543</v>
      </c>
      <c r="G13" s="27">
        <v>2449</v>
      </c>
      <c r="H13" s="79">
        <v>4126</v>
      </c>
    </row>
    <row r="14" spans="1:8" x14ac:dyDescent="0.2">
      <c r="A14" s="157" t="s">
        <v>217</v>
      </c>
      <c r="B14" s="157" t="s">
        <v>837</v>
      </c>
      <c r="C14" s="23">
        <v>18684</v>
      </c>
      <c r="D14" s="23">
        <v>4530</v>
      </c>
      <c r="E14" s="23">
        <v>4732</v>
      </c>
      <c r="F14" s="23">
        <v>3592</v>
      </c>
      <c r="G14" s="23">
        <v>2916</v>
      </c>
      <c r="H14" s="22">
        <v>2914</v>
      </c>
    </row>
    <row r="15" spans="1:8" x14ac:dyDescent="0.2">
      <c r="A15" s="47" t="s">
        <v>218</v>
      </c>
      <c r="B15" s="47" t="s">
        <v>838</v>
      </c>
      <c r="C15" s="27">
        <v>7478</v>
      </c>
      <c r="D15" s="27">
        <v>2428</v>
      </c>
      <c r="E15" s="27">
        <v>2107</v>
      </c>
      <c r="F15" s="27">
        <v>1368</v>
      </c>
      <c r="G15" s="27">
        <v>907</v>
      </c>
      <c r="H15" s="79">
        <v>688</v>
      </c>
    </row>
    <row r="16" spans="1:8" x14ac:dyDescent="0.2">
      <c r="A16" s="47" t="s">
        <v>65</v>
      </c>
      <c r="B16" s="47" t="s">
        <v>839</v>
      </c>
      <c r="C16" s="27">
        <v>10682</v>
      </c>
      <c r="D16" s="27">
        <v>2102</v>
      </c>
      <c r="E16" s="27">
        <v>2554</v>
      </c>
      <c r="F16" s="27">
        <v>2063</v>
      </c>
      <c r="G16" s="27">
        <v>1876</v>
      </c>
      <c r="H16" s="79">
        <v>2087</v>
      </c>
    </row>
    <row r="17" spans="1:8" x14ac:dyDescent="0.2">
      <c r="A17" s="141" t="s">
        <v>264</v>
      </c>
      <c r="B17" s="141"/>
      <c r="C17" s="18"/>
      <c r="D17" s="18"/>
      <c r="E17" s="18"/>
      <c r="F17" s="18"/>
      <c r="G17" s="18"/>
      <c r="H17" s="18"/>
    </row>
    <row r="18" spans="1:8" x14ac:dyDescent="0.2">
      <c r="A18" s="141" t="s">
        <v>692</v>
      </c>
      <c r="B18" s="141"/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J23"/>
  <sheetViews>
    <sheetView zoomScaleNormal="100" workbookViewId="0">
      <selection activeCell="A3" sqref="A3"/>
    </sheetView>
  </sheetViews>
  <sheetFormatPr baseColWidth="10" defaultRowHeight="12.75" x14ac:dyDescent="0.2"/>
  <cols>
    <col min="1" max="2" width="31.7109375" style="3" customWidth="1"/>
    <col min="3" max="8" width="10.7109375" style="3" customWidth="1"/>
    <col min="9" max="16384" width="11.42578125" style="3"/>
  </cols>
  <sheetData>
    <row r="1" spans="1:10" x14ac:dyDescent="0.2">
      <c r="A1" s="28" t="s">
        <v>358</v>
      </c>
      <c r="B1" s="28"/>
      <c r="C1" s="18"/>
      <c r="D1" s="18"/>
      <c r="E1" s="18"/>
      <c r="F1" s="18"/>
      <c r="G1" s="18"/>
      <c r="H1" s="18"/>
    </row>
    <row r="2" spans="1:10" ht="12.75" customHeight="1" x14ac:dyDescent="0.2">
      <c r="A2" s="29" t="s">
        <v>359</v>
      </c>
      <c r="B2" s="29"/>
      <c r="C2" s="18"/>
      <c r="D2" s="18"/>
      <c r="E2" s="18"/>
      <c r="F2" s="18"/>
      <c r="G2" s="18"/>
      <c r="H2" s="18"/>
    </row>
    <row r="3" spans="1:10" x14ac:dyDescent="0.2">
      <c r="A3" s="29"/>
      <c r="B3" s="29"/>
      <c r="C3" s="18"/>
      <c r="D3" s="18"/>
      <c r="E3" s="18"/>
      <c r="F3" s="18"/>
      <c r="G3" s="18"/>
      <c r="H3" s="18"/>
    </row>
    <row r="4" spans="1:10" ht="27" customHeight="1" x14ac:dyDescent="0.2">
      <c r="A4" s="33"/>
      <c r="B4" s="33"/>
      <c r="C4" s="33" t="s">
        <v>211</v>
      </c>
      <c r="D4" s="33" t="s">
        <v>219</v>
      </c>
      <c r="E4" s="33" t="s">
        <v>220</v>
      </c>
      <c r="F4" s="33" t="s">
        <v>221</v>
      </c>
      <c r="G4" s="33" t="s">
        <v>222</v>
      </c>
      <c r="H4" s="33" t="s">
        <v>223</v>
      </c>
    </row>
    <row r="5" spans="1:10" s="92" customFormat="1" ht="27" customHeight="1" x14ac:dyDescent="0.2">
      <c r="A5" s="33"/>
      <c r="B5" s="33"/>
      <c r="C5" s="33" t="s">
        <v>829</v>
      </c>
      <c r="D5" s="33" t="s">
        <v>219</v>
      </c>
      <c r="E5" s="33" t="s">
        <v>840</v>
      </c>
      <c r="F5" s="33" t="s">
        <v>841</v>
      </c>
      <c r="G5" s="33" t="s">
        <v>842</v>
      </c>
      <c r="H5" s="33" t="s">
        <v>843</v>
      </c>
    </row>
    <row r="6" spans="1:10" x14ac:dyDescent="0.2">
      <c r="A6" s="17" t="s">
        <v>87</v>
      </c>
      <c r="B6" s="17" t="s">
        <v>87</v>
      </c>
      <c r="C6" s="23">
        <v>332785</v>
      </c>
      <c r="D6" s="22">
        <v>109965</v>
      </c>
      <c r="E6" s="22">
        <v>90846</v>
      </c>
      <c r="F6" s="22">
        <v>62243</v>
      </c>
      <c r="G6" s="22">
        <v>47310</v>
      </c>
      <c r="H6" s="22">
        <v>22421</v>
      </c>
      <c r="I6" s="92"/>
      <c r="J6" s="92"/>
    </row>
    <row r="7" spans="1:10" x14ac:dyDescent="0.2">
      <c r="A7" s="17" t="s">
        <v>213</v>
      </c>
      <c r="B7" s="17" t="s">
        <v>831</v>
      </c>
      <c r="C7" s="23">
        <v>278272</v>
      </c>
      <c r="D7" s="22">
        <v>63748</v>
      </c>
      <c r="E7" s="22">
        <v>84329</v>
      </c>
      <c r="F7" s="22">
        <v>61063</v>
      </c>
      <c r="G7" s="22">
        <v>47044</v>
      </c>
      <c r="H7" s="22">
        <v>22088</v>
      </c>
      <c r="I7" s="92"/>
      <c r="J7" s="92"/>
    </row>
    <row r="8" spans="1:10" x14ac:dyDescent="0.2">
      <c r="A8" s="83" t="s">
        <v>214</v>
      </c>
      <c r="B8" s="83" t="s">
        <v>832</v>
      </c>
      <c r="C8" s="23">
        <v>35852</v>
      </c>
      <c r="D8" s="23">
        <v>5092</v>
      </c>
      <c r="E8" s="23">
        <v>8719</v>
      </c>
      <c r="F8" s="23">
        <v>7559</v>
      </c>
      <c r="G8" s="23">
        <v>6578</v>
      </c>
      <c r="H8" s="22">
        <v>7904</v>
      </c>
      <c r="I8" s="92"/>
      <c r="J8" s="92"/>
    </row>
    <row r="9" spans="1:10" x14ac:dyDescent="0.2">
      <c r="A9" s="24" t="s">
        <v>215</v>
      </c>
      <c r="B9" s="24" t="s">
        <v>833</v>
      </c>
      <c r="C9" s="27">
        <v>11988</v>
      </c>
      <c r="D9" s="27">
        <v>2704</v>
      </c>
      <c r="E9" s="27">
        <v>3455</v>
      </c>
      <c r="F9" s="27">
        <v>2553</v>
      </c>
      <c r="G9" s="27">
        <v>1831</v>
      </c>
      <c r="H9" s="79">
        <v>1445</v>
      </c>
      <c r="I9" s="92"/>
      <c r="J9" s="92"/>
    </row>
    <row r="10" spans="1:10" x14ac:dyDescent="0.2">
      <c r="A10" s="24" t="s">
        <v>216</v>
      </c>
      <c r="B10" s="24" t="s">
        <v>834</v>
      </c>
      <c r="C10" s="27">
        <v>24740</v>
      </c>
      <c r="D10" s="27">
        <v>2388</v>
      </c>
      <c r="E10" s="27">
        <v>5354</v>
      </c>
      <c r="F10" s="27">
        <v>5216</v>
      </c>
      <c r="G10" s="27">
        <v>4965</v>
      </c>
      <c r="H10" s="79">
        <v>6817</v>
      </c>
      <c r="I10" s="92"/>
      <c r="J10" s="92"/>
    </row>
    <row r="11" spans="1:10" x14ac:dyDescent="0.2">
      <c r="A11" s="157" t="s">
        <v>86</v>
      </c>
      <c r="B11" s="157" t="s">
        <v>835</v>
      </c>
      <c r="C11" s="23">
        <v>15354</v>
      </c>
      <c r="D11" s="30" t="s">
        <v>263</v>
      </c>
      <c r="E11" s="30">
        <v>3552</v>
      </c>
      <c r="F11" s="30">
        <v>3618</v>
      </c>
      <c r="G11" s="30">
        <v>3326</v>
      </c>
      <c r="H11" s="30">
        <v>4858</v>
      </c>
      <c r="I11" s="92"/>
      <c r="J11" s="92"/>
    </row>
    <row r="12" spans="1:10" x14ac:dyDescent="0.2">
      <c r="A12" s="47" t="s">
        <v>215</v>
      </c>
      <c r="B12" s="47" t="s">
        <v>833</v>
      </c>
      <c r="C12" s="27">
        <v>3457</v>
      </c>
      <c r="D12" s="31" t="s">
        <v>263</v>
      </c>
      <c r="E12" s="31">
        <v>1154</v>
      </c>
      <c r="F12" s="31">
        <v>944</v>
      </c>
      <c r="G12" s="31">
        <v>718</v>
      </c>
      <c r="H12" s="31">
        <v>641</v>
      </c>
      <c r="I12" s="92"/>
      <c r="J12" s="92"/>
    </row>
    <row r="13" spans="1:10" x14ac:dyDescent="0.2">
      <c r="A13" s="47" t="s">
        <v>216</v>
      </c>
      <c r="B13" s="47" t="s">
        <v>834</v>
      </c>
      <c r="C13" s="27">
        <v>12129</v>
      </c>
      <c r="D13" s="31" t="s">
        <v>263</v>
      </c>
      <c r="E13" s="31">
        <v>2398</v>
      </c>
      <c r="F13" s="31">
        <v>2705</v>
      </c>
      <c r="G13" s="31">
        <v>2654</v>
      </c>
      <c r="H13" s="31">
        <v>4372</v>
      </c>
      <c r="I13" s="92"/>
      <c r="J13" s="92"/>
    </row>
    <row r="14" spans="1:10" x14ac:dyDescent="0.2">
      <c r="A14" s="157" t="s">
        <v>217</v>
      </c>
      <c r="B14" s="157" t="s">
        <v>837</v>
      </c>
      <c r="C14" s="23">
        <v>20498</v>
      </c>
      <c r="D14" s="30">
        <v>5092</v>
      </c>
      <c r="E14" s="30">
        <v>5167</v>
      </c>
      <c r="F14" s="30">
        <v>3941</v>
      </c>
      <c r="G14" s="30">
        <v>3252</v>
      </c>
      <c r="H14" s="30">
        <v>3046</v>
      </c>
      <c r="I14" s="92"/>
      <c r="J14" s="92"/>
    </row>
    <row r="15" spans="1:10" x14ac:dyDescent="0.2">
      <c r="A15" s="47" t="s">
        <v>218</v>
      </c>
      <c r="B15" s="47" t="s">
        <v>838</v>
      </c>
      <c r="C15" s="27">
        <v>7887</v>
      </c>
      <c r="D15" s="31">
        <v>2704</v>
      </c>
      <c r="E15" s="31">
        <v>2211</v>
      </c>
      <c r="F15" s="31">
        <v>1430</v>
      </c>
      <c r="G15" s="31">
        <v>941</v>
      </c>
      <c r="H15" s="31">
        <v>601</v>
      </c>
      <c r="I15" s="92"/>
      <c r="J15" s="92"/>
    </row>
    <row r="16" spans="1:10" x14ac:dyDescent="0.2">
      <c r="A16" s="47" t="s">
        <v>65</v>
      </c>
      <c r="B16" s="47" t="s">
        <v>839</v>
      </c>
      <c r="C16" s="27">
        <v>11967</v>
      </c>
      <c r="D16" s="31">
        <v>2388</v>
      </c>
      <c r="E16" s="31">
        <v>2866</v>
      </c>
      <c r="F16" s="31">
        <v>2332</v>
      </c>
      <c r="G16" s="31">
        <v>2139</v>
      </c>
      <c r="H16" s="31">
        <v>2242</v>
      </c>
      <c r="I16" s="92"/>
      <c r="J16" s="92"/>
    </row>
    <row r="17" spans="1:8" x14ac:dyDescent="0.2">
      <c r="A17" s="141" t="s">
        <v>684</v>
      </c>
      <c r="B17" s="141"/>
      <c r="C17" s="18"/>
      <c r="D17" s="18"/>
      <c r="E17" s="18"/>
      <c r="F17" s="18"/>
      <c r="G17" s="18"/>
      <c r="H17" s="18"/>
    </row>
    <row r="18" spans="1:8" x14ac:dyDescent="0.2">
      <c r="A18" s="141" t="s">
        <v>688</v>
      </c>
      <c r="B18" s="141"/>
      <c r="C18" s="18"/>
      <c r="D18" s="18"/>
      <c r="E18" s="18"/>
      <c r="F18" s="18"/>
      <c r="G18" s="18"/>
      <c r="H18" s="18"/>
    </row>
    <row r="23" spans="1:8" x14ac:dyDescent="0.2">
      <c r="E23" s="8"/>
    </row>
  </sheetData>
  <phoneticPr fontId="2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3"/>
  <dimension ref="A1:H31"/>
  <sheetViews>
    <sheetView workbookViewId="0">
      <selection activeCell="A3" sqref="A3"/>
    </sheetView>
  </sheetViews>
  <sheetFormatPr baseColWidth="10" defaultRowHeight="12.75" x14ac:dyDescent="0.2"/>
  <cols>
    <col min="1" max="2" width="25.7109375" style="3" customWidth="1"/>
    <col min="3" max="3" width="11.42578125" style="3"/>
    <col min="4" max="4" width="11.42578125" style="3" customWidth="1"/>
    <col min="5" max="16384" width="11.42578125" style="3"/>
  </cols>
  <sheetData>
    <row r="1" spans="1:8" x14ac:dyDescent="0.2">
      <c r="A1" s="134" t="s">
        <v>328</v>
      </c>
      <c r="B1" s="134"/>
      <c r="C1" s="135"/>
      <c r="D1" s="135"/>
      <c r="E1" s="135"/>
      <c r="F1" s="135"/>
    </row>
    <row r="2" spans="1:8" x14ac:dyDescent="0.2">
      <c r="A2" s="137" t="s">
        <v>329</v>
      </c>
      <c r="B2" s="137"/>
      <c r="C2" s="135"/>
      <c r="D2" s="135"/>
      <c r="E2" s="135"/>
      <c r="F2" s="135"/>
    </row>
    <row r="3" spans="1:8" x14ac:dyDescent="0.2">
      <c r="A3" s="135"/>
      <c r="B3" s="135"/>
      <c r="C3" s="135"/>
      <c r="D3" s="135"/>
      <c r="E3" s="135"/>
      <c r="F3" s="135"/>
    </row>
    <row r="4" spans="1:8" ht="19.5" customHeight="1" x14ac:dyDescent="0.2">
      <c r="A4" s="138"/>
      <c r="B4" s="138"/>
      <c r="C4" s="5" t="s">
        <v>87</v>
      </c>
      <c r="D4" s="5"/>
      <c r="E4" s="5" t="s">
        <v>89</v>
      </c>
      <c r="F4" s="5"/>
      <c r="G4" s="5" t="s">
        <v>90</v>
      </c>
      <c r="H4" s="5"/>
    </row>
    <row r="5" spans="1:8" ht="19.5" customHeight="1" x14ac:dyDescent="0.2">
      <c r="A5" s="138"/>
      <c r="B5" s="138"/>
      <c r="C5" s="5" t="s">
        <v>87</v>
      </c>
      <c r="D5" s="5" t="s">
        <v>88</v>
      </c>
      <c r="E5" s="5" t="s">
        <v>715</v>
      </c>
      <c r="F5" s="5" t="s">
        <v>88</v>
      </c>
      <c r="G5" s="5" t="s">
        <v>716</v>
      </c>
      <c r="H5" s="5" t="s">
        <v>88</v>
      </c>
    </row>
    <row r="6" spans="1:8" x14ac:dyDescent="0.2">
      <c r="A6" s="134" t="s">
        <v>87</v>
      </c>
      <c r="B6" s="134" t="s">
        <v>87</v>
      </c>
      <c r="C6" s="124">
        <v>169651</v>
      </c>
      <c r="D6" s="115" t="s">
        <v>288</v>
      </c>
      <c r="E6" s="124">
        <v>68650</v>
      </c>
      <c r="F6" s="115" t="s">
        <v>317</v>
      </c>
      <c r="G6" s="124">
        <v>101001</v>
      </c>
      <c r="H6" s="115" t="s">
        <v>318</v>
      </c>
    </row>
    <row r="7" spans="1:8" x14ac:dyDescent="0.2">
      <c r="A7" s="135" t="s">
        <v>91</v>
      </c>
      <c r="B7" s="135" t="s">
        <v>723</v>
      </c>
      <c r="C7" s="126">
        <v>1705</v>
      </c>
      <c r="D7" s="156">
        <v>1.0050043913681616E-2</v>
      </c>
      <c r="E7" s="126">
        <v>468</v>
      </c>
      <c r="F7" s="111" t="s">
        <v>469</v>
      </c>
      <c r="G7" s="126">
        <v>1237</v>
      </c>
      <c r="H7" s="111" t="s">
        <v>470</v>
      </c>
    </row>
    <row r="8" spans="1:8" x14ac:dyDescent="0.2">
      <c r="A8" s="135" t="s">
        <v>92</v>
      </c>
      <c r="B8" s="135" t="s">
        <v>717</v>
      </c>
      <c r="C8" s="126">
        <v>167946</v>
      </c>
      <c r="D8" s="156">
        <v>0.98994995608631842</v>
      </c>
      <c r="E8" s="126">
        <v>68182</v>
      </c>
      <c r="F8" s="111" t="s">
        <v>321</v>
      </c>
      <c r="G8" s="126">
        <v>99764</v>
      </c>
      <c r="H8" s="111" t="s">
        <v>322</v>
      </c>
    </row>
    <row r="9" spans="1:8" x14ac:dyDescent="0.2">
      <c r="A9" s="135" t="s">
        <v>93</v>
      </c>
      <c r="B9" s="152" t="s">
        <v>721</v>
      </c>
      <c r="C9" s="126">
        <v>64942</v>
      </c>
      <c r="D9" s="156">
        <v>0.38279762571396575</v>
      </c>
      <c r="E9" s="126">
        <v>29064</v>
      </c>
      <c r="F9" s="111" t="s">
        <v>428</v>
      </c>
      <c r="G9" s="126">
        <v>35878</v>
      </c>
      <c r="H9" s="111" t="s">
        <v>429</v>
      </c>
    </row>
    <row r="10" spans="1:8" x14ac:dyDescent="0.2">
      <c r="A10" s="135" t="s">
        <v>94</v>
      </c>
      <c r="B10" s="152" t="s">
        <v>722</v>
      </c>
      <c r="C10" s="126">
        <v>103004</v>
      </c>
      <c r="D10" s="156">
        <v>0.60715233037235261</v>
      </c>
      <c r="E10" s="126">
        <v>39118</v>
      </c>
      <c r="F10" s="111" t="s">
        <v>471</v>
      </c>
      <c r="G10" s="126">
        <v>63886</v>
      </c>
      <c r="H10" s="111" t="s">
        <v>472</v>
      </c>
    </row>
    <row r="11" spans="1:8" x14ac:dyDescent="0.2">
      <c r="A11" s="135" t="s">
        <v>95</v>
      </c>
      <c r="B11" s="153" t="s">
        <v>724</v>
      </c>
      <c r="C11" s="126">
        <v>45343</v>
      </c>
      <c r="D11" s="156">
        <v>0.26727222356484781</v>
      </c>
      <c r="E11" s="126">
        <v>11171</v>
      </c>
      <c r="F11" s="111" t="s">
        <v>473</v>
      </c>
      <c r="G11" s="126">
        <v>34172</v>
      </c>
      <c r="H11" s="111" t="s">
        <v>474</v>
      </c>
    </row>
    <row r="12" spans="1:8" x14ac:dyDescent="0.2">
      <c r="A12" s="141" t="s">
        <v>685</v>
      </c>
      <c r="B12" s="141"/>
      <c r="C12" s="135"/>
      <c r="D12" s="135"/>
      <c r="E12" s="135"/>
      <c r="F12" s="135"/>
      <c r="G12" s="135"/>
      <c r="H12" s="135"/>
    </row>
    <row r="13" spans="1:8" x14ac:dyDescent="0.2">
      <c r="A13" s="141" t="s">
        <v>689</v>
      </c>
      <c r="B13" s="141"/>
      <c r="C13" s="135"/>
      <c r="D13" s="135"/>
      <c r="E13" s="135"/>
      <c r="F13" s="135"/>
    </row>
    <row r="14" spans="1:8" x14ac:dyDescent="0.2">
      <c r="A14" s="135"/>
      <c r="B14" s="135"/>
      <c r="C14" s="135"/>
      <c r="D14" s="135"/>
      <c r="E14" s="135"/>
      <c r="F14" s="135"/>
    </row>
    <row r="15" spans="1:8" x14ac:dyDescent="0.2">
      <c r="C15" s="135"/>
    </row>
    <row r="16" spans="1:8" x14ac:dyDescent="0.2">
      <c r="C16" s="135"/>
    </row>
    <row r="17" spans="3:3" x14ac:dyDescent="0.2">
      <c r="C17" s="135"/>
    </row>
    <row r="18" spans="3:3" x14ac:dyDescent="0.2">
      <c r="C18" s="135"/>
    </row>
    <row r="19" spans="3:3" x14ac:dyDescent="0.2">
      <c r="C19" s="135"/>
    </row>
    <row r="20" spans="3:3" x14ac:dyDescent="0.2">
      <c r="C20" s="135"/>
    </row>
    <row r="21" spans="3:3" x14ac:dyDescent="0.2">
      <c r="C21" s="135"/>
    </row>
    <row r="22" spans="3:3" x14ac:dyDescent="0.2">
      <c r="C22" s="135"/>
    </row>
    <row r="23" spans="3:3" x14ac:dyDescent="0.2">
      <c r="C23" s="135"/>
    </row>
    <row r="24" spans="3:3" x14ac:dyDescent="0.2">
      <c r="C24" s="135"/>
    </row>
    <row r="25" spans="3:3" x14ac:dyDescent="0.2">
      <c r="C25" s="135"/>
    </row>
    <row r="26" spans="3:3" x14ac:dyDescent="0.2">
      <c r="C26" s="135"/>
    </row>
    <row r="27" spans="3:3" x14ac:dyDescent="0.2">
      <c r="C27" s="135"/>
    </row>
    <row r="28" spans="3:3" x14ac:dyDescent="0.2">
      <c r="C28" s="135"/>
    </row>
    <row r="29" spans="3:3" x14ac:dyDescent="0.2">
      <c r="C29" s="135"/>
    </row>
    <row r="30" spans="3:3" x14ac:dyDescent="0.2">
      <c r="C30" s="135"/>
    </row>
    <row r="31" spans="3:3" x14ac:dyDescent="0.2">
      <c r="C31" s="135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H18"/>
  <sheetViews>
    <sheetView workbookViewId="0">
      <selection activeCell="A3" sqref="A3"/>
    </sheetView>
  </sheetViews>
  <sheetFormatPr baseColWidth="10" defaultRowHeight="12.75" x14ac:dyDescent="0.2"/>
  <cols>
    <col min="1" max="2" width="31.7109375" style="3" customWidth="1"/>
    <col min="3" max="8" width="10.7109375" style="3" customWidth="1"/>
    <col min="9" max="16384" width="11.42578125" style="3"/>
  </cols>
  <sheetData>
    <row r="1" spans="1:8" x14ac:dyDescent="0.2">
      <c r="A1" s="28" t="s">
        <v>360</v>
      </c>
      <c r="B1" s="28"/>
      <c r="C1" s="18"/>
      <c r="D1" s="18"/>
      <c r="E1" s="18"/>
      <c r="F1" s="18"/>
      <c r="G1" s="18"/>
      <c r="H1" s="18"/>
    </row>
    <row r="2" spans="1:8" x14ac:dyDescent="0.2">
      <c r="A2" s="29" t="s">
        <v>361</v>
      </c>
      <c r="B2" s="29"/>
      <c r="C2" s="18"/>
      <c r="D2" s="18"/>
      <c r="E2" s="18"/>
      <c r="F2" s="18"/>
      <c r="G2" s="18"/>
      <c r="H2" s="18"/>
    </row>
    <row r="3" spans="1:8" x14ac:dyDescent="0.2">
      <c r="A3" s="18"/>
      <c r="B3" s="18"/>
      <c r="C3" s="18"/>
      <c r="D3" s="18"/>
      <c r="E3" s="18"/>
      <c r="F3" s="18"/>
      <c r="G3" s="18"/>
      <c r="H3" s="18"/>
    </row>
    <row r="4" spans="1:8" s="92" customFormat="1" ht="27" customHeight="1" x14ac:dyDescent="0.2">
      <c r="A4" s="33"/>
      <c r="B4" s="33"/>
      <c r="C4" s="33" t="s">
        <v>211</v>
      </c>
      <c r="D4" s="33" t="s">
        <v>219</v>
      </c>
      <c r="E4" s="33" t="s">
        <v>220</v>
      </c>
      <c r="F4" s="33" t="s">
        <v>221</v>
      </c>
      <c r="G4" s="33" t="s">
        <v>222</v>
      </c>
      <c r="H4" s="33" t="s">
        <v>223</v>
      </c>
    </row>
    <row r="5" spans="1:8" s="92" customFormat="1" ht="27" customHeight="1" x14ac:dyDescent="0.2">
      <c r="A5" s="33"/>
      <c r="B5" s="33"/>
      <c r="C5" s="33" t="s">
        <v>829</v>
      </c>
      <c r="D5" s="33" t="s">
        <v>219</v>
      </c>
      <c r="E5" s="33" t="s">
        <v>840</v>
      </c>
      <c r="F5" s="33" t="s">
        <v>841</v>
      </c>
      <c r="G5" s="33" t="s">
        <v>842</v>
      </c>
      <c r="H5" s="33" t="s">
        <v>843</v>
      </c>
    </row>
    <row r="6" spans="1:8" x14ac:dyDescent="0.2">
      <c r="A6" s="17" t="s">
        <v>87</v>
      </c>
      <c r="B6" s="17" t="s">
        <v>87</v>
      </c>
      <c r="C6" s="23">
        <v>335541</v>
      </c>
      <c r="D6" s="22">
        <v>113414</v>
      </c>
      <c r="E6" s="22">
        <v>91533</v>
      </c>
      <c r="F6" s="22">
        <v>61643</v>
      </c>
      <c r="G6" s="22">
        <v>47009</v>
      </c>
      <c r="H6" s="22">
        <v>21942</v>
      </c>
    </row>
    <row r="7" spans="1:8" x14ac:dyDescent="0.2">
      <c r="A7" s="17" t="s">
        <v>213</v>
      </c>
      <c r="B7" s="17" t="s">
        <v>831</v>
      </c>
      <c r="C7" s="23">
        <v>279208</v>
      </c>
      <c r="D7" s="22">
        <v>65565</v>
      </c>
      <c r="E7" s="22">
        <v>84837</v>
      </c>
      <c r="F7" s="22">
        <v>60463</v>
      </c>
      <c r="G7" s="22">
        <v>46735</v>
      </c>
      <c r="H7" s="22">
        <v>21608</v>
      </c>
    </row>
    <row r="8" spans="1:8" x14ac:dyDescent="0.2">
      <c r="A8" s="83" t="s">
        <v>214</v>
      </c>
      <c r="B8" s="83" t="s">
        <v>832</v>
      </c>
      <c r="C8" s="23">
        <v>38386</v>
      </c>
      <c r="D8" s="23">
        <v>5983</v>
      </c>
      <c r="E8" s="23">
        <v>9674</v>
      </c>
      <c r="F8" s="23">
        <v>7974</v>
      </c>
      <c r="G8" s="23">
        <v>6913</v>
      </c>
      <c r="H8" s="22">
        <v>7842</v>
      </c>
    </row>
    <row r="9" spans="1:8" x14ac:dyDescent="0.2">
      <c r="A9" s="24" t="s">
        <v>1072</v>
      </c>
      <c r="B9" s="24" t="s">
        <v>1073</v>
      </c>
      <c r="C9" s="27">
        <v>11822</v>
      </c>
      <c r="D9" s="27">
        <v>2732</v>
      </c>
      <c r="E9" s="27">
        <v>3466</v>
      </c>
      <c r="F9" s="27">
        <v>2460</v>
      </c>
      <c r="G9" s="27">
        <v>1821</v>
      </c>
      <c r="H9" s="79">
        <v>1343</v>
      </c>
    </row>
    <row r="10" spans="1:8" x14ac:dyDescent="0.2">
      <c r="A10" s="24" t="s">
        <v>1074</v>
      </c>
      <c r="B10" s="24" t="s">
        <v>1075</v>
      </c>
      <c r="C10" s="27">
        <v>27473</v>
      </c>
      <c r="D10" s="27">
        <v>3251</v>
      </c>
      <c r="E10" s="27">
        <v>6314</v>
      </c>
      <c r="F10" s="27">
        <v>5729</v>
      </c>
      <c r="G10" s="27">
        <v>5348</v>
      </c>
      <c r="H10" s="79">
        <v>6831</v>
      </c>
    </row>
    <row r="11" spans="1:8" x14ac:dyDescent="0.2">
      <c r="A11" s="157" t="s">
        <v>86</v>
      </c>
      <c r="B11" s="157" t="s">
        <v>835</v>
      </c>
      <c r="C11" s="23">
        <v>15743</v>
      </c>
      <c r="D11" s="30" t="s">
        <v>263</v>
      </c>
      <c r="E11" s="23">
        <v>3803</v>
      </c>
      <c r="F11" s="23">
        <v>3736</v>
      </c>
      <c r="G11" s="23">
        <v>3400</v>
      </c>
      <c r="H11" s="22">
        <v>4804</v>
      </c>
    </row>
    <row r="12" spans="1:8" x14ac:dyDescent="0.2">
      <c r="A12" s="47" t="s">
        <v>1072</v>
      </c>
      <c r="B12" s="47" t="s">
        <v>1073</v>
      </c>
      <c r="C12" s="27">
        <v>3261</v>
      </c>
      <c r="D12" s="31" t="s">
        <v>263</v>
      </c>
      <c r="E12" s="27">
        <v>1111</v>
      </c>
      <c r="F12" s="27">
        <v>880</v>
      </c>
      <c r="G12" s="27">
        <v>701</v>
      </c>
      <c r="H12" s="79">
        <v>569</v>
      </c>
    </row>
    <row r="13" spans="1:8" x14ac:dyDescent="0.2">
      <c r="A13" s="47" t="s">
        <v>1074</v>
      </c>
      <c r="B13" s="47" t="s">
        <v>1075</v>
      </c>
      <c r="C13" s="27">
        <v>12698</v>
      </c>
      <c r="D13" s="31" t="s">
        <v>263</v>
      </c>
      <c r="E13" s="27">
        <v>2692</v>
      </c>
      <c r="F13" s="27">
        <v>2887</v>
      </c>
      <c r="G13" s="27">
        <v>2746</v>
      </c>
      <c r="H13" s="79">
        <v>4373</v>
      </c>
    </row>
    <row r="14" spans="1:8" x14ac:dyDescent="0.2">
      <c r="A14" s="157" t="s">
        <v>217</v>
      </c>
      <c r="B14" s="157" t="s">
        <v>837</v>
      </c>
      <c r="C14" s="23">
        <v>22643</v>
      </c>
      <c r="D14" s="23">
        <v>5983</v>
      </c>
      <c r="E14" s="23">
        <v>5871</v>
      </c>
      <c r="F14" s="23">
        <v>4238</v>
      </c>
      <c r="G14" s="23">
        <v>3513</v>
      </c>
      <c r="H14" s="22">
        <v>3038</v>
      </c>
    </row>
    <row r="15" spans="1:8" x14ac:dyDescent="0.2">
      <c r="A15" s="47" t="s">
        <v>1068</v>
      </c>
      <c r="B15" s="47" t="s">
        <v>1069</v>
      </c>
      <c r="C15" s="27">
        <v>7868</v>
      </c>
      <c r="D15" s="27">
        <v>2732</v>
      </c>
      <c r="E15" s="27">
        <v>2249</v>
      </c>
      <c r="F15" s="27">
        <v>1396</v>
      </c>
      <c r="G15" s="27">
        <v>911</v>
      </c>
      <c r="H15" s="79">
        <v>580</v>
      </c>
    </row>
    <row r="16" spans="1:8" x14ac:dyDescent="0.2">
      <c r="A16" s="47" t="s">
        <v>1070</v>
      </c>
      <c r="B16" s="47" t="s">
        <v>1071</v>
      </c>
      <c r="C16" s="27">
        <v>14082</v>
      </c>
      <c r="D16" s="27">
        <v>3251</v>
      </c>
      <c r="E16" s="27">
        <v>3516</v>
      </c>
      <c r="F16" s="27">
        <v>2658</v>
      </c>
      <c r="G16" s="27">
        <v>2393</v>
      </c>
      <c r="H16" s="79">
        <v>2264</v>
      </c>
    </row>
    <row r="17" spans="1:8" x14ac:dyDescent="0.2">
      <c r="A17" s="141" t="s">
        <v>685</v>
      </c>
      <c r="B17" s="141"/>
      <c r="C17" s="18"/>
      <c r="D17" s="18"/>
      <c r="E17" s="18"/>
      <c r="F17" s="18"/>
      <c r="G17" s="18"/>
      <c r="H17" s="18"/>
    </row>
    <row r="18" spans="1:8" x14ac:dyDescent="0.2">
      <c r="A18" s="141" t="s">
        <v>689</v>
      </c>
      <c r="B18" s="141"/>
      <c r="C18" s="18"/>
      <c r="D18" s="18"/>
      <c r="E18" s="18"/>
      <c r="F18" s="18"/>
      <c r="G18" s="18"/>
      <c r="H18" s="18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H18"/>
  <sheetViews>
    <sheetView workbookViewId="0">
      <selection activeCell="A3" sqref="A3"/>
    </sheetView>
  </sheetViews>
  <sheetFormatPr baseColWidth="10" defaultRowHeight="12.75" x14ac:dyDescent="0.2"/>
  <cols>
    <col min="1" max="2" width="31.7109375" style="3" customWidth="1"/>
    <col min="3" max="8" width="10.7109375" style="3" customWidth="1"/>
    <col min="9" max="16384" width="11.42578125" style="3"/>
  </cols>
  <sheetData>
    <row r="1" spans="1:8" x14ac:dyDescent="0.2">
      <c r="A1" s="28" t="s">
        <v>362</v>
      </c>
      <c r="B1" s="28"/>
      <c r="C1" s="18"/>
      <c r="D1" s="18"/>
      <c r="E1" s="18"/>
      <c r="F1" s="18"/>
      <c r="G1" s="18"/>
      <c r="H1" s="18"/>
    </row>
    <row r="2" spans="1:8" x14ac:dyDescent="0.2">
      <c r="A2" s="29" t="s">
        <v>363</v>
      </c>
      <c r="B2" s="29"/>
      <c r="C2" s="18"/>
      <c r="D2" s="18"/>
      <c r="E2" s="18"/>
      <c r="F2" s="18"/>
      <c r="G2" s="18"/>
      <c r="H2" s="18"/>
    </row>
    <row r="3" spans="1:8" x14ac:dyDescent="0.2">
      <c r="A3" s="18"/>
      <c r="B3" s="18"/>
      <c r="C3" s="18"/>
      <c r="D3" s="18"/>
      <c r="E3" s="18"/>
      <c r="F3" s="18"/>
      <c r="G3" s="18"/>
      <c r="H3" s="18"/>
    </row>
    <row r="4" spans="1:8" s="92" customFormat="1" ht="27" customHeight="1" x14ac:dyDescent="0.2">
      <c r="A4" s="33"/>
      <c r="B4" s="33"/>
      <c r="C4" s="33" t="s">
        <v>211</v>
      </c>
      <c r="D4" s="33" t="s">
        <v>219</v>
      </c>
      <c r="E4" s="33" t="s">
        <v>220</v>
      </c>
      <c r="F4" s="33" t="s">
        <v>221</v>
      </c>
      <c r="G4" s="33" t="s">
        <v>222</v>
      </c>
      <c r="H4" s="33" t="s">
        <v>223</v>
      </c>
    </row>
    <row r="5" spans="1:8" s="92" customFormat="1" ht="27" customHeight="1" x14ac:dyDescent="0.2">
      <c r="A5" s="33"/>
      <c r="B5" s="33"/>
      <c r="C5" s="33" t="s">
        <v>829</v>
      </c>
      <c r="D5" s="33" t="s">
        <v>219</v>
      </c>
      <c r="E5" s="33" t="s">
        <v>840</v>
      </c>
      <c r="F5" s="33" t="s">
        <v>841</v>
      </c>
      <c r="G5" s="33" t="s">
        <v>842</v>
      </c>
      <c r="H5" s="33" t="s">
        <v>843</v>
      </c>
    </row>
    <row r="6" spans="1:8" x14ac:dyDescent="0.2">
      <c r="A6" s="17" t="s">
        <v>87</v>
      </c>
      <c r="B6" s="17" t="s">
        <v>87</v>
      </c>
      <c r="C6" s="23">
        <v>338484</v>
      </c>
      <c r="D6" s="22">
        <v>117069</v>
      </c>
      <c r="E6" s="22">
        <v>92098</v>
      </c>
      <c r="F6" s="22">
        <v>61692</v>
      </c>
      <c r="G6" s="22">
        <v>46398</v>
      </c>
      <c r="H6" s="22">
        <v>21227</v>
      </c>
    </row>
    <row r="7" spans="1:8" x14ac:dyDescent="0.2">
      <c r="A7" s="17" t="s">
        <v>213</v>
      </c>
      <c r="B7" s="17" t="s">
        <v>831</v>
      </c>
      <c r="C7" s="23">
        <v>280241</v>
      </c>
      <c r="D7" s="22">
        <v>67381</v>
      </c>
      <c r="E7" s="22">
        <v>85344</v>
      </c>
      <c r="F7" s="22">
        <v>60483</v>
      </c>
      <c r="G7" s="22">
        <v>46112</v>
      </c>
      <c r="H7" s="22">
        <v>20921</v>
      </c>
    </row>
    <row r="8" spans="1:8" x14ac:dyDescent="0.2">
      <c r="A8" s="83" t="s">
        <v>214</v>
      </c>
      <c r="B8" s="83" t="s">
        <v>832</v>
      </c>
      <c r="C8" s="23">
        <v>40154</v>
      </c>
      <c r="D8" s="23">
        <v>6625</v>
      </c>
      <c r="E8" s="23">
        <v>10405</v>
      </c>
      <c r="F8" s="23">
        <v>8486</v>
      </c>
      <c r="G8" s="23">
        <v>7114</v>
      </c>
      <c r="H8" s="22">
        <v>7524</v>
      </c>
    </row>
    <row r="9" spans="1:8" x14ac:dyDescent="0.2">
      <c r="A9" s="24" t="s">
        <v>1072</v>
      </c>
      <c r="B9" s="24" t="s">
        <v>1073</v>
      </c>
      <c r="C9" s="27">
        <v>12143</v>
      </c>
      <c r="D9" s="27">
        <v>2889</v>
      </c>
      <c r="E9" s="27">
        <v>3615</v>
      </c>
      <c r="F9" s="27">
        <v>2553</v>
      </c>
      <c r="G9" s="27">
        <v>1856</v>
      </c>
      <c r="H9" s="79">
        <v>1230</v>
      </c>
    </row>
    <row r="10" spans="1:8" x14ac:dyDescent="0.2">
      <c r="A10" s="24" t="s">
        <v>1074</v>
      </c>
      <c r="B10" s="24" t="s">
        <v>1075</v>
      </c>
      <c r="C10" s="27">
        <v>28975</v>
      </c>
      <c r="D10" s="27">
        <v>3736</v>
      </c>
      <c r="E10" s="27">
        <v>6897</v>
      </c>
      <c r="F10" s="27">
        <v>6173</v>
      </c>
      <c r="G10" s="27">
        <v>5536</v>
      </c>
      <c r="H10" s="79">
        <v>6633</v>
      </c>
    </row>
    <row r="11" spans="1:8" x14ac:dyDescent="0.2">
      <c r="A11" s="157" t="s">
        <v>86</v>
      </c>
      <c r="B11" s="157" t="s">
        <v>835</v>
      </c>
      <c r="C11" s="23">
        <v>15919</v>
      </c>
      <c r="D11" s="30" t="s">
        <v>263</v>
      </c>
      <c r="E11" s="23">
        <v>3957</v>
      </c>
      <c r="F11" s="23">
        <v>3911</v>
      </c>
      <c r="G11" s="23">
        <v>3504</v>
      </c>
      <c r="H11" s="22">
        <v>4547</v>
      </c>
    </row>
    <row r="12" spans="1:8" x14ac:dyDescent="0.2">
      <c r="A12" s="47" t="s">
        <v>1072</v>
      </c>
      <c r="B12" s="47" t="s">
        <v>1073</v>
      </c>
      <c r="C12" s="27">
        <v>3232</v>
      </c>
      <c r="D12" s="31" t="s">
        <v>263</v>
      </c>
      <c r="E12" s="27">
        <v>1120</v>
      </c>
      <c r="F12" s="27">
        <v>884</v>
      </c>
      <c r="G12" s="27">
        <v>711</v>
      </c>
      <c r="H12" s="79">
        <v>517</v>
      </c>
    </row>
    <row r="13" spans="1:8" x14ac:dyDescent="0.2">
      <c r="A13" s="47" t="s">
        <v>1074</v>
      </c>
      <c r="B13" s="47" t="s">
        <v>1075</v>
      </c>
      <c r="C13" s="27">
        <v>12886</v>
      </c>
      <c r="D13" s="31" t="s">
        <v>263</v>
      </c>
      <c r="E13" s="27">
        <v>2837</v>
      </c>
      <c r="F13" s="27">
        <v>3062</v>
      </c>
      <c r="G13" s="27">
        <v>2843</v>
      </c>
      <c r="H13" s="79">
        <v>4144</v>
      </c>
    </row>
    <row r="14" spans="1:8" x14ac:dyDescent="0.2">
      <c r="A14" s="157" t="s">
        <v>217</v>
      </c>
      <c r="B14" s="157" t="s">
        <v>837</v>
      </c>
      <c r="C14" s="23">
        <v>24235</v>
      </c>
      <c r="D14" s="23">
        <v>6625</v>
      </c>
      <c r="E14" s="23">
        <v>6448</v>
      </c>
      <c r="F14" s="23">
        <v>4575</v>
      </c>
      <c r="G14" s="23">
        <v>3610</v>
      </c>
      <c r="H14" s="22">
        <v>2977</v>
      </c>
    </row>
    <row r="15" spans="1:8" x14ac:dyDescent="0.2">
      <c r="A15" s="47" t="s">
        <v>1068</v>
      </c>
      <c r="B15" s="47" t="s">
        <v>1069</v>
      </c>
      <c r="C15" s="27">
        <v>8146</v>
      </c>
      <c r="D15" s="27">
        <v>2889</v>
      </c>
      <c r="E15" s="27">
        <v>2388</v>
      </c>
      <c r="F15" s="27">
        <v>1464</v>
      </c>
      <c r="G15" s="27">
        <v>917</v>
      </c>
      <c r="H15" s="79">
        <v>488</v>
      </c>
    </row>
    <row r="16" spans="1:8" x14ac:dyDescent="0.2">
      <c r="A16" s="47" t="s">
        <v>1070</v>
      </c>
      <c r="B16" s="47" t="s">
        <v>1071</v>
      </c>
      <c r="C16" s="27">
        <v>15324</v>
      </c>
      <c r="D16" s="27">
        <v>3736</v>
      </c>
      <c r="E16" s="27">
        <v>3953</v>
      </c>
      <c r="F16" s="27">
        <v>2906</v>
      </c>
      <c r="G16" s="27">
        <v>2465</v>
      </c>
      <c r="H16" s="79">
        <v>2264</v>
      </c>
    </row>
    <row r="17" spans="1:8" x14ac:dyDescent="0.2">
      <c r="A17" s="141" t="s">
        <v>686</v>
      </c>
      <c r="B17" s="141"/>
      <c r="C17" s="18"/>
      <c r="D17" s="18"/>
      <c r="E17" s="18"/>
      <c r="F17" s="18"/>
      <c r="G17" s="18"/>
      <c r="H17" s="18"/>
    </row>
    <row r="18" spans="1:8" x14ac:dyDescent="0.2">
      <c r="A18" s="141" t="s">
        <v>690</v>
      </c>
      <c r="B18" s="141"/>
      <c r="C18" s="18"/>
      <c r="D18" s="18"/>
      <c r="E18" s="18"/>
      <c r="F18" s="18"/>
      <c r="G18" s="18"/>
      <c r="H18" s="18"/>
    </row>
  </sheetData>
  <phoneticPr fontId="2" type="noConversion"/>
  <pageMargins left="0.75" right="0.75" top="1" bottom="1" header="0" footer="0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J18"/>
  <sheetViews>
    <sheetView workbookViewId="0">
      <selection activeCell="A3" sqref="A3"/>
    </sheetView>
  </sheetViews>
  <sheetFormatPr baseColWidth="10" defaultColWidth="11.140625" defaultRowHeight="12.75" x14ac:dyDescent="0.2"/>
  <cols>
    <col min="1" max="2" width="31.7109375" style="3" customWidth="1"/>
    <col min="3" max="8" width="10.7109375" style="3" customWidth="1"/>
    <col min="9" max="16384" width="11.140625" style="3"/>
  </cols>
  <sheetData>
    <row r="1" spans="1:10" x14ac:dyDescent="0.2">
      <c r="A1" s="28" t="s">
        <v>364</v>
      </c>
      <c r="B1" s="28"/>
      <c r="C1" s="18"/>
      <c r="D1" s="18"/>
      <c r="E1" s="18"/>
      <c r="F1" s="18"/>
      <c r="G1" s="18"/>
      <c r="H1" s="18"/>
    </row>
    <row r="2" spans="1:10" x14ac:dyDescent="0.2">
      <c r="A2" s="29" t="s">
        <v>365</v>
      </c>
      <c r="B2" s="29"/>
      <c r="C2" s="18"/>
      <c r="D2" s="18"/>
      <c r="E2" s="18"/>
      <c r="F2" s="18"/>
      <c r="G2" s="18"/>
      <c r="H2" s="18"/>
    </row>
    <row r="3" spans="1:10" x14ac:dyDescent="0.2">
      <c r="A3" s="18"/>
      <c r="B3" s="18"/>
      <c r="C3" s="18"/>
      <c r="D3" s="18"/>
      <c r="E3" s="18"/>
      <c r="F3" s="18"/>
      <c r="G3" s="18"/>
      <c r="H3" s="18"/>
    </row>
    <row r="4" spans="1:10" s="92" customFormat="1" ht="27" customHeight="1" x14ac:dyDescent="0.2">
      <c r="A4" s="33"/>
      <c r="B4" s="33"/>
      <c r="C4" s="33" t="s">
        <v>211</v>
      </c>
      <c r="D4" s="33" t="s">
        <v>219</v>
      </c>
      <c r="E4" s="33" t="s">
        <v>220</v>
      </c>
      <c r="F4" s="33" t="s">
        <v>221</v>
      </c>
      <c r="G4" s="33" t="s">
        <v>222</v>
      </c>
      <c r="H4" s="33" t="s">
        <v>223</v>
      </c>
      <c r="I4" s="3"/>
      <c r="J4" s="3"/>
    </row>
    <row r="5" spans="1:10" s="92" customFormat="1" ht="27" customHeight="1" x14ac:dyDescent="0.2">
      <c r="A5" s="33"/>
      <c r="B5" s="33"/>
      <c r="C5" s="33" t="s">
        <v>829</v>
      </c>
      <c r="D5" s="33" t="s">
        <v>219</v>
      </c>
      <c r="E5" s="33" t="s">
        <v>840</v>
      </c>
      <c r="F5" s="33" t="s">
        <v>841</v>
      </c>
      <c r="G5" s="33" t="s">
        <v>842</v>
      </c>
      <c r="H5" s="33" t="s">
        <v>843</v>
      </c>
      <c r="I5" s="3"/>
      <c r="J5" s="3"/>
    </row>
    <row r="6" spans="1:10" x14ac:dyDescent="0.2">
      <c r="A6" s="17" t="s">
        <v>87</v>
      </c>
      <c r="B6" s="17" t="s">
        <v>87</v>
      </c>
      <c r="C6" s="23">
        <v>345776</v>
      </c>
      <c r="D6" s="22">
        <v>121901</v>
      </c>
      <c r="E6" s="22">
        <v>94425</v>
      </c>
      <c r="F6" s="22">
        <v>61810</v>
      </c>
      <c r="G6" s="22">
        <v>45953</v>
      </c>
      <c r="H6" s="22">
        <v>21687</v>
      </c>
    </row>
    <row r="7" spans="1:10" x14ac:dyDescent="0.2">
      <c r="A7" s="17" t="s">
        <v>213</v>
      </c>
      <c r="B7" s="17" t="s">
        <v>831</v>
      </c>
      <c r="C7" s="23">
        <v>285150</v>
      </c>
      <c r="D7" s="22">
        <v>69994</v>
      </c>
      <c r="E7" s="22">
        <v>87532</v>
      </c>
      <c r="F7" s="22">
        <v>60575</v>
      </c>
      <c r="G7" s="22">
        <v>45686</v>
      </c>
      <c r="H7" s="22">
        <v>21363</v>
      </c>
    </row>
    <row r="8" spans="1:10" x14ac:dyDescent="0.2">
      <c r="A8" s="83" t="s">
        <v>214</v>
      </c>
      <c r="B8" s="83" t="s">
        <v>832</v>
      </c>
      <c r="C8" s="23">
        <v>44562</v>
      </c>
      <c r="D8" s="23">
        <v>7390</v>
      </c>
      <c r="E8" s="23">
        <v>11651</v>
      </c>
      <c r="F8" s="23">
        <v>9135</v>
      </c>
      <c r="G8" s="23">
        <v>7873</v>
      </c>
      <c r="H8" s="22">
        <v>8513</v>
      </c>
    </row>
    <row r="9" spans="1:10" x14ac:dyDescent="0.2">
      <c r="A9" s="24" t="s">
        <v>1072</v>
      </c>
      <c r="B9" s="24" t="s">
        <v>1073</v>
      </c>
      <c r="C9" s="27">
        <v>13286</v>
      </c>
      <c r="D9" s="27">
        <v>3364</v>
      </c>
      <c r="E9" s="27">
        <v>4039</v>
      </c>
      <c r="F9" s="27">
        <v>2640</v>
      </c>
      <c r="G9" s="27">
        <v>1999</v>
      </c>
      <c r="H9" s="79">
        <v>1244</v>
      </c>
    </row>
    <row r="10" spans="1:10" x14ac:dyDescent="0.2">
      <c r="A10" s="24" t="s">
        <v>1074</v>
      </c>
      <c r="B10" s="24" t="s">
        <v>1075</v>
      </c>
      <c r="C10" s="27">
        <v>32362</v>
      </c>
      <c r="D10" s="27">
        <v>4026</v>
      </c>
      <c r="E10" s="27">
        <v>7736</v>
      </c>
      <c r="F10" s="27">
        <v>6769</v>
      </c>
      <c r="G10" s="27">
        <v>6187</v>
      </c>
      <c r="H10" s="79">
        <v>7644</v>
      </c>
    </row>
    <row r="11" spans="1:10" x14ac:dyDescent="0.2">
      <c r="A11" s="157" t="s">
        <v>86</v>
      </c>
      <c r="B11" s="157" t="s">
        <v>835</v>
      </c>
      <c r="C11" s="23">
        <v>17149</v>
      </c>
      <c r="D11" s="30" t="s">
        <v>263</v>
      </c>
      <c r="E11" s="23">
        <v>4205</v>
      </c>
      <c r="F11" s="23">
        <v>4107</v>
      </c>
      <c r="G11" s="23">
        <v>3742</v>
      </c>
      <c r="H11" s="22">
        <v>5095</v>
      </c>
    </row>
    <row r="12" spans="1:10" x14ac:dyDescent="0.2">
      <c r="A12" s="47" t="s">
        <v>1072</v>
      </c>
      <c r="B12" s="47" t="s">
        <v>1073</v>
      </c>
      <c r="C12" s="27">
        <v>3326</v>
      </c>
      <c r="D12" s="31" t="s">
        <v>263</v>
      </c>
      <c r="E12" s="27">
        <v>1173</v>
      </c>
      <c r="F12" s="27">
        <v>906</v>
      </c>
      <c r="G12" s="27">
        <v>741</v>
      </c>
      <c r="H12" s="79">
        <v>506</v>
      </c>
    </row>
    <row r="13" spans="1:10" x14ac:dyDescent="0.2">
      <c r="A13" s="47" t="s">
        <v>1074</v>
      </c>
      <c r="B13" s="47" t="s">
        <v>1075</v>
      </c>
      <c r="C13" s="27">
        <v>14050</v>
      </c>
      <c r="D13" s="31" t="s">
        <v>263</v>
      </c>
      <c r="E13" s="27">
        <v>3032</v>
      </c>
      <c r="F13" s="27">
        <v>3241</v>
      </c>
      <c r="G13" s="27">
        <v>3066</v>
      </c>
      <c r="H13" s="79">
        <v>4711</v>
      </c>
    </row>
    <row r="14" spans="1:10" x14ac:dyDescent="0.2">
      <c r="A14" s="157" t="s">
        <v>217</v>
      </c>
      <c r="B14" s="157" t="s">
        <v>837</v>
      </c>
      <c r="C14" s="23">
        <v>27413</v>
      </c>
      <c r="D14" s="23">
        <v>7390</v>
      </c>
      <c r="E14" s="23">
        <v>7446</v>
      </c>
      <c r="F14" s="23">
        <v>5028</v>
      </c>
      <c r="G14" s="23">
        <v>4131</v>
      </c>
      <c r="H14" s="22">
        <v>3418</v>
      </c>
    </row>
    <row r="15" spans="1:10" x14ac:dyDescent="0.2">
      <c r="A15" s="47" t="s">
        <v>1068</v>
      </c>
      <c r="B15" s="47" t="s">
        <v>1069</v>
      </c>
      <c r="C15" s="27">
        <v>9101</v>
      </c>
      <c r="D15" s="27">
        <v>3364</v>
      </c>
      <c r="E15" s="27">
        <v>2742</v>
      </c>
      <c r="F15" s="27">
        <v>1500</v>
      </c>
      <c r="G15" s="27">
        <v>1010</v>
      </c>
      <c r="H15" s="79">
        <v>485</v>
      </c>
    </row>
    <row r="16" spans="1:10" x14ac:dyDescent="0.2">
      <c r="A16" s="47" t="s">
        <v>1070</v>
      </c>
      <c r="B16" s="47" t="s">
        <v>1071</v>
      </c>
      <c r="C16" s="27">
        <v>17453</v>
      </c>
      <c r="D16" s="27">
        <v>4026</v>
      </c>
      <c r="E16" s="27">
        <v>4580</v>
      </c>
      <c r="F16" s="27">
        <v>3294</v>
      </c>
      <c r="G16" s="27">
        <v>2873</v>
      </c>
      <c r="H16" s="79">
        <v>2680</v>
      </c>
    </row>
    <row r="17" spans="1:8" x14ac:dyDescent="0.2">
      <c r="A17" s="141" t="s">
        <v>687</v>
      </c>
      <c r="B17" s="141"/>
      <c r="C17" s="18"/>
      <c r="D17" s="18"/>
      <c r="E17" s="18"/>
      <c r="F17" s="18"/>
      <c r="G17" s="18"/>
      <c r="H17" s="18"/>
    </row>
    <row r="18" spans="1:8" x14ac:dyDescent="0.2">
      <c r="A18" s="141" t="s">
        <v>691</v>
      </c>
      <c r="B18" s="141"/>
      <c r="C18" s="18"/>
      <c r="D18" s="18"/>
      <c r="E18" s="18"/>
      <c r="F18" s="18"/>
      <c r="G18" s="18"/>
      <c r="H18" s="18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A3" sqref="A3"/>
    </sheetView>
  </sheetViews>
  <sheetFormatPr baseColWidth="10" defaultRowHeight="12.75" x14ac:dyDescent="0.2"/>
  <cols>
    <col min="1" max="2" width="20.7109375" customWidth="1"/>
  </cols>
  <sheetData>
    <row r="1" spans="1:10" x14ac:dyDescent="0.2">
      <c r="A1" s="17" t="s">
        <v>273</v>
      </c>
      <c r="B1" s="17"/>
      <c r="C1" s="18"/>
      <c r="D1" s="18"/>
      <c r="E1" s="18"/>
      <c r="F1" s="18"/>
      <c r="G1" s="18"/>
      <c r="H1" s="18"/>
      <c r="I1" s="18"/>
      <c r="J1" s="18"/>
    </row>
    <row r="2" spans="1:10" x14ac:dyDescent="0.2">
      <c r="A2" s="19" t="s">
        <v>274</v>
      </c>
      <c r="B2" s="19"/>
      <c r="C2" s="18"/>
      <c r="D2" s="18"/>
      <c r="E2" s="18"/>
      <c r="F2" s="18"/>
      <c r="G2" s="18"/>
      <c r="H2" s="18"/>
      <c r="I2" s="18"/>
      <c r="J2" s="18"/>
    </row>
    <row r="3" spans="1:10" x14ac:dyDescent="0.2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0" ht="19.5" customHeight="1" x14ac:dyDescent="0.2">
      <c r="A4" s="32"/>
      <c r="B4" s="32"/>
      <c r="C4" s="158"/>
      <c r="D4" s="159"/>
      <c r="E4" s="174" t="s">
        <v>224</v>
      </c>
      <c r="F4" s="174"/>
      <c r="G4" s="174"/>
      <c r="H4" s="174"/>
      <c r="I4" s="174"/>
      <c r="J4" s="174"/>
    </row>
    <row r="5" spans="1:10" ht="19.5" customHeight="1" x14ac:dyDescent="0.2">
      <c r="A5" s="32"/>
      <c r="B5" s="32"/>
      <c r="C5" s="158"/>
      <c r="D5" s="159"/>
      <c r="E5" s="174" t="s">
        <v>844</v>
      </c>
      <c r="F5" s="174"/>
      <c r="G5" s="174"/>
      <c r="H5" s="174"/>
      <c r="I5" s="174"/>
      <c r="J5" s="174"/>
    </row>
    <row r="6" spans="1:10" s="146" customFormat="1" ht="27" customHeight="1" x14ac:dyDescent="0.2">
      <c r="A6" s="43"/>
      <c r="B6" s="43"/>
      <c r="C6" s="33" t="s">
        <v>211</v>
      </c>
      <c r="D6" s="127"/>
      <c r="E6" s="33" t="s">
        <v>87</v>
      </c>
      <c r="F6" s="33" t="s">
        <v>225</v>
      </c>
      <c r="G6" s="33" t="s">
        <v>226</v>
      </c>
      <c r="H6" s="33" t="s">
        <v>227</v>
      </c>
      <c r="I6" s="33" t="s">
        <v>218</v>
      </c>
      <c r="J6" s="33" t="s">
        <v>65</v>
      </c>
    </row>
    <row r="7" spans="1:10" s="146" customFormat="1" ht="27" customHeight="1" x14ac:dyDescent="0.2">
      <c r="A7" s="43"/>
      <c r="B7" s="43"/>
      <c r="C7" s="33" t="s">
        <v>829</v>
      </c>
      <c r="D7" s="127" t="s">
        <v>88</v>
      </c>
      <c r="E7" s="33" t="s">
        <v>87</v>
      </c>
      <c r="F7" s="33" t="s">
        <v>225</v>
      </c>
      <c r="G7" s="33" t="s">
        <v>226</v>
      </c>
      <c r="H7" s="33" t="s">
        <v>845</v>
      </c>
      <c r="I7" s="33" t="s">
        <v>838</v>
      </c>
      <c r="J7" s="33" t="s">
        <v>839</v>
      </c>
    </row>
    <row r="8" spans="1:10" x14ac:dyDescent="0.2">
      <c r="A8" s="17" t="s">
        <v>87</v>
      </c>
      <c r="B8" s="17" t="s">
        <v>87</v>
      </c>
      <c r="C8" s="7">
        <v>329860</v>
      </c>
      <c r="D8" s="34">
        <f>C8/$C$8</f>
        <v>1</v>
      </c>
      <c r="E8" s="7">
        <v>33103</v>
      </c>
      <c r="F8" s="7">
        <v>11366</v>
      </c>
      <c r="G8" s="7">
        <v>22482</v>
      </c>
      <c r="H8" s="7">
        <v>18684</v>
      </c>
      <c r="I8" s="7">
        <v>7478</v>
      </c>
      <c r="J8" s="7">
        <v>10682</v>
      </c>
    </row>
    <row r="9" spans="1:10" x14ac:dyDescent="0.2">
      <c r="A9" s="17" t="s">
        <v>228</v>
      </c>
      <c r="B9" s="17" t="s">
        <v>846</v>
      </c>
      <c r="C9" s="35"/>
      <c r="D9" s="35"/>
      <c r="E9" s="35"/>
      <c r="F9" s="35"/>
      <c r="G9" s="8"/>
      <c r="H9" s="25"/>
      <c r="I9" s="25"/>
      <c r="J9" s="3"/>
    </row>
    <row r="10" spans="1:10" x14ac:dyDescent="0.2">
      <c r="A10" s="36" t="s">
        <v>229</v>
      </c>
      <c r="B10" s="36" t="s">
        <v>847</v>
      </c>
      <c r="C10" s="8">
        <v>26717</v>
      </c>
      <c r="D10" s="37">
        <f>C10/$C$8</f>
        <v>8.0994967561995992E-2</v>
      </c>
      <c r="E10" s="25">
        <v>6233</v>
      </c>
      <c r="F10" s="25">
        <v>1643</v>
      </c>
      <c r="G10" s="25">
        <v>4772</v>
      </c>
      <c r="H10" s="25">
        <v>3044</v>
      </c>
      <c r="I10" s="25">
        <v>738</v>
      </c>
      <c r="J10" s="25">
        <v>1957</v>
      </c>
    </row>
    <row r="11" spans="1:10" x14ac:dyDescent="0.2">
      <c r="A11" s="36" t="s">
        <v>230</v>
      </c>
      <c r="B11" s="36" t="s">
        <v>849</v>
      </c>
      <c r="C11" s="8">
        <v>48788</v>
      </c>
      <c r="D11" s="37">
        <f>C11/$C$8</f>
        <v>0.14790517189110533</v>
      </c>
      <c r="E11" s="25">
        <v>10443</v>
      </c>
      <c r="F11" s="25">
        <v>2746</v>
      </c>
      <c r="G11" s="25">
        <v>8007</v>
      </c>
      <c r="H11" s="25">
        <v>5096</v>
      </c>
      <c r="I11" s="25">
        <v>1278</v>
      </c>
      <c r="J11" s="25">
        <v>3269</v>
      </c>
    </row>
    <row r="12" spans="1:10" x14ac:dyDescent="0.2">
      <c r="A12" s="38" t="s">
        <v>231</v>
      </c>
      <c r="B12" s="38" t="s">
        <v>848</v>
      </c>
      <c r="C12" s="8">
        <v>74835</v>
      </c>
      <c r="D12" s="37">
        <f>C12/$C$8</f>
        <v>0.22686897471654641</v>
      </c>
      <c r="E12" s="25">
        <v>14025</v>
      </c>
      <c r="F12" s="25">
        <v>3751</v>
      </c>
      <c r="G12" s="25">
        <v>10672</v>
      </c>
      <c r="H12" s="25">
        <v>6803</v>
      </c>
      <c r="I12" s="25">
        <v>1839</v>
      </c>
      <c r="J12" s="25">
        <v>4256</v>
      </c>
    </row>
    <row r="13" spans="1:10" x14ac:dyDescent="0.2">
      <c r="A13" s="38" t="s">
        <v>232</v>
      </c>
      <c r="B13" s="38" t="s">
        <v>850</v>
      </c>
      <c r="C13" s="25">
        <v>120211</v>
      </c>
      <c r="D13" s="37">
        <f>C13/$C$8</f>
        <v>0.36443036439701693</v>
      </c>
      <c r="E13" s="25">
        <v>4742</v>
      </c>
      <c r="F13" s="25">
        <v>1633</v>
      </c>
      <c r="G13" s="25">
        <v>3247</v>
      </c>
      <c r="H13" s="25">
        <v>1593</v>
      </c>
      <c r="I13" s="25">
        <v>732</v>
      </c>
      <c r="J13" s="25">
        <v>671</v>
      </c>
    </row>
    <row r="14" spans="1:10" x14ac:dyDescent="0.2">
      <c r="A14" s="38" t="s">
        <v>233</v>
      </c>
      <c r="B14" s="38" t="s">
        <v>851</v>
      </c>
      <c r="C14" s="25">
        <v>42386</v>
      </c>
      <c r="D14" s="37">
        <f>C14/$C$8</f>
        <v>0.12849693809494936</v>
      </c>
      <c r="E14" s="25">
        <v>1135</v>
      </c>
      <c r="F14" s="35">
        <v>335</v>
      </c>
      <c r="G14" s="25">
        <v>821</v>
      </c>
      <c r="H14" s="25">
        <v>197</v>
      </c>
      <c r="I14" s="25">
        <v>104</v>
      </c>
      <c r="J14" s="25">
        <v>67</v>
      </c>
    </row>
    <row r="15" spans="1:10" x14ac:dyDescent="0.2">
      <c r="A15" s="141" t="s">
        <v>264</v>
      </c>
      <c r="B15" s="141"/>
      <c r="C15" s="3"/>
      <c r="D15" s="3"/>
      <c r="E15" s="3"/>
      <c r="F15" s="3"/>
      <c r="G15" s="3"/>
      <c r="H15" s="3"/>
      <c r="I15" s="3"/>
      <c r="J15" s="3"/>
    </row>
    <row r="16" spans="1:10" x14ac:dyDescent="0.2">
      <c r="A16" s="141" t="s">
        <v>692</v>
      </c>
      <c r="B16" s="141"/>
    </row>
  </sheetData>
  <mergeCells count="2">
    <mergeCell ref="E4:J4"/>
    <mergeCell ref="E5:J5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K16"/>
  <sheetViews>
    <sheetView zoomScaleNormal="100" workbookViewId="0">
      <selection activeCell="A3" sqref="A3"/>
    </sheetView>
  </sheetViews>
  <sheetFormatPr baseColWidth="10" defaultRowHeight="12.75" x14ac:dyDescent="0.2"/>
  <cols>
    <col min="1" max="2" width="20.7109375" style="3" customWidth="1"/>
    <col min="3" max="16384" width="11.42578125" style="3"/>
  </cols>
  <sheetData>
    <row r="1" spans="1:11" ht="12.75" customHeight="1" x14ac:dyDescent="0.2">
      <c r="A1" s="17" t="s">
        <v>366</v>
      </c>
      <c r="B1" s="17"/>
      <c r="C1" s="18"/>
      <c r="D1" s="18"/>
      <c r="E1" s="18"/>
      <c r="F1" s="18"/>
      <c r="G1" s="18"/>
      <c r="H1" s="18"/>
      <c r="I1" s="18"/>
      <c r="J1" s="18"/>
    </row>
    <row r="2" spans="1:11" ht="12.75" customHeight="1" x14ac:dyDescent="0.2">
      <c r="A2" s="19" t="s">
        <v>367</v>
      </c>
      <c r="B2" s="19"/>
      <c r="C2" s="18"/>
      <c r="D2" s="18"/>
      <c r="E2" s="18"/>
      <c r="F2" s="18"/>
      <c r="G2" s="18"/>
      <c r="H2" s="18"/>
      <c r="I2" s="18"/>
      <c r="J2" s="18"/>
    </row>
    <row r="3" spans="1:11" x14ac:dyDescent="0.2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1" ht="19.5" customHeight="1" x14ac:dyDescent="0.2">
      <c r="A4" s="32"/>
      <c r="B4" s="32"/>
      <c r="C4" s="158"/>
      <c r="D4" s="159"/>
      <c r="E4" s="174" t="s">
        <v>224</v>
      </c>
      <c r="F4" s="174"/>
      <c r="G4" s="174"/>
      <c r="H4" s="174"/>
      <c r="I4" s="174"/>
      <c r="J4" s="174"/>
    </row>
    <row r="5" spans="1:11" ht="19.5" customHeight="1" x14ac:dyDescent="0.2">
      <c r="A5" s="32"/>
      <c r="B5" s="32"/>
      <c r="C5" s="158"/>
      <c r="D5" s="159"/>
      <c r="E5" s="174" t="s">
        <v>844</v>
      </c>
      <c r="F5" s="174"/>
      <c r="G5" s="174"/>
      <c r="H5" s="174"/>
      <c r="I5" s="174"/>
      <c r="J5" s="174"/>
    </row>
    <row r="6" spans="1:11" s="92" customFormat="1" ht="27" customHeight="1" x14ac:dyDescent="0.2">
      <c r="A6" s="43"/>
      <c r="B6" s="43"/>
      <c r="C6" s="33" t="s">
        <v>211</v>
      </c>
      <c r="D6" s="127"/>
      <c r="E6" s="33" t="s">
        <v>87</v>
      </c>
      <c r="F6" s="33" t="s">
        <v>225</v>
      </c>
      <c r="G6" s="33" t="s">
        <v>226</v>
      </c>
      <c r="H6" s="33" t="s">
        <v>227</v>
      </c>
      <c r="I6" s="33" t="s">
        <v>218</v>
      </c>
      <c r="J6" s="33" t="s">
        <v>65</v>
      </c>
    </row>
    <row r="7" spans="1:11" s="92" customFormat="1" ht="27" customHeight="1" x14ac:dyDescent="0.2">
      <c r="A7" s="43"/>
      <c r="B7" s="43"/>
      <c r="C7" s="33" t="s">
        <v>829</v>
      </c>
      <c r="D7" s="127" t="s">
        <v>88</v>
      </c>
      <c r="E7" s="33" t="s">
        <v>87</v>
      </c>
      <c r="F7" s="33" t="s">
        <v>225</v>
      </c>
      <c r="G7" s="33" t="s">
        <v>226</v>
      </c>
      <c r="H7" s="33" t="s">
        <v>845</v>
      </c>
      <c r="I7" s="33" t="s">
        <v>838</v>
      </c>
      <c r="J7" s="33" t="s">
        <v>839</v>
      </c>
    </row>
    <row r="8" spans="1:11" x14ac:dyDescent="0.2">
      <c r="A8" s="17" t="s">
        <v>87</v>
      </c>
      <c r="B8" s="17" t="s">
        <v>87</v>
      </c>
      <c r="C8" s="7">
        <v>332785</v>
      </c>
      <c r="D8" s="34">
        <v>1</v>
      </c>
      <c r="E8" s="23">
        <v>35852</v>
      </c>
      <c r="F8" s="23">
        <v>11988</v>
      </c>
      <c r="G8" s="23">
        <v>24740</v>
      </c>
      <c r="H8" s="23">
        <v>20498</v>
      </c>
      <c r="I8" s="23">
        <v>7194</v>
      </c>
      <c r="J8" s="23">
        <v>11153</v>
      </c>
    </row>
    <row r="9" spans="1:11" x14ac:dyDescent="0.2">
      <c r="A9" s="17" t="s">
        <v>228</v>
      </c>
      <c r="B9" s="17" t="s">
        <v>846</v>
      </c>
      <c r="C9" s="35"/>
      <c r="D9" s="35"/>
      <c r="E9" s="35"/>
      <c r="F9" s="35"/>
      <c r="G9" s="8"/>
      <c r="H9" s="25"/>
      <c r="I9" s="25"/>
      <c r="K9" s="8"/>
    </row>
    <row r="10" spans="1:11" x14ac:dyDescent="0.2">
      <c r="A10" s="36" t="s">
        <v>229</v>
      </c>
      <c r="B10" s="36" t="s">
        <v>847</v>
      </c>
      <c r="C10" s="8">
        <v>26076</v>
      </c>
      <c r="D10" s="37">
        <f>C10/C$8</f>
        <v>7.8356897095722466E-2</v>
      </c>
      <c r="E10" s="25">
        <v>6409</v>
      </c>
      <c r="F10" s="25">
        <v>1594</v>
      </c>
      <c r="G10" s="25">
        <v>5018</v>
      </c>
      <c r="H10" s="25">
        <v>3132</v>
      </c>
      <c r="I10" s="25">
        <v>684</v>
      </c>
      <c r="J10" s="25">
        <v>2079</v>
      </c>
      <c r="K10" s="8"/>
    </row>
    <row r="11" spans="1:11" x14ac:dyDescent="0.2">
      <c r="A11" s="36" t="s">
        <v>230</v>
      </c>
      <c r="B11" s="36" t="s">
        <v>849</v>
      </c>
      <c r="C11" s="8">
        <v>47921</v>
      </c>
      <c r="D11" s="37">
        <f>C11/C$8</f>
        <v>0.14399987980227474</v>
      </c>
      <c r="E11" s="25">
        <v>10815</v>
      </c>
      <c r="F11" s="25">
        <v>2706</v>
      </c>
      <c r="G11" s="25">
        <v>8463</v>
      </c>
      <c r="H11" s="25">
        <v>5322</v>
      </c>
      <c r="I11" s="25">
        <v>1214</v>
      </c>
      <c r="J11" s="25">
        <v>3485</v>
      </c>
      <c r="K11" s="8"/>
    </row>
    <row r="12" spans="1:11" x14ac:dyDescent="0.2">
      <c r="A12" s="38" t="s">
        <v>231</v>
      </c>
      <c r="B12" s="38" t="s">
        <v>848</v>
      </c>
      <c r="C12" s="8">
        <v>74301</v>
      </c>
      <c r="D12" s="37">
        <f>C12/C$8</f>
        <v>0.22327027960995838</v>
      </c>
      <c r="E12" s="25">
        <v>14835</v>
      </c>
      <c r="F12" s="25">
        <v>3820</v>
      </c>
      <c r="G12" s="25">
        <v>11483</v>
      </c>
      <c r="H12" s="25">
        <v>7308</v>
      </c>
      <c r="I12" s="25">
        <v>1806</v>
      </c>
      <c r="J12" s="25">
        <v>4688</v>
      </c>
      <c r="K12" s="8"/>
    </row>
    <row r="13" spans="1:11" x14ac:dyDescent="0.2">
      <c r="A13" s="38" t="s">
        <v>232</v>
      </c>
      <c r="B13" s="38" t="s">
        <v>850</v>
      </c>
      <c r="C13" s="25">
        <v>121902</v>
      </c>
      <c r="D13" s="37">
        <f>C13/C$8</f>
        <v>0.36630857761016872</v>
      </c>
      <c r="E13" s="25">
        <v>5399</v>
      </c>
      <c r="F13" s="25">
        <v>1781</v>
      </c>
      <c r="G13" s="25">
        <v>3797</v>
      </c>
      <c r="H13" s="25">
        <v>1873</v>
      </c>
      <c r="I13" s="25">
        <v>809</v>
      </c>
      <c r="J13" s="25">
        <v>813</v>
      </c>
    </row>
    <row r="14" spans="1:11" x14ac:dyDescent="0.2">
      <c r="A14" s="38" t="s">
        <v>233</v>
      </c>
      <c r="B14" s="38" t="s">
        <v>851</v>
      </c>
      <c r="C14" s="25">
        <v>41835</v>
      </c>
      <c r="D14" s="37">
        <f>C14/C$8</f>
        <v>0.12571179590426251</v>
      </c>
      <c r="E14" s="25">
        <v>1249</v>
      </c>
      <c r="F14" s="35">
        <v>353</v>
      </c>
      <c r="G14" s="25">
        <v>925</v>
      </c>
      <c r="H14" s="25">
        <v>219</v>
      </c>
      <c r="I14" s="25">
        <v>119</v>
      </c>
      <c r="J14" s="25">
        <v>67</v>
      </c>
    </row>
    <row r="15" spans="1:11" x14ac:dyDescent="0.2">
      <c r="A15" s="141" t="s">
        <v>684</v>
      </c>
      <c r="B15" s="141"/>
    </row>
    <row r="16" spans="1:11" x14ac:dyDescent="0.2">
      <c r="A16" s="141" t="s">
        <v>688</v>
      </c>
      <c r="B16" s="141"/>
    </row>
  </sheetData>
  <mergeCells count="2">
    <mergeCell ref="E4:J4"/>
    <mergeCell ref="E5:J5"/>
  </mergeCells>
  <phoneticPr fontId="2" type="noConversion"/>
  <pageMargins left="0.75" right="0.75" top="1" bottom="1" header="0" footer="0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K16"/>
  <sheetViews>
    <sheetView workbookViewId="0">
      <selection activeCell="A3" sqref="A3"/>
    </sheetView>
  </sheetViews>
  <sheetFormatPr baseColWidth="10" defaultRowHeight="12.75" x14ac:dyDescent="0.2"/>
  <cols>
    <col min="1" max="2" width="20.7109375" style="3" customWidth="1"/>
    <col min="3" max="16384" width="11.42578125" style="3"/>
  </cols>
  <sheetData>
    <row r="1" spans="1:11" ht="12.75" customHeight="1" x14ac:dyDescent="0.2">
      <c r="A1" s="17" t="s">
        <v>368</v>
      </c>
      <c r="B1" s="17"/>
      <c r="C1" s="18"/>
      <c r="D1" s="18"/>
      <c r="E1" s="18"/>
      <c r="F1" s="18"/>
      <c r="G1" s="18"/>
      <c r="H1" s="18"/>
      <c r="I1" s="18"/>
      <c r="J1" s="18"/>
    </row>
    <row r="2" spans="1:11" ht="12.75" customHeight="1" x14ac:dyDescent="0.2">
      <c r="A2" s="19" t="s">
        <v>369</v>
      </c>
      <c r="B2" s="19"/>
      <c r="C2" s="18"/>
      <c r="D2" s="18"/>
      <c r="E2" s="18"/>
      <c r="F2" s="18"/>
      <c r="G2" s="18"/>
      <c r="H2" s="18"/>
      <c r="I2" s="18"/>
      <c r="J2" s="18"/>
    </row>
    <row r="3" spans="1:11" x14ac:dyDescent="0.2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1" ht="19.5" customHeight="1" x14ac:dyDescent="0.2">
      <c r="A4" s="32"/>
      <c r="B4" s="32"/>
      <c r="C4" s="158"/>
      <c r="D4" s="159"/>
      <c r="E4" s="174" t="s">
        <v>224</v>
      </c>
      <c r="F4" s="174"/>
      <c r="G4" s="174"/>
      <c r="H4" s="174"/>
      <c r="I4" s="174"/>
      <c r="J4" s="174"/>
    </row>
    <row r="5" spans="1:11" ht="19.5" customHeight="1" x14ac:dyDescent="0.2">
      <c r="A5" s="32"/>
      <c r="B5" s="32"/>
      <c r="C5" s="158"/>
      <c r="D5" s="159"/>
      <c r="E5" s="174" t="s">
        <v>844</v>
      </c>
      <c r="F5" s="174"/>
      <c r="G5" s="174"/>
      <c r="H5" s="174"/>
      <c r="I5" s="174"/>
      <c r="J5" s="174"/>
    </row>
    <row r="6" spans="1:11" ht="27" customHeight="1" x14ac:dyDescent="0.2">
      <c r="A6" s="43"/>
      <c r="B6" s="43"/>
      <c r="C6" s="33" t="s">
        <v>211</v>
      </c>
      <c r="D6" s="127"/>
      <c r="E6" s="33" t="s">
        <v>87</v>
      </c>
      <c r="F6" s="33" t="s">
        <v>1066</v>
      </c>
      <c r="G6" s="33" t="s">
        <v>1067</v>
      </c>
      <c r="H6" s="33" t="s">
        <v>227</v>
      </c>
      <c r="I6" s="33" t="s">
        <v>1068</v>
      </c>
      <c r="J6" s="33" t="s">
        <v>1070</v>
      </c>
    </row>
    <row r="7" spans="1:11" s="92" customFormat="1" ht="27" customHeight="1" x14ac:dyDescent="0.2">
      <c r="A7" s="43"/>
      <c r="B7" s="43"/>
      <c r="C7" s="33" t="s">
        <v>829</v>
      </c>
      <c r="D7" s="127" t="s">
        <v>88</v>
      </c>
      <c r="E7" s="33" t="s">
        <v>87</v>
      </c>
      <c r="F7" s="33" t="s">
        <v>1066</v>
      </c>
      <c r="G7" s="33" t="s">
        <v>1067</v>
      </c>
      <c r="H7" s="33" t="s">
        <v>845</v>
      </c>
      <c r="I7" s="33" t="s">
        <v>1069</v>
      </c>
      <c r="J7" s="33" t="s">
        <v>1071</v>
      </c>
    </row>
    <row r="8" spans="1:11" x14ac:dyDescent="0.2">
      <c r="A8" s="17" t="s">
        <v>87</v>
      </c>
      <c r="B8" s="17" t="s">
        <v>87</v>
      </c>
      <c r="C8" s="23">
        <v>335541</v>
      </c>
      <c r="D8" s="34">
        <v>1</v>
      </c>
      <c r="E8" s="23">
        <v>38386</v>
      </c>
      <c r="F8" s="23">
        <v>11822</v>
      </c>
      <c r="G8" s="23">
        <v>27473</v>
      </c>
      <c r="H8" s="23">
        <v>22643</v>
      </c>
      <c r="I8" s="23">
        <v>7868</v>
      </c>
      <c r="J8" s="23">
        <v>14082</v>
      </c>
    </row>
    <row r="9" spans="1:11" x14ac:dyDescent="0.2">
      <c r="A9" s="17" t="s">
        <v>228</v>
      </c>
      <c r="B9" s="17" t="s">
        <v>846</v>
      </c>
      <c r="C9" s="35"/>
      <c r="D9" s="35"/>
      <c r="E9" s="35"/>
      <c r="F9" s="35"/>
      <c r="G9" s="8"/>
      <c r="H9" s="25"/>
      <c r="I9" s="25"/>
      <c r="K9" s="8"/>
    </row>
    <row r="10" spans="1:11" x14ac:dyDescent="0.2">
      <c r="A10" s="36" t="s">
        <v>229</v>
      </c>
      <c r="B10" s="36" t="s">
        <v>847</v>
      </c>
      <c r="C10" s="8">
        <v>24968</v>
      </c>
      <c r="D10" s="37">
        <f>C10/C$8</f>
        <v>7.4411174789369997E-2</v>
      </c>
      <c r="E10" s="25">
        <v>6383</v>
      </c>
      <c r="F10" s="25">
        <v>1469</v>
      </c>
      <c r="G10" s="25">
        <v>5116</v>
      </c>
      <c r="H10" s="25">
        <v>3139</v>
      </c>
      <c r="I10" s="25">
        <v>615</v>
      </c>
      <c r="J10" s="25">
        <v>2107</v>
      </c>
      <c r="K10" s="8"/>
    </row>
    <row r="11" spans="1:11" x14ac:dyDescent="0.2">
      <c r="A11" s="36" t="s">
        <v>230</v>
      </c>
      <c r="B11" s="36" t="s">
        <v>849</v>
      </c>
      <c r="C11" s="8">
        <v>46417</v>
      </c>
      <c r="D11" s="37">
        <f>C11/C$8</f>
        <v>0.13833480856288799</v>
      </c>
      <c r="E11" s="25">
        <v>10981</v>
      </c>
      <c r="F11" s="25">
        <v>2593</v>
      </c>
      <c r="G11" s="25">
        <v>8739</v>
      </c>
      <c r="H11" s="25">
        <v>5519</v>
      </c>
      <c r="I11" s="25">
        <v>1143</v>
      </c>
      <c r="J11" s="25">
        <v>3684</v>
      </c>
      <c r="K11" s="8"/>
    </row>
    <row r="12" spans="1:11" x14ac:dyDescent="0.2">
      <c r="A12" s="38" t="s">
        <v>231</v>
      </c>
      <c r="B12" s="38" t="s">
        <v>848</v>
      </c>
      <c r="C12" s="8">
        <v>72891</v>
      </c>
      <c r="D12" s="37">
        <f>C12/C$8</f>
        <v>0.21723425751249476</v>
      </c>
      <c r="E12" s="25">
        <v>15277</v>
      </c>
      <c r="F12" s="25">
        <v>3699</v>
      </c>
      <c r="G12" s="25">
        <v>12049</v>
      </c>
      <c r="H12" s="25">
        <v>7723</v>
      </c>
      <c r="I12" s="25">
        <v>1727</v>
      </c>
      <c r="J12" s="25">
        <v>5095</v>
      </c>
      <c r="K12" s="8"/>
    </row>
    <row r="13" spans="1:11" x14ac:dyDescent="0.2">
      <c r="A13" s="38" t="s">
        <v>232</v>
      </c>
      <c r="B13" s="38" t="s">
        <v>850</v>
      </c>
      <c r="C13" s="25">
        <v>123336</v>
      </c>
      <c r="D13" s="37">
        <f>C13/C$8</f>
        <v>0.36757356031006644</v>
      </c>
      <c r="E13" s="25">
        <v>5757</v>
      </c>
      <c r="F13" s="25">
        <v>1770</v>
      </c>
      <c r="G13" s="25">
        <v>4160</v>
      </c>
      <c r="H13" s="25">
        <v>2081</v>
      </c>
      <c r="I13" s="25">
        <v>807</v>
      </c>
      <c r="J13" s="25">
        <v>991</v>
      </c>
    </row>
    <row r="14" spans="1:11" x14ac:dyDescent="0.2">
      <c r="A14" s="38" t="s">
        <v>233</v>
      </c>
      <c r="B14" s="38" t="s">
        <v>851</v>
      </c>
      <c r="C14" s="25">
        <v>43310</v>
      </c>
      <c r="D14" s="37">
        <f>C14/C$8</f>
        <v>0.12907513537838894</v>
      </c>
      <c r="E14" s="25">
        <v>1353</v>
      </c>
      <c r="F14" s="35">
        <v>351</v>
      </c>
      <c r="G14" s="25">
        <v>1031</v>
      </c>
      <c r="H14" s="25">
        <v>262</v>
      </c>
      <c r="I14" s="25">
        <v>117</v>
      </c>
      <c r="J14" s="25">
        <v>109</v>
      </c>
    </row>
    <row r="15" spans="1:11" x14ac:dyDescent="0.2">
      <c r="A15" s="141" t="s">
        <v>685</v>
      </c>
      <c r="B15" s="141"/>
    </row>
    <row r="16" spans="1:11" x14ac:dyDescent="0.2">
      <c r="A16" s="141" t="s">
        <v>689</v>
      </c>
      <c r="B16" s="141"/>
    </row>
  </sheetData>
  <mergeCells count="2">
    <mergeCell ref="E5:J5"/>
    <mergeCell ref="E4:J4"/>
  </mergeCells>
  <phoneticPr fontId="2" type="noConversion"/>
  <pageMargins left="0.75" right="0.75" top="1" bottom="1" header="0" footer="0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K16"/>
  <sheetViews>
    <sheetView workbookViewId="0">
      <selection activeCell="A3" sqref="A3"/>
    </sheetView>
  </sheetViews>
  <sheetFormatPr baseColWidth="10" defaultRowHeight="12.75" x14ac:dyDescent="0.2"/>
  <cols>
    <col min="1" max="2" width="20.7109375" style="3" customWidth="1"/>
    <col min="3" max="16384" width="11.42578125" style="3"/>
  </cols>
  <sheetData>
    <row r="1" spans="1:11" ht="12.75" customHeight="1" x14ac:dyDescent="0.2">
      <c r="A1" s="17" t="s">
        <v>370</v>
      </c>
      <c r="B1" s="17"/>
      <c r="C1" s="18"/>
      <c r="D1" s="18"/>
      <c r="E1" s="18"/>
      <c r="F1" s="18"/>
      <c r="G1" s="18"/>
      <c r="H1" s="18"/>
      <c r="I1" s="18"/>
      <c r="J1" s="18"/>
    </row>
    <row r="2" spans="1:11" ht="12.75" customHeight="1" x14ac:dyDescent="0.2">
      <c r="A2" s="19" t="s">
        <v>371</v>
      </c>
      <c r="B2" s="19"/>
      <c r="C2" s="18"/>
      <c r="D2" s="18"/>
      <c r="E2" s="18"/>
      <c r="F2" s="18"/>
      <c r="G2" s="18"/>
      <c r="H2" s="18"/>
      <c r="I2" s="18"/>
      <c r="J2" s="18"/>
    </row>
    <row r="3" spans="1:11" x14ac:dyDescent="0.2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1" ht="19.5" customHeight="1" x14ac:dyDescent="0.2">
      <c r="A4" s="32"/>
      <c r="B4" s="32"/>
      <c r="C4" s="158"/>
      <c r="D4" s="159"/>
      <c r="E4" s="174" t="s">
        <v>224</v>
      </c>
      <c r="F4" s="174"/>
      <c r="G4" s="174"/>
      <c r="H4" s="174"/>
      <c r="I4" s="174"/>
      <c r="J4" s="174"/>
    </row>
    <row r="5" spans="1:11" ht="19.5" customHeight="1" x14ac:dyDescent="0.2">
      <c r="A5" s="32"/>
      <c r="B5" s="32"/>
      <c r="C5" s="158"/>
      <c r="D5" s="159"/>
      <c r="E5" s="174" t="s">
        <v>844</v>
      </c>
      <c r="F5" s="174"/>
      <c r="G5" s="174"/>
      <c r="H5" s="174"/>
      <c r="I5" s="174"/>
      <c r="J5" s="174"/>
    </row>
    <row r="6" spans="1:11" s="92" customFormat="1" ht="27" customHeight="1" x14ac:dyDescent="0.2">
      <c r="A6" s="43"/>
      <c r="B6" s="43"/>
      <c r="C6" s="33" t="s">
        <v>211</v>
      </c>
      <c r="D6" s="127"/>
      <c r="E6" s="33" t="s">
        <v>87</v>
      </c>
      <c r="F6" s="33" t="s">
        <v>1066</v>
      </c>
      <c r="G6" s="33" t="s">
        <v>1067</v>
      </c>
      <c r="H6" s="33" t="s">
        <v>227</v>
      </c>
      <c r="I6" s="33" t="s">
        <v>1068</v>
      </c>
      <c r="J6" s="33" t="s">
        <v>1070</v>
      </c>
    </row>
    <row r="7" spans="1:11" s="92" customFormat="1" ht="27" customHeight="1" x14ac:dyDescent="0.2">
      <c r="A7" s="43"/>
      <c r="B7" s="43"/>
      <c r="C7" s="33" t="s">
        <v>829</v>
      </c>
      <c r="D7" s="127" t="s">
        <v>88</v>
      </c>
      <c r="E7" s="33" t="s">
        <v>87</v>
      </c>
      <c r="F7" s="33" t="s">
        <v>1066</v>
      </c>
      <c r="G7" s="33" t="s">
        <v>1067</v>
      </c>
      <c r="H7" s="33" t="s">
        <v>845</v>
      </c>
      <c r="I7" s="33" t="s">
        <v>1069</v>
      </c>
      <c r="J7" s="33" t="s">
        <v>1071</v>
      </c>
    </row>
    <row r="8" spans="1:11" x14ac:dyDescent="0.2">
      <c r="A8" s="17" t="s">
        <v>87</v>
      </c>
      <c r="B8" s="17" t="s">
        <v>87</v>
      </c>
      <c r="C8" s="23">
        <v>338484</v>
      </c>
      <c r="D8" s="34">
        <v>1</v>
      </c>
      <c r="E8" s="23">
        <v>40154</v>
      </c>
      <c r="F8" s="23">
        <v>12143</v>
      </c>
      <c r="G8" s="23">
        <v>28975</v>
      </c>
      <c r="H8" s="23">
        <v>24235</v>
      </c>
      <c r="I8" s="23">
        <v>8146</v>
      </c>
      <c r="J8" s="23">
        <v>15324</v>
      </c>
    </row>
    <row r="9" spans="1:11" x14ac:dyDescent="0.2">
      <c r="A9" s="17" t="s">
        <v>228</v>
      </c>
      <c r="B9" s="17" t="s">
        <v>846</v>
      </c>
      <c r="C9" s="35"/>
      <c r="D9" s="35"/>
      <c r="E9" s="35"/>
      <c r="F9" s="35"/>
      <c r="G9" s="8"/>
      <c r="H9" s="25"/>
      <c r="I9" s="25"/>
      <c r="K9" s="8"/>
    </row>
    <row r="10" spans="1:11" x14ac:dyDescent="0.2">
      <c r="A10" s="36" t="s">
        <v>229</v>
      </c>
      <c r="B10" s="36" t="s">
        <v>847</v>
      </c>
      <c r="C10" s="8">
        <v>23997</v>
      </c>
      <c r="D10" s="37">
        <f>C10/C$8</f>
        <v>7.0895522388059698E-2</v>
      </c>
      <c r="E10" s="25">
        <v>6304</v>
      </c>
      <c r="F10" s="25">
        <v>1485</v>
      </c>
      <c r="G10" s="25">
        <v>5052</v>
      </c>
      <c r="H10" s="25">
        <v>3055</v>
      </c>
      <c r="I10" s="25">
        <v>566</v>
      </c>
      <c r="J10" s="25">
        <v>2025</v>
      </c>
      <c r="K10" s="8"/>
    </row>
    <row r="11" spans="1:11" x14ac:dyDescent="0.2">
      <c r="A11" s="36" t="s">
        <v>230</v>
      </c>
      <c r="B11" s="36" t="s">
        <v>849</v>
      </c>
      <c r="C11" s="8">
        <v>45197</v>
      </c>
      <c r="D11" s="37">
        <f>C11/C$8</f>
        <v>0.13352772952340436</v>
      </c>
      <c r="E11" s="25">
        <v>11068</v>
      </c>
      <c r="F11" s="25">
        <v>2611</v>
      </c>
      <c r="G11" s="25">
        <v>8850</v>
      </c>
      <c r="H11" s="25">
        <v>5609</v>
      </c>
      <c r="I11" s="25">
        <v>1077</v>
      </c>
      <c r="J11" s="25">
        <v>3753</v>
      </c>
      <c r="K11" s="8"/>
    </row>
    <row r="12" spans="1:11" x14ac:dyDescent="0.2">
      <c r="A12" s="38" t="s">
        <v>231</v>
      </c>
      <c r="B12" s="38" t="s">
        <v>848</v>
      </c>
      <c r="C12" s="8">
        <v>71584</v>
      </c>
      <c r="D12" s="37">
        <f>C12/C$8</f>
        <v>0.21148414696115622</v>
      </c>
      <c r="E12" s="25">
        <v>15503</v>
      </c>
      <c r="F12" s="25">
        <v>3722</v>
      </c>
      <c r="G12" s="25">
        <v>12297</v>
      </c>
      <c r="H12" s="25">
        <v>7949</v>
      </c>
      <c r="I12" s="25">
        <v>1637</v>
      </c>
      <c r="J12" s="25">
        <v>5292</v>
      </c>
      <c r="K12" s="8"/>
    </row>
    <row r="13" spans="1:11" x14ac:dyDescent="0.2">
      <c r="A13" s="38" t="s">
        <v>232</v>
      </c>
      <c r="B13" s="38" t="s">
        <v>850</v>
      </c>
      <c r="C13" s="25">
        <v>124501</v>
      </c>
      <c r="D13" s="37">
        <f>C13/C$8</f>
        <v>0.36781945379988418</v>
      </c>
      <c r="E13" s="25">
        <v>5978</v>
      </c>
      <c r="F13" s="25">
        <v>1831</v>
      </c>
      <c r="G13" s="25">
        <v>4328</v>
      </c>
      <c r="H13" s="25">
        <v>2266</v>
      </c>
      <c r="I13" s="25">
        <v>861</v>
      </c>
      <c r="J13" s="25">
        <v>1098</v>
      </c>
    </row>
    <row r="14" spans="1:11" x14ac:dyDescent="0.2">
      <c r="A14" s="38" t="s">
        <v>233</v>
      </c>
      <c r="B14" s="38" t="s">
        <v>851</v>
      </c>
      <c r="C14" s="25">
        <v>43214</v>
      </c>
      <c r="D14" s="37">
        <f>C14/C$8</f>
        <v>0.12766925467673509</v>
      </c>
      <c r="E14" s="25">
        <v>1371</v>
      </c>
      <c r="F14" s="35">
        <v>344</v>
      </c>
      <c r="G14" s="25">
        <v>1058</v>
      </c>
      <c r="H14" s="25">
        <v>281</v>
      </c>
      <c r="I14" s="25">
        <v>123</v>
      </c>
      <c r="J14" s="25">
        <v>115</v>
      </c>
    </row>
    <row r="15" spans="1:11" x14ac:dyDescent="0.2">
      <c r="A15" s="141" t="s">
        <v>686</v>
      </c>
      <c r="B15" s="141"/>
    </row>
    <row r="16" spans="1:11" x14ac:dyDescent="0.2">
      <c r="A16" s="141" t="s">
        <v>690</v>
      </c>
      <c r="B16" s="141"/>
    </row>
  </sheetData>
  <mergeCells count="2">
    <mergeCell ref="E4:J4"/>
    <mergeCell ref="E5:J5"/>
  </mergeCells>
  <phoneticPr fontId="2" type="noConversion"/>
  <pageMargins left="0.75" right="0.75" top="1" bottom="1" header="0" footer="0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K16"/>
  <sheetViews>
    <sheetView workbookViewId="0">
      <selection activeCell="A3" sqref="A3"/>
    </sheetView>
  </sheetViews>
  <sheetFormatPr baseColWidth="10" defaultRowHeight="12.75" x14ac:dyDescent="0.2"/>
  <cols>
    <col min="1" max="2" width="20.7109375" style="3" customWidth="1"/>
    <col min="3" max="16384" width="11.42578125" style="3"/>
  </cols>
  <sheetData>
    <row r="1" spans="1:11" ht="12.75" customHeight="1" x14ac:dyDescent="0.2">
      <c r="A1" s="17" t="s">
        <v>372</v>
      </c>
      <c r="B1" s="17"/>
      <c r="C1" s="18"/>
      <c r="D1" s="18"/>
      <c r="E1" s="18"/>
      <c r="F1" s="18"/>
      <c r="G1" s="18"/>
      <c r="H1" s="18"/>
      <c r="I1" s="18"/>
      <c r="J1" s="18"/>
    </row>
    <row r="2" spans="1:11" ht="12.75" customHeight="1" x14ac:dyDescent="0.2">
      <c r="A2" s="19" t="s">
        <v>373</v>
      </c>
      <c r="B2" s="19"/>
      <c r="C2" s="18"/>
      <c r="D2" s="18"/>
      <c r="E2" s="18"/>
      <c r="F2" s="18"/>
      <c r="G2" s="18"/>
      <c r="H2" s="18"/>
      <c r="I2" s="18"/>
      <c r="J2" s="18"/>
    </row>
    <row r="3" spans="1:11" x14ac:dyDescent="0.2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1" ht="19.5" customHeight="1" x14ac:dyDescent="0.2">
      <c r="A4" s="32"/>
      <c r="B4" s="32"/>
      <c r="C4" s="158"/>
      <c r="D4" s="159"/>
      <c r="E4" s="174" t="s">
        <v>224</v>
      </c>
      <c r="F4" s="174"/>
      <c r="G4" s="174"/>
      <c r="H4" s="174"/>
      <c r="I4" s="174"/>
      <c r="J4" s="174"/>
    </row>
    <row r="5" spans="1:11" ht="19.5" customHeight="1" x14ac:dyDescent="0.2">
      <c r="A5" s="32"/>
      <c r="B5" s="32"/>
      <c r="C5" s="158"/>
      <c r="D5" s="159"/>
      <c r="E5" s="174" t="s">
        <v>844</v>
      </c>
      <c r="F5" s="174"/>
      <c r="G5" s="174"/>
      <c r="H5" s="174"/>
      <c r="I5" s="174"/>
      <c r="J5" s="174"/>
    </row>
    <row r="6" spans="1:11" s="92" customFormat="1" ht="27" customHeight="1" x14ac:dyDescent="0.2">
      <c r="A6" s="43"/>
      <c r="B6" s="43"/>
      <c r="C6" s="33" t="s">
        <v>211</v>
      </c>
      <c r="D6" s="127"/>
      <c r="E6" s="33" t="s">
        <v>87</v>
      </c>
      <c r="F6" s="33" t="s">
        <v>1066</v>
      </c>
      <c r="G6" s="33" t="s">
        <v>1067</v>
      </c>
      <c r="H6" s="33" t="s">
        <v>227</v>
      </c>
      <c r="I6" s="33" t="s">
        <v>1068</v>
      </c>
      <c r="J6" s="33" t="s">
        <v>1070</v>
      </c>
    </row>
    <row r="7" spans="1:11" s="92" customFormat="1" ht="27" customHeight="1" x14ac:dyDescent="0.2">
      <c r="A7" s="43"/>
      <c r="B7" s="43"/>
      <c r="C7" s="33" t="s">
        <v>829</v>
      </c>
      <c r="D7" s="127" t="s">
        <v>88</v>
      </c>
      <c r="E7" s="33" t="s">
        <v>87</v>
      </c>
      <c r="F7" s="33" t="s">
        <v>1066</v>
      </c>
      <c r="G7" s="33" t="s">
        <v>1067</v>
      </c>
      <c r="H7" s="33" t="s">
        <v>845</v>
      </c>
      <c r="I7" s="33" t="s">
        <v>1069</v>
      </c>
      <c r="J7" s="33" t="s">
        <v>1071</v>
      </c>
    </row>
    <row r="8" spans="1:11" x14ac:dyDescent="0.2">
      <c r="A8" s="17" t="s">
        <v>87</v>
      </c>
      <c r="B8" s="17" t="s">
        <v>87</v>
      </c>
      <c r="C8" s="23">
        <v>345776</v>
      </c>
      <c r="D8" s="34">
        <v>1</v>
      </c>
      <c r="E8" s="23">
        <v>44562</v>
      </c>
      <c r="F8" s="23">
        <v>13286</v>
      </c>
      <c r="G8" s="23">
        <v>32362</v>
      </c>
      <c r="H8" s="23">
        <v>27413</v>
      </c>
      <c r="I8" s="23">
        <v>9101</v>
      </c>
      <c r="J8" s="23">
        <v>17453</v>
      </c>
    </row>
    <row r="9" spans="1:11" x14ac:dyDescent="0.2">
      <c r="A9" s="17" t="s">
        <v>228</v>
      </c>
      <c r="B9" s="17" t="s">
        <v>846</v>
      </c>
      <c r="C9" s="35"/>
      <c r="D9" s="35"/>
      <c r="E9" s="35"/>
      <c r="F9" s="35"/>
      <c r="G9" s="8"/>
      <c r="H9" s="25"/>
      <c r="I9" s="25"/>
      <c r="K9" s="8"/>
    </row>
    <row r="10" spans="1:11" x14ac:dyDescent="0.2">
      <c r="A10" s="36" t="s">
        <v>229</v>
      </c>
      <c r="B10" s="36" t="s">
        <v>847</v>
      </c>
      <c r="C10" s="8">
        <v>23866</v>
      </c>
      <c r="D10" s="37">
        <f>C10/C$8</f>
        <v>6.9021563092869373E-2</v>
      </c>
      <c r="E10" s="25">
        <v>6839</v>
      </c>
      <c r="F10" s="25">
        <v>1525</v>
      </c>
      <c r="G10" s="25">
        <v>5561</v>
      </c>
      <c r="H10" s="25">
        <v>3360</v>
      </c>
      <c r="I10" s="3">
        <v>560</v>
      </c>
      <c r="J10" s="25">
        <v>2279</v>
      </c>
      <c r="K10" s="8"/>
    </row>
    <row r="11" spans="1:11" x14ac:dyDescent="0.2">
      <c r="A11" s="36" t="s">
        <v>230</v>
      </c>
      <c r="B11" s="36" t="s">
        <v>849</v>
      </c>
      <c r="C11" s="8">
        <v>45191</v>
      </c>
      <c r="D11" s="37">
        <f>C11/C$8</f>
        <v>0.13069443801767619</v>
      </c>
      <c r="E11" s="25">
        <v>12214</v>
      </c>
      <c r="F11" s="25">
        <v>2797</v>
      </c>
      <c r="G11" s="25">
        <v>9852</v>
      </c>
      <c r="H11" s="25">
        <v>6385</v>
      </c>
      <c r="I11" s="25">
        <v>1141</v>
      </c>
      <c r="J11" s="25">
        <v>4300</v>
      </c>
      <c r="K11" s="8"/>
    </row>
    <row r="12" spans="1:11" x14ac:dyDescent="0.2">
      <c r="A12" s="38" t="s">
        <v>231</v>
      </c>
      <c r="B12" s="38" t="s">
        <v>848</v>
      </c>
      <c r="C12" s="8">
        <v>71644</v>
      </c>
      <c r="D12" s="37">
        <f>C12/C$8</f>
        <v>0.20719772338161122</v>
      </c>
      <c r="E12" s="25">
        <v>17150</v>
      </c>
      <c r="F12" s="25">
        <v>3935</v>
      </c>
      <c r="G12" s="25">
        <v>13806</v>
      </c>
      <c r="H12" s="25">
        <v>9018</v>
      </c>
      <c r="I12" s="25">
        <v>1696</v>
      </c>
      <c r="J12" s="25">
        <v>6085</v>
      </c>
      <c r="K12" s="8"/>
    </row>
    <row r="13" spans="1:11" x14ac:dyDescent="0.2">
      <c r="A13" s="38" t="s">
        <v>232</v>
      </c>
      <c r="B13" s="38" t="s">
        <v>850</v>
      </c>
      <c r="C13" s="25">
        <v>126437</v>
      </c>
      <c r="D13" s="37">
        <f>C13/C$8</f>
        <v>0.36566158437832585</v>
      </c>
      <c r="E13" s="25">
        <v>6765</v>
      </c>
      <c r="F13" s="25">
        <v>1960</v>
      </c>
      <c r="G13" s="25">
        <v>5001</v>
      </c>
      <c r="H13" s="25">
        <v>2690</v>
      </c>
      <c r="I13" s="25">
        <v>977</v>
      </c>
      <c r="J13" s="25">
        <v>1379</v>
      </c>
    </row>
    <row r="14" spans="1:11" x14ac:dyDescent="0.2">
      <c r="A14" s="38" t="s">
        <v>233</v>
      </c>
      <c r="B14" s="38" t="s">
        <v>851</v>
      </c>
      <c r="C14" s="25">
        <v>43117</v>
      </c>
      <c r="D14" s="37">
        <f>C14/C$8</f>
        <v>0.12469633519966683</v>
      </c>
      <c r="E14" s="25">
        <v>1464</v>
      </c>
      <c r="F14" s="35">
        <v>360</v>
      </c>
      <c r="G14" s="25">
        <v>1139</v>
      </c>
      <c r="H14" s="25">
        <v>338</v>
      </c>
      <c r="I14" s="25">
        <v>136</v>
      </c>
      <c r="J14" s="25">
        <v>153</v>
      </c>
    </row>
    <row r="15" spans="1:11" x14ac:dyDescent="0.2">
      <c r="A15" s="141" t="s">
        <v>687</v>
      </c>
      <c r="B15" s="141"/>
    </row>
    <row r="16" spans="1:11" x14ac:dyDescent="0.2">
      <c r="A16" s="141" t="s">
        <v>691</v>
      </c>
      <c r="B16" s="141"/>
    </row>
  </sheetData>
  <mergeCells count="2">
    <mergeCell ref="E4:J4"/>
    <mergeCell ref="E5:J5"/>
  </mergeCells>
  <phoneticPr fontId="2" type="noConversion"/>
  <pageMargins left="0.75" right="0.75" top="1" bottom="1" header="0" footer="0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activeCell="A3" sqref="A3"/>
    </sheetView>
  </sheetViews>
  <sheetFormatPr baseColWidth="10" defaultRowHeight="12.75" x14ac:dyDescent="0.2"/>
  <cols>
    <col min="1" max="1" width="20.7109375" customWidth="1"/>
    <col min="4" max="8" width="12.140625" customWidth="1"/>
  </cols>
  <sheetData>
    <row r="1" spans="1:9" x14ac:dyDescent="0.2">
      <c r="A1" s="17" t="s">
        <v>275</v>
      </c>
      <c r="B1" s="18"/>
      <c r="C1" s="18"/>
      <c r="D1" s="18"/>
      <c r="E1" s="18"/>
      <c r="F1" s="18"/>
      <c r="G1" s="18"/>
      <c r="H1" s="18"/>
      <c r="I1" s="3"/>
    </row>
    <row r="2" spans="1:9" x14ac:dyDescent="0.2">
      <c r="A2" s="19" t="s">
        <v>276</v>
      </c>
      <c r="B2" s="18"/>
      <c r="C2" s="18"/>
      <c r="D2" s="18"/>
      <c r="E2" s="18"/>
      <c r="F2" s="18"/>
      <c r="G2" s="18"/>
      <c r="H2" s="18"/>
      <c r="I2" s="3"/>
    </row>
    <row r="3" spans="1:9" x14ac:dyDescent="0.2">
      <c r="A3" s="18"/>
      <c r="B3" s="18"/>
      <c r="C3" s="18"/>
      <c r="D3" s="18"/>
      <c r="E3" s="18"/>
      <c r="F3" s="18"/>
      <c r="G3" s="18"/>
      <c r="H3" s="18"/>
      <c r="I3" s="3"/>
    </row>
    <row r="4" spans="1:9" ht="19.5" customHeight="1" x14ac:dyDescent="0.2">
      <c r="A4" s="32"/>
      <c r="B4" s="32"/>
      <c r="C4" s="101"/>
      <c r="D4" s="174" t="s">
        <v>234</v>
      </c>
      <c r="E4" s="174"/>
      <c r="F4" s="174"/>
      <c r="G4" s="174"/>
      <c r="H4" s="174"/>
      <c r="I4" s="3"/>
    </row>
    <row r="5" spans="1:9" ht="19.5" customHeight="1" x14ac:dyDescent="0.2">
      <c r="A5" s="32"/>
      <c r="B5" s="32"/>
      <c r="C5" s="101"/>
      <c r="D5" s="175" t="s">
        <v>836</v>
      </c>
      <c r="E5" s="174"/>
      <c r="F5" s="174"/>
      <c r="G5" s="174"/>
      <c r="H5" s="174"/>
      <c r="I5" s="3"/>
    </row>
    <row r="6" spans="1:9" s="146" customFormat="1" ht="42" customHeight="1" x14ac:dyDescent="0.2">
      <c r="A6" s="43"/>
      <c r="B6" s="33" t="s">
        <v>87</v>
      </c>
      <c r="C6" s="127"/>
      <c r="D6" s="33" t="s">
        <v>87</v>
      </c>
      <c r="E6" s="33" t="s">
        <v>235</v>
      </c>
      <c r="F6" s="33" t="s">
        <v>236</v>
      </c>
      <c r="G6" s="33" t="s">
        <v>237</v>
      </c>
      <c r="H6" s="33" t="s">
        <v>85</v>
      </c>
      <c r="I6" s="92"/>
    </row>
    <row r="7" spans="1:9" s="146" customFormat="1" ht="42" customHeight="1" x14ac:dyDescent="0.2">
      <c r="A7" s="43"/>
      <c r="B7" s="33" t="s">
        <v>87</v>
      </c>
      <c r="C7" s="127" t="s">
        <v>88</v>
      </c>
      <c r="D7" s="33" t="s">
        <v>87</v>
      </c>
      <c r="E7" s="33" t="s">
        <v>852</v>
      </c>
      <c r="F7" s="33" t="s">
        <v>853</v>
      </c>
      <c r="G7" s="33" t="s">
        <v>854</v>
      </c>
      <c r="H7" s="33" t="s">
        <v>855</v>
      </c>
      <c r="I7" s="92"/>
    </row>
    <row r="8" spans="1:9" x14ac:dyDescent="0.2">
      <c r="A8" s="40" t="s">
        <v>117</v>
      </c>
      <c r="B8" s="7">
        <v>47523</v>
      </c>
      <c r="C8" s="34">
        <f>B8/$B$8</f>
        <v>1</v>
      </c>
      <c r="D8" s="7">
        <v>33103</v>
      </c>
      <c r="E8" s="7">
        <v>4530</v>
      </c>
      <c r="F8" s="41">
        <v>14154</v>
      </c>
      <c r="G8" s="41">
        <v>9217</v>
      </c>
      <c r="H8" s="41">
        <v>6720</v>
      </c>
      <c r="I8" s="3"/>
    </row>
    <row r="9" spans="1:9" x14ac:dyDescent="0.2">
      <c r="A9" s="42" t="s">
        <v>238</v>
      </c>
      <c r="B9" s="8">
        <v>2351</v>
      </c>
      <c r="C9" s="37">
        <f>B9/$B$8</f>
        <v>4.9470782568440543E-2</v>
      </c>
      <c r="D9" s="8">
        <v>1543</v>
      </c>
      <c r="E9" s="25">
        <v>432</v>
      </c>
      <c r="F9" s="25">
        <v>609</v>
      </c>
      <c r="G9" s="25">
        <v>400</v>
      </c>
      <c r="H9" s="25">
        <v>134</v>
      </c>
      <c r="I9" s="3"/>
    </row>
    <row r="10" spans="1:9" x14ac:dyDescent="0.2">
      <c r="A10" s="42" t="s">
        <v>239</v>
      </c>
      <c r="B10" s="8">
        <v>2461</v>
      </c>
      <c r="C10" s="37">
        <f t="shared" ref="C10:C27" si="0">B10/$B$8</f>
        <v>5.1785451255181698E-2</v>
      </c>
      <c r="D10" s="8">
        <v>1609</v>
      </c>
      <c r="E10" s="25">
        <v>328</v>
      </c>
      <c r="F10" s="25">
        <v>627</v>
      </c>
      <c r="G10" s="25">
        <v>485</v>
      </c>
      <c r="H10" s="25">
        <v>224</v>
      </c>
      <c r="I10" s="3"/>
    </row>
    <row r="11" spans="1:9" x14ac:dyDescent="0.2">
      <c r="A11" s="42" t="s">
        <v>240</v>
      </c>
      <c r="B11" s="8">
        <v>2744</v>
      </c>
      <c r="C11" s="37">
        <f t="shared" si="0"/>
        <v>5.7740462512888495E-2</v>
      </c>
      <c r="D11" s="8">
        <v>1862</v>
      </c>
      <c r="E11" s="25">
        <v>357</v>
      </c>
      <c r="F11" s="25">
        <v>675</v>
      </c>
      <c r="G11" s="25">
        <v>565</v>
      </c>
      <c r="H11" s="25">
        <v>342</v>
      </c>
      <c r="I11" s="3"/>
    </row>
    <row r="12" spans="1:9" x14ac:dyDescent="0.2">
      <c r="A12" s="42" t="s">
        <v>241</v>
      </c>
      <c r="B12" s="8">
        <v>2219</v>
      </c>
      <c r="C12" s="37">
        <f t="shared" si="0"/>
        <v>4.6693180144351157E-2</v>
      </c>
      <c r="D12" s="8">
        <v>1605</v>
      </c>
      <c r="E12" s="25">
        <v>168</v>
      </c>
      <c r="F12" s="25">
        <v>694</v>
      </c>
      <c r="G12" s="25">
        <v>476</v>
      </c>
      <c r="H12" s="25">
        <v>336</v>
      </c>
      <c r="I12" s="3"/>
    </row>
    <row r="13" spans="1:9" x14ac:dyDescent="0.2">
      <c r="A13" s="42" t="s">
        <v>242</v>
      </c>
      <c r="B13" s="8">
        <v>3114</v>
      </c>
      <c r="C13" s="37">
        <f t="shared" si="0"/>
        <v>6.5526166277381476E-2</v>
      </c>
      <c r="D13" s="8">
        <v>2224</v>
      </c>
      <c r="E13" s="25">
        <v>292</v>
      </c>
      <c r="F13" s="25">
        <v>929</v>
      </c>
      <c r="G13" s="25">
        <v>626</v>
      </c>
      <c r="H13" s="25">
        <v>460</v>
      </c>
      <c r="I13" s="3"/>
    </row>
    <row r="14" spans="1:9" x14ac:dyDescent="0.2">
      <c r="A14" s="42" t="s">
        <v>243</v>
      </c>
      <c r="B14" s="8">
        <v>1516</v>
      </c>
      <c r="C14" s="37">
        <f t="shared" si="0"/>
        <v>3.190034299181449E-2</v>
      </c>
      <c r="D14" s="8">
        <v>1026</v>
      </c>
      <c r="E14" s="25">
        <v>217</v>
      </c>
      <c r="F14" s="25">
        <v>390</v>
      </c>
      <c r="G14" s="25">
        <v>315</v>
      </c>
      <c r="H14" s="25">
        <v>144</v>
      </c>
      <c r="I14" s="3"/>
    </row>
    <row r="15" spans="1:9" x14ac:dyDescent="0.2">
      <c r="A15" s="42" t="s">
        <v>244</v>
      </c>
      <c r="B15" s="8">
        <v>3512</v>
      </c>
      <c r="C15" s="37">
        <f t="shared" si="0"/>
        <v>7.3901058434863123E-2</v>
      </c>
      <c r="D15" s="8">
        <v>2470</v>
      </c>
      <c r="E15" s="25">
        <v>261</v>
      </c>
      <c r="F15" s="25">
        <v>1086</v>
      </c>
      <c r="G15" s="25">
        <v>668</v>
      </c>
      <c r="H15" s="25">
        <v>583</v>
      </c>
      <c r="I15" s="3"/>
    </row>
    <row r="16" spans="1:9" x14ac:dyDescent="0.2">
      <c r="A16" s="42" t="s">
        <v>245</v>
      </c>
      <c r="B16" s="8">
        <v>2403</v>
      </c>
      <c r="C16" s="37">
        <f t="shared" si="0"/>
        <v>5.0564989583990909E-2</v>
      </c>
      <c r="D16" s="8">
        <v>1753</v>
      </c>
      <c r="E16" s="25">
        <v>166</v>
      </c>
      <c r="F16" s="25">
        <v>725</v>
      </c>
      <c r="G16" s="25">
        <v>536</v>
      </c>
      <c r="H16" s="25">
        <v>418</v>
      </c>
      <c r="I16" s="3"/>
    </row>
    <row r="17" spans="1:9" x14ac:dyDescent="0.2">
      <c r="A17" s="42" t="s">
        <v>246</v>
      </c>
      <c r="B17" s="8">
        <v>2995</v>
      </c>
      <c r="C17" s="37">
        <f t="shared" si="0"/>
        <v>6.3022115607179685E-2</v>
      </c>
      <c r="D17" s="8">
        <v>2121</v>
      </c>
      <c r="E17" s="25">
        <v>174</v>
      </c>
      <c r="F17" s="25">
        <v>886</v>
      </c>
      <c r="G17" s="25">
        <v>613</v>
      </c>
      <c r="H17" s="25">
        <v>577</v>
      </c>
      <c r="I17" s="3"/>
    </row>
    <row r="18" spans="1:9" x14ac:dyDescent="0.2">
      <c r="A18" s="42" t="s">
        <v>247</v>
      </c>
      <c r="B18" s="8">
        <v>4490</v>
      </c>
      <c r="C18" s="37">
        <f t="shared" si="0"/>
        <v>9.448056730425268E-2</v>
      </c>
      <c r="D18" s="8">
        <v>3155</v>
      </c>
      <c r="E18" s="25">
        <v>370</v>
      </c>
      <c r="F18" s="25">
        <v>1352</v>
      </c>
      <c r="G18" s="25">
        <v>855</v>
      </c>
      <c r="H18" s="25">
        <v>731</v>
      </c>
      <c r="I18" s="3"/>
    </row>
    <row r="19" spans="1:9" x14ac:dyDescent="0.2">
      <c r="A19" s="42" t="s">
        <v>248</v>
      </c>
      <c r="B19" s="8">
        <v>3414</v>
      </c>
      <c r="C19" s="37">
        <f t="shared" si="0"/>
        <v>7.1838899059402814E-2</v>
      </c>
      <c r="D19" s="8">
        <v>2367</v>
      </c>
      <c r="E19" s="25">
        <v>359</v>
      </c>
      <c r="F19" s="25">
        <v>1140</v>
      </c>
      <c r="G19" s="25">
        <v>591</v>
      </c>
      <c r="H19" s="25">
        <v>361</v>
      </c>
      <c r="I19" s="3"/>
    </row>
    <row r="20" spans="1:9" x14ac:dyDescent="0.2">
      <c r="A20" s="42" t="s">
        <v>249</v>
      </c>
      <c r="B20" s="8">
        <v>4222</v>
      </c>
      <c r="C20" s="37">
        <f t="shared" si="0"/>
        <v>8.8841192685646955E-2</v>
      </c>
      <c r="D20" s="8">
        <v>2980</v>
      </c>
      <c r="E20" s="25">
        <v>386</v>
      </c>
      <c r="F20" s="25">
        <v>1374</v>
      </c>
      <c r="G20" s="25">
        <v>777</v>
      </c>
      <c r="H20" s="25">
        <v>591</v>
      </c>
      <c r="I20" s="3"/>
    </row>
    <row r="21" spans="1:9" x14ac:dyDescent="0.2">
      <c r="A21" s="42" t="s">
        <v>250</v>
      </c>
      <c r="B21" s="8">
        <v>2125</v>
      </c>
      <c r="C21" s="37">
        <f t="shared" si="0"/>
        <v>4.4715190539317801E-2</v>
      </c>
      <c r="D21" s="8">
        <v>1432</v>
      </c>
      <c r="E21" s="25">
        <v>306</v>
      </c>
      <c r="F21" s="25">
        <v>559</v>
      </c>
      <c r="G21" s="25">
        <v>388</v>
      </c>
      <c r="H21" s="25">
        <v>240</v>
      </c>
      <c r="I21" s="3"/>
    </row>
    <row r="22" spans="1:9" x14ac:dyDescent="0.2">
      <c r="A22" s="42" t="s">
        <v>251</v>
      </c>
      <c r="B22" s="8">
        <v>1716</v>
      </c>
      <c r="C22" s="37">
        <f t="shared" si="0"/>
        <v>3.6108831513162049E-2</v>
      </c>
      <c r="D22" s="8">
        <v>1171</v>
      </c>
      <c r="E22" s="25">
        <v>238</v>
      </c>
      <c r="F22" s="25">
        <v>448</v>
      </c>
      <c r="G22" s="25">
        <v>331</v>
      </c>
      <c r="H22" s="25">
        <v>211</v>
      </c>
      <c r="I22" s="3"/>
    </row>
    <row r="23" spans="1:9" x14ac:dyDescent="0.2">
      <c r="A23" s="42" t="s">
        <v>252</v>
      </c>
      <c r="B23" s="8">
        <v>3590</v>
      </c>
      <c r="C23" s="37">
        <f t="shared" si="0"/>
        <v>7.5542368958188666E-2</v>
      </c>
      <c r="D23" s="8">
        <v>2423</v>
      </c>
      <c r="E23" s="25">
        <v>200</v>
      </c>
      <c r="F23" s="25">
        <v>1138</v>
      </c>
      <c r="G23" s="25">
        <v>614</v>
      </c>
      <c r="H23" s="25">
        <v>597</v>
      </c>
      <c r="I23" s="3"/>
    </row>
    <row r="24" spans="1:9" x14ac:dyDescent="0.2">
      <c r="A24" s="42" t="s">
        <v>253</v>
      </c>
      <c r="B24" s="8">
        <v>2716</v>
      </c>
      <c r="C24" s="37">
        <f t="shared" si="0"/>
        <v>5.7151274119899835E-2</v>
      </c>
      <c r="D24" s="8">
        <v>1997</v>
      </c>
      <c r="E24" s="25">
        <v>163</v>
      </c>
      <c r="F24" s="25">
        <v>879</v>
      </c>
      <c r="G24" s="25">
        <v>556</v>
      </c>
      <c r="H24" s="25">
        <v>517</v>
      </c>
      <c r="I24" s="3"/>
    </row>
    <row r="25" spans="1:9" x14ac:dyDescent="0.2">
      <c r="A25" s="11" t="s">
        <v>254</v>
      </c>
      <c r="B25" s="8">
        <v>232</v>
      </c>
      <c r="C25" s="37">
        <f t="shared" si="0"/>
        <v>4.8818466847631676E-3</v>
      </c>
      <c r="D25" s="8">
        <v>157</v>
      </c>
      <c r="E25" s="25">
        <v>18</v>
      </c>
      <c r="F25" s="25">
        <v>67</v>
      </c>
      <c r="G25" s="25">
        <v>56</v>
      </c>
      <c r="H25" s="25">
        <v>23</v>
      </c>
      <c r="I25" s="3"/>
    </row>
    <row r="26" spans="1:9" x14ac:dyDescent="0.2">
      <c r="A26" s="11" t="s">
        <v>255</v>
      </c>
      <c r="B26" s="8">
        <v>762</v>
      </c>
      <c r="C26" s="37">
        <f t="shared" si="0"/>
        <v>1.6034341266334195E-2</v>
      </c>
      <c r="D26" s="8">
        <v>562</v>
      </c>
      <c r="E26" s="25">
        <v>46</v>
      </c>
      <c r="F26" s="25">
        <v>277</v>
      </c>
      <c r="G26" s="25">
        <v>154</v>
      </c>
      <c r="H26" s="25">
        <v>113</v>
      </c>
      <c r="I26" s="3"/>
    </row>
    <row r="27" spans="1:9" x14ac:dyDescent="0.2">
      <c r="A27" s="11" t="s">
        <v>256</v>
      </c>
      <c r="B27" s="8">
        <v>941</v>
      </c>
      <c r="C27" s="37">
        <f t="shared" si="0"/>
        <v>1.9800938492940262E-2</v>
      </c>
      <c r="D27" s="8">
        <v>646</v>
      </c>
      <c r="E27" s="25">
        <v>49</v>
      </c>
      <c r="F27" s="25">
        <v>299</v>
      </c>
      <c r="G27" s="25">
        <v>211</v>
      </c>
      <c r="H27" s="25">
        <v>118</v>
      </c>
      <c r="I27" s="3"/>
    </row>
    <row r="28" spans="1:9" x14ac:dyDescent="0.2">
      <c r="A28" s="141" t="s">
        <v>264</v>
      </c>
      <c r="B28" s="3"/>
      <c r="C28" s="3"/>
      <c r="D28" s="3"/>
      <c r="E28" s="3"/>
      <c r="F28" s="3"/>
      <c r="G28" s="3"/>
      <c r="H28" s="3"/>
      <c r="I28" s="3"/>
    </row>
    <row r="29" spans="1:9" x14ac:dyDescent="0.2">
      <c r="A29" s="141" t="s">
        <v>692</v>
      </c>
    </row>
  </sheetData>
  <mergeCells count="2">
    <mergeCell ref="D4:H4"/>
    <mergeCell ref="D5:H5"/>
  </mergeCells>
  <pageMargins left="0.7" right="0.7" top="0.75" bottom="0.75" header="0.3" footer="0.3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H29"/>
  <sheetViews>
    <sheetView workbookViewId="0">
      <selection activeCell="A3" sqref="A3"/>
    </sheetView>
  </sheetViews>
  <sheetFormatPr baseColWidth="10" defaultRowHeight="12.75" x14ac:dyDescent="0.2"/>
  <cols>
    <col min="1" max="1" width="20.7109375" style="3" customWidth="1"/>
    <col min="2" max="3" width="11.42578125" style="3"/>
    <col min="4" max="8" width="12.140625" style="3" customWidth="1"/>
    <col min="9" max="16384" width="11.42578125" style="3"/>
  </cols>
  <sheetData>
    <row r="1" spans="1:8" x14ac:dyDescent="0.2">
      <c r="A1" s="17" t="s">
        <v>374</v>
      </c>
      <c r="B1" s="18"/>
      <c r="C1" s="18"/>
      <c r="D1" s="18"/>
      <c r="E1" s="18"/>
      <c r="F1" s="18"/>
      <c r="G1" s="18"/>
      <c r="H1" s="18"/>
    </row>
    <row r="2" spans="1:8" x14ac:dyDescent="0.2">
      <c r="A2" s="19" t="s">
        <v>375</v>
      </c>
      <c r="B2" s="18"/>
      <c r="C2" s="18"/>
      <c r="D2" s="18"/>
      <c r="E2" s="18"/>
      <c r="F2" s="18"/>
      <c r="G2" s="18"/>
      <c r="H2" s="18"/>
    </row>
    <row r="3" spans="1:8" x14ac:dyDescent="0.2">
      <c r="A3" s="18"/>
      <c r="B3" s="18"/>
      <c r="C3" s="18"/>
      <c r="D3" s="18"/>
      <c r="E3" s="18"/>
      <c r="F3" s="18"/>
      <c r="G3" s="18"/>
      <c r="H3" s="18"/>
    </row>
    <row r="4" spans="1:8" ht="19.5" customHeight="1" x14ac:dyDescent="0.2">
      <c r="A4" s="32"/>
      <c r="B4" s="32"/>
      <c r="C4" s="101"/>
      <c r="D4" s="174" t="s">
        <v>234</v>
      </c>
      <c r="E4" s="174"/>
      <c r="F4" s="174"/>
      <c r="G4" s="174"/>
      <c r="H4" s="174"/>
    </row>
    <row r="5" spans="1:8" ht="19.5" customHeight="1" x14ac:dyDescent="0.2">
      <c r="A5" s="32"/>
      <c r="B5" s="32"/>
      <c r="C5" s="101"/>
      <c r="D5" s="175" t="s">
        <v>836</v>
      </c>
      <c r="E5" s="174"/>
      <c r="F5" s="174"/>
      <c r="G5" s="174"/>
      <c r="H5" s="174"/>
    </row>
    <row r="6" spans="1:8" s="92" customFormat="1" ht="42" customHeight="1" x14ac:dyDescent="0.2">
      <c r="A6" s="43"/>
      <c r="B6" s="33" t="s">
        <v>87</v>
      </c>
      <c r="C6" s="127"/>
      <c r="D6" s="33" t="s">
        <v>87</v>
      </c>
      <c r="E6" s="33" t="s">
        <v>235</v>
      </c>
      <c r="F6" s="33" t="s">
        <v>236</v>
      </c>
      <c r="G6" s="33" t="s">
        <v>237</v>
      </c>
      <c r="H6" s="33" t="s">
        <v>85</v>
      </c>
    </row>
    <row r="7" spans="1:8" s="92" customFormat="1" ht="42" customHeight="1" x14ac:dyDescent="0.2">
      <c r="A7" s="43"/>
      <c r="B7" s="33" t="s">
        <v>87</v>
      </c>
      <c r="C7" s="127" t="s">
        <v>88</v>
      </c>
      <c r="D7" s="33" t="s">
        <v>87</v>
      </c>
      <c r="E7" s="33" t="s">
        <v>852</v>
      </c>
      <c r="F7" s="33" t="s">
        <v>853</v>
      </c>
      <c r="G7" s="33" t="s">
        <v>854</v>
      </c>
      <c r="H7" s="33" t="s">
        <v>855</v>
      </c>
    </row>
    <row r="8" spans="1:8" x14ac:dyDescent="0.2">
      <c r="A8" s="40" t="s">
        <v>117</v>
      </c>
      <c r="B8" s="7">
        <v>51075</v>
      </c>
      <c r="C8" s="34">
        <v>1</v>
      </c>
      <c r="D8" s="7">
        <v>35852</v>
      </c>
      <c r="E8" s="7">
        <v>5092</v>
      </c>
      <c r="F8" s="41">
        <v>15406</v>
      </c>
      <c r="G8" s="41">
        <v>9710</v>
      </c>
      <c r="H8" s="41">
        <v>7232</v>
      </c>
    </row>
    <row r="9" spans="1:8" x14ac:dyDescent="0.2">
      <c r="A9" s="42" t="s">
        <v>238</v>
      </c>
      <c r="B9" s="8">
        <v>2588</v>
      </c>
      <c r="C9" s="37">
        <f>B9/B$8</f>
        <v>5.0670582476749874E-2</v>
      </c>
      <c r="D9" s="8">
        <v>1679</v>
      </c>
      <c r="E9" s="25">
        <v>484</v>
      </c>
      <c r="F9" s="25">
        <v>680</v>
      </c>
      <c r="G9" s="25">
        <v>402</v>
      </c>
      <c r="H9" s="25">
        <v>163</v>
      </c>
    </row>
    <row r="10" spans="1:8" x14ac:dyDescent="0.2">
      <c r="A10" s="42" t="s">
        <v>239</v>
      </c>
      <c r="B10" s="8">
        <v>2631</v>
      </c>
      <c r="C10" s="37">
        <f t="shared" ref="C10:C26" si="0">B10/B$8</f>
        <v>5.1512481644640236E-2</v>
      </c>
      <c r="D10" s="8">
        <v>1734</v>
      </c>
      <c r="E10" s="25">
        <v>368</v>
      </c>
      <c r="F10" s="25">
        <v>714</v>
      </c>
      <c r="G10" s="25">
        <v>491</v>
      </c>
      <c r="H10" s="25">
        <v>220</v>
      </c>
    </row>
    <row r="11" spans="1:8" x14ac:dyDescent="0.2">
      <c r="A11" s="42" t="s">
        <v>240</v>
      </c>
      <c r="B11" s="8">
        <v>2966</v>
      </c>
      <c r="C11" s="37">
        <f t="shared" si="0"/>
        <v>5.8071463534018597E-2</v>
      </c>
      <c r="D11" s="8">
        <v>2033</v>
      </c>
      <c r="E11" s="25">
        <v>408</v>
      </c>
      <c r="F11" s="25">
        <v>744</v>
      </c>
      <c r="G11" s="25">
        <v>623</v>
      </c>
      <c r="H11" s="25">
        <v>353</v>
      </c>
    </row>
    <row r="12" spans="1:8" x14ac:dyDescent="0.2">
      <c r="A12" s="42" t="s">
        <v>241</v>
      </c>
      <c r="B12" s="8">
        <v>2377</v>
      </c>
      <c r="C12" s="37">
        <f t="shared" si="0"/>
        <v>4.653940283896231E-2</v>
      </c>
      <c r="D12" s="8">
        <v>1730</v>
      </c>
      <c r="E12" s="25">
        <v>176</v>
      </c>
      <c r="F12" s="25">
        <v>777</v>
      </c>
      <c r="G12" s="25">
        <v>511</v>
      </c>
      <c r="H12" s="25">
        <v>346</v>
      </c>
    </row>
    <row r="13" spans="1:8" x14ac:dyDescent="0.2">
      <c r="A13" s="42" t="s">
        <v>242</v>
      </c>
      <c r="B13" s="8">
        <v>3323</v>
      </c>
      <c r="C13" s="37">
        <f t="shared" si="0"/>
        <v>6.5061184532550165E-2</v>
      </c>
      <c r="D13" s="8">
        <v>2375</v>
      </c>
      <c r="E13" s="25">
        <v>317</v>
      </c>
      <c r="F13" s="25">
        <v>1000</v>
      </c>
      <c r="G13" s="25">
        <v>654</v>
      </c>
      <c r="H13" s="25">
        <v>520</v>
      </c>
    </row>
    <row r="14" spans="1:8" x14ac:dyDescent="0.2">
      <c r="A14" s="42" t="s">
        <v>243</v>
      </c>
      <c r="B14" s="8">
        <v>1594</v>
      </c>
      <c r="C14" s="37">
        <f t="shared" si="0"/>
        <v>3.1209006363191384E-2</v>
      </c>
      <c r="D14" s="8">
        <v>1102</v>
      </c>
      <c r="E14" s="25">
        <v>251</v>
      </c>
      <c r="F14" s="25">
        <v>413</v>
      </c>
      <c r="G14" s="25">
        <v>327</v>
      </c>
      <c r="H14" s="25">
        <v>138</v>
      </c>
    </row>
    <row r="15" spans="1:8" x14ac:dyDescent="0.2">
      <c r="A15" s="42" t="s">
        <v>244</v>
      </c>
      <c r="B15" s="8">
        <v>3830</v>
      </c>
      <c r="C15" s="37">
        <f t="shared" si="0"/>
        <v>7.4987763093489965E-2</v>
      </c>
      <c r="D15" s="8">
        <v>2658</v>
      </c>
      <c r="E15" s="25">
        <v>262</v>
      </c>
      <c r="F15" s="25">
        <v>1172</v>
      </c>
      <c r="G15" s="25">
        <v>718</v>
      </c>
      <c r="H15" s="25">
        <v>631</v>
      </c>
    </row>
    <row r="16" spans="1:8" x14ac:dyDescent="0.2">
      <c r="A16" s="42" t="s">
        <v>245</v>
      </c>
      <c r="B16" s="8">
        <v>2568</v>
      </c>
      <c r="C16" s="37">
        <f t="shared" si="0"/>
        <v>5.0279001468428779E-2</v>
      </c>
      <c r="D16" s="8">
        <v>1863</v>
      </c>
      <c r="E16" s="25">
        <v>176</v>
      </c>
      <c r="F16" s="25">
        <v>792</v>
      </c>
      <c r="G16" s="25">
        <v>542</v>
      </c>
      <c r="H16" s="25">
        <v>448</v>
      </c>
    </row>
    <row r="17" spans="1:8" x14ac:dyDescent="0.2">
      <c r="A17" s="42" t="s">
        <v>246</v>
      </c>
      <c r="B17" s="8">
        <v>3255</v>
      </c>
      <c r="C17" s="37">
        <f t="shared" si="0"/>
        <v>6.3729809104258447E-2</v>
      </c>
      <c r="D17" s="8">
        <v>2316</v>
      </c>
      <c r="E17" s="25">
        <v>196</v>
      </c>
      <c r="F17" s="25">
        <v>987</v>
      </c>
      <c r="G17" s="25">
        <v>620</v>
      </c>
      <c r="H17" s="25">
        <v>622</v>
      </c>
    </row>
    <row r="18" spans="1:8" x14ac:dyDescent="0.2">
      <c r="A18" s="42" t="s">
        <v>247</v>
      </c>
      <c r="B18" s="8">
        <v>4858</v>
      </c>
      <c r="C18" s="37">
        <f t="shared" si="0"/>
        <v>9.5115026921194321E-2</v>
      </c>
      <c r="D18" s="8">
        <v>3475</v>
      </c>
      <c r="E18" s="25">
        <v>405</v>
      </c>
      <c r="F18" s="25">
        <v>1499</v>
      </c>
      <c r="G18" s="25">
        <v>936</v>
      </c>
      <c r="H18" s="25">
        <v>786</v>
      </c>
    </row>
    <row r="19" spans="1:8" x14ac:dyDescent="0.2">
      <c r="A19" s="42" t="s">
        <v>248</v>
      </c>
      <c r="B19" s="8">
        <v>3632</v>
      </c>
      <c r="C19" s="37">
        <f t="shared" si="0"/>
        <v>7.1111111111111111E-2</v>
      </c>
      <c r="D19" s="8">
        <v>2559</v>
      </c>
      <c r="E19" s="25">
        <v>421</v>
      </c>
      <c r="F19" s="25">
        <v>1230</v>
      </c>
      <c r="G19" s="25">
        <v>585</v>
      </c>
      <c r="H19" s="25">
        <v>402</v>
      </c>
    </row>
    <row r="20" spans="1:8" x14ac:dyDescent="0.2">
      <c r="A20" s="42" t="s">
        <v>249</v>
      </c>
      <c r="B20" s="8">
        <v>4559</v>
      </c>
      <c r="C20" s="37">
        <f t="shared" si="0"/>
        <v>8.9260890846793936E-2</v>
      </c>
      <c r="D20" s="8">
        <v>3269</v>
      </c>
      <c r="E20" s="25">
        <v>452</v>
      </c>
      <c r="F20" s="25">
        <v>1508</v>
      </c>
      <c r="G20" s="25">
        <v>835</v>
      </c>
      <c r="H20" s="25">
        <v>627</v>
      </c>
    </row>
    <row r="21" spans="1:8" x14ac:dyDescent="0.2">
      <c r="A21" s="42" t="s">
        <v>250</v>
      </c>
      <c r="B21" s="8">
        <v>2249</v>
      </c>
      <c r="C21" s="37">
        <f t="shared" si="0"/>
        <v>4.4033284385707291E-2</v>
      </c>
      <c r="D21" s="8">
        <v>1513</v>
      </c>
      <c r="E21" s="25">
        <v>359</v>
      </c>
      <c r="F21" s="25">
        <v>564</v>
      </c>
      <c r="G21" s="25">
        <v>408</v>
      </c>
      <c r="H21" s="25">
        <v>247</v>
      </c>
    </row>
    <row r="22" spans="1:8" x14ac:dyDescent="0.2">
      <c r="A22" s="42" t="s">
        <v>251</v>
      </c>
      <c r="B22" s="8">
        <v>1761</v>
      </c>
      <c r="C22" s="37">
        <f t="shared" si="0"/>
        <v>3.4478707782672542E-2</v>
      </c>
      <c r="D22" s="8">
        <v>1200</v>
      </c>
      <c r="E22" s="25">
        <v>264</v>
      </c>
      <c r="F22" s="25">
        <v>431</v>
      </c>
      <c r="G22" s="25">
        <v>342</v>
      </c>
      <c r="H22" s="25">
        <v>216</v>
      </c>
    </row>
    <row r="23" spans="1:8" x14ac:dyDescent="0.2">
      <c r="A23" s="42" t="s">
        <v>252</v>
      </c>
      <c r="B23" s="8">
        <v>3900</v>
      </c>
      <c r="C23" s="37">
        <f t="shared" si="0"/>
        <v>7.63582966226138E-2</v>
      </c>
      <c r="D23" s="8">
        <v>2674</v>
      </c>
      <c r="E23" s="25">
        <v>237</v>
      </c>
      <c r="F23" s="25">
        <v>1243</v>
      </c>
      <c r="G23" s="25">
        <v>661</v>
      </c>
      <c r="H23" s="25">
        <v>667</v>
      </c>
    </row>
    <row r="24" spans="1:8" x14ac:dyDescent="0.2">
      <c r="A24" s="42" t="s">
        <v>253</v>
      </c>
      <c r="B24" s="8">
        <v>2885</v>
      </c>
      <c r="C24" s="37">
        <f t="shared" si="0"/>
        <v>5.6485560450318162E-2</v>
      </c>
      <c r="D24" s="8">
        <v>2134</v>
      </c>
      <c r="E24" s="25">
        <v>159</v>
      </c>
      <c r="F24" s="25">
        <v>949</v>
      </c>
      <c r="G24" s="25">
        <v>601</v>
      </c>
      <c r="H24" s="25">
        <v>552</v>
      </c>
    </row>
    <row r="25" spans="1:8" x14ac:dyDescent="0.2">
      <c r="A25" s="11" t="s">
        <v>254</v>
      </c>
      <c r="B25" s="8">
        <v>234</v>
      </c>
      <c r="C25" s="37">
        <f t="shared" si="0"/>
        <v>4.5814977973568285E-3</v>
      </c>
      <c r="D25" s="8">
        <v>159</v>
      </c>
      <c r="E25" s="25">
        <v>21</v>
      </c>
      <c r="F25" s="25">
        <v>64</v>
      </c>
      <c r="G25" s="25">
        <v>56</v>
      </c>
      <c r="H25" s="25">
        <v>26</v>
      </c>
    </row>
    <row r="26" spans="1:8" x14ac:dyDescent="0.2">
      <c r="A26" s="11" t="s">
        <v>255</v>
      </c>
      <c r="B26" s="8">
        <v>827</v>
      </c>
      <c r="C26" s="37">
        <f t="shared" si="0"/>
        <v>1.6191874694077336E-2</v>
      </c>
      <c r="D26" s="8">
        <v>623</v>
      </c>
      <c r="E26" s="25">
        <v>60</v>
      </c>
      <c r="F26" s="25">
        <v>295</v>
      </c>
      <c r="G26" s="25">
        <v>161</v>
      </c>
      <c r="H26" s="25">
        <v>136</v>
      </c>
    </row>
    <row r="27" spans="1:8" x14ac:dyDescent="0.2">
      <c r="A27" s="11" t="s">
        <v>256</v>
      </c>
      <c r="B27" s="8">
        <v>1038</v>
      </c>
      <c r="C27" s="37">
        <f>B27/B$8</f>
        <v>2.0323054331864904E-2</v>
      </c>
      <c r="D27" s="8">
        <v>756</v>
      </c>
      <c r="E27" s="25">
        <v>76</v>
      </c>
      <c r="F27" s="25">
        <v>344</v>
      </c>
      <c r="G27" s="25">
        <v>237</v>
      </c>
      <c r="H27" s="25">
        <v>132</v>
      </c>
    </row>
    <row r="28" spans="1:8" x14ac:dyDescent="0.2">
      <c r="A28" s="141" t="s">
        <v>684</v>
      </c>
    </row>
    <row r="29" spans="1:8" x14ac:dyDescent="0.2">
      <c r="A29" s="141" t="s">
        <v>688</v>
      </c>
    </row>
  </sheetData>
  <mergeCells count="2">
    <mergeCell ref="D4:H4"/>
    <mergeCell ref="D5:H5"/>
  </mergeCells>
  <phoneticPr fontId="2" type="noConversion"/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4"/>
  <dimension ref="A1:H13"/>
  <sheetViews>
    <sheetView workbookViewId="0">
      <selection activeCell="A3" sqref="A3"/>
    </sheetView>
  </sheetViews>
  <sheetFormatPr baseColWidth="10" defaultRowHeight="12.75" x14ac:dyDescent="0.2"/>
  <cols>
    <col min="1" max="2" width="25.7109375" style="3" customWidth="1"/>
    <col min="3" max="3" width="11.42578125" style="3"/>
    <col min="4" max="4" width="11.42578125" style="3" customWidth="1"/>
    <col min="5" max="16384" width="11.42578125" style="3"/>
  </cols>
  <sheetData>
    <row r="1" spans="1:8" x14ac:dyDescent="0.2">
      <c r="A1" s="2" t="s">
        <v>330</v>
      </c>
      <c r="B1" s="2"/>
    </row>
    <row r="2" spans="1:8" x14ac:dyDescent="0.2">
      <c r="A2" s="4" t="s">
        <v>331</v>
      </c>
      <c r="B2" s="4"/>
    </row>
    <row r="4" spans="1:8" ht="19.5" customHeight="1" x14ac:dyDescent="0.2">
      <c r="A4" s="138"/>
      <c r="B4" s="138"/>
      <c r="C4" s="5" t="s">
        <v>87</v>
      </c>
      <c r="D4" s="5"/>
      <c r="E4" s="5" t="s">
        <v>89</v>
      </c>
      <c r="F4" s="5"/>
      <c r="G4" s="5" t="s">
        <v>90</v>
      </c>
      <c r="H4" s="5"/>
    </row>
    <row r="5" spans="1:8" ht="19.5" customHeight="1" x14ac:dyDescent="0.2">
      <c r="A5" s="138"/>
      <c r="B5" s="138"/>
      <c r="C5" s="5" t="s">
        <v>87</v>
      </c>
      <c r="D5" s="5" t="s">
        <v>88</v>
      </c>
      <c r="E5" s="5" t="s">
        <v>715</v>
      </c>
      <c r="F5" s="5" t="s">
        <v>88</v>
      </c>
      <c r="G5" s="5" t="s">
        <v>716</v>
      </c>
      <c r="H5" s="5" t="s">
        <v>88</v>
      </c>
    </row>
    <row r="6" spans="1:8" x14ac:dyDescent="0.2">
      <c r="A6" s="6" t="s">
        <v>87</v>
      </c>
      <c r="B6" s="134" t="s">
        <v>87</v>
      </c>
      <c r="C6" s="124">
        <v>170902</v>
      </c>
      <c r="D6" s="115" t="s">
        <v>288</v>
      </c>
      <c r="E6" s="124">
        <v>69200</v>
      </c>
      <c r="F6" s="115" t="s">
        <v>317</v>
      </c>
      <c r="G6" s="124">
        <v>101702</v>
      </c>
      <c r="H6" s="115" t="s">
        <v>318</v>
      </c>
    </row>
    <row r="7" spans="1:8" x14ac:dyDescent="0.2">
      <c r="A7" s="3" t="s">
        <v>91</v>
      </c>
      <c r="B7" s="135" t="s">
        <v>723</v>
      </c>
      <c r="C7" s="126">
        <v>1739</v>
      </c>
      <c r="D7" s="154">
        <v>1.0175422171770957E-2</v>
      </c>
      <c r="E7" s="126">
        <v>476</v>
      </c>
      <c r="F7" s="111" t="s">
        <v>469</v>
      </c>
      <c r="G7" s="126">
        <v>1263</v>
      </c>
      <c r="H7" s="111" t="s">
        <v>470</v>
      </c>
    </row>
    <row r="8" spans="1:8" x14ac:dyDescent="0.2">
      <c r="A8" s="3" t="s">
        <v>92</v>
      </c>
      <c r="B8" s="135" t="s">
        <v>717</v>
      </c>
      <c r="C8" s="126">
        <v>169163</v>
      </c>
      <c r="D8" s="154">
        <v>0.98982457782822908</v>
      </c>
      <c r="E8" s="126">
        <v>68724</v>
      </c>
      <c r="F8" s="111" t="s">
        <v>321</v>
      </c>
      <c r="G8" s="126">
        <v>100439</v>
      </c>
      <c r="H8" s="111" t="s">
        <v>322</v>
      </c>
    </row>
    <row r="9" spans="1:8" x14ac:dyDescent="0.2">
      <c r="A9" s="3" t="s">
        <v>93</v>
      </c>
      <c r="B9" s="152" t="s">
        <v>721</v>
      </c>
      <c r="C9" s="126">
        <v>64966</v>
      </c>
      <c r="D9" s="154">
        <v>0.38013598436530877</v>
      </c>
      <c r="E9" s="126">
        <v>29114</v>
      </c>
      <c r="F9" s="111" t="s">
        <v>428</v>
      </c>
      <c r="G9" s="126">
        <v>35852</v>
      </c>
      <c r="H9" s="111" t="s">
        <v>429</v>
      </c>
    </row>
    <row r="10" spans="1:8" x14ac:dyDescent="0.2">
      <c r="A10" s="3" t="s">
        <v>94</v>
      </c>
      <c r="B10" s="152" t="s">
        <v>722</v>
      </c>
      <c r="C10" s="126">
        <v>104197</v>
      </c>
      <c r="D10" s="154">
        <v>0.60968859346292026</v>
      </c>
      <c r="E10" s="126">
        <v>39610</v>
      </c>
      <c r="F10" s="111" t="s">
        <v>471</v>
      </c>
      <c r="G10" s="126">
        <v>64587</v>
      </c>
      <c r="H10" s="111" t="s">
        <v>472</v>
      </c>
    </row>
    <row r="11" spans="1:8" x14ac:dyDescent="0.2">
      <c r="A11" s="3" t="s">
        <v>95</v>
      </c>
      <c r="B11" s="153" t="s">
        <v>724</v>
      </c>
      <c r="C11" s="126">
        <v>46302</v>
      </c>
      <c r="D11" s="154">
        <v>0.27092719804332305</v>
      </c>
      <c r="E11" s="126">
        <v>11513</v>
      </c>
      <c r="F11" s="111" t="s">
        <v>475</v>
      </c>
      <c r="G11" s="126">
        <v>34789</v>
      </c>
      <c r="H11" s="111" t="s">
        <v>476</v>
      </c>
    </row>
    <row r="12" spans="1:8" x14ac:dyDescent="0.2">
      <c r="A12" s="141" t="s">
        <v>686</v>
      </c>
      <c r="B12" s="141"/>
    </row>
    <row r="13" spans="1:8" x14ac:dyDescent="0.2">
      <c r="A13" s="141" t="s">
        <v>690</v>
      </c>
      <c r="B13" s="141"/>
    </row>
  </sheetData>
  <phoneticPr fontId="2" type="noConversion"/>
  <pageMargins left="0.75" right="0.75" top="1" bottom="1" header="0" footer="0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A1:H29"/>
  <sheetViews>
    <sheetView workbookViewId="0">
      <selection activeCell="A3" sqref="A3"/>
    </sheetView>
  </sheetViews>
  <sheetFormatPr baseColWidth="10" defaultRowHeight="12.75" x14ac:dyDescent="0.2"/>
  <cols>
    <col min="1" max="1" width="20.7109375" style="3" customWidth="1"/>
    <col min="2" max="3" width="11.42578125" style="3"/>
    <col min="4" max="8" width="12.140625" style="3" customWidth="1"/>
    <col min="9" max="16384" width="11.42578125" style="3"/>
  </cols>
  <sheetData>
    <row r="1" spans="1:8" x14ac:dyDescent="0.2">
      <c r="A1" s="17" t="s">
        <v>376</v>
      </c>
      <c r="B1" s="18"/>
      <c r="C1" s="18"/>
      <c r="D1" s="18"/>
      <c r="E1" s="18"/>
      <c r="F1" s="18"/>
      <c r="G1" s="18"/>
      <c r="H1" s="18"/>
    </row>
    <row r="2" spans="1:8" x14ac:dyDescent="0.2">
      <c r="A2" s="19" t="s">
        <v>377</v>
      </c>
      <c r="B2" s="18"/>
      <c r="C2" s="18"/>
      <c r="D2" s="18"/>
      <c r="E2" s="18"/>
      <c r="F2" s="18"/>
      <c r="G2" s="18"/>
      <c r="H2" s="18"/>
    </row>
    <row r="3" spans="1:8" x14ac:dyDescent="0.2">
      <c r="A3" s="18"/>
      <c r="B3" s="18"/>
      <c r="C3" s="18"/>
      <c r="D3" s="18"/>
      <c r="E3" s="18"/>
      <c r="F3" s="18"/>
      <c r="G3" s="18"/>
      <c r="H3" s="18"/>
    </row>
    <row r="4" spans="1:8" ht="19.5" customHeight="1" x14ac:dyDescent="0.2">
      <c r="A4" s="32"/>
      <c r="B4" s="32"/>
      <c r="C4" s="101"/>
      <c r="D4" s="174" t="s">
        <v>234</v>
      </c>
      <c r="E4" s="174"/>
      <c r="F4" s="174"/>
      <c r="G4" s="174"/>
      <c r="H4" s="174"/>
    </row>
    <row r="5" spans="1:8" ht="19.5" customHeight="1" x14ac:dyDescent="0.2">
      <c r="A5" s="32"/>
      <c r="B5" s="32"/>
      <c r="C5" s="101"/>
      <c r="D5" s="175" t="s">
        <v>836</v>
      </c>
      <c r="E5" s="174"/>
      <c r="F5" s="174"/>
      <c r="G5" s="174"/>
      <c r="H5" s="174"/>
    </row>
    <row r="6" spans="1:8" s="92" customFormat="1" ht="42" customHeight="1" x14ac:dyDescent="0.2">
      <c r="A6" s="43"/>
      <c r="B6" s="33" t="s">
        <v>87</v>
      </c>
      <c r="C6" s="127"/>
      <c r="D6" s="33" t="s">
        <v>87</v>
      </c>
      <c r="E6" s="33" t="s">
        <v>235</v>
      </c>
      <c r="F6" s="33" t="s">
        <v>236</v>
      </c>
      <c r="G6" s="33" t="s">
        <v>237</v>
      </c>
      <c r="H6" s="33" t="s">
        <v>85</v>
      </c>
    </row>
    <row r="7" spans="1:8" s="92" customFormat="1" ht="42" customHeight="1" x14ac:dyDescent="0.2">
      <c r="A7" s="43"/>
      <c r="B7" s="33" t="s">
        <v>87</v>
      </c>
      <c r="C7" s="127" t="s">
        <v>88</v>
      </c>
      <c r="D7" s="33" t="s">
        <v>87</v>
      </c>
      <c r="E7" s="33" t="s">
        <v>852</v>
      </c>
      <c r="F7" s="33" t="s">
        <v>853</v>
      </c>
      <c r="G7" s="33" t="s">
        <v>854</v>
      </c>
      <c r="H7" s="33" t="s">
        <v>855</v>
      </c>
    </row>
    <row r="8" spans="1:8" x14ac:dyDescent="0.2">
      <c r="A8" s="40" t="s">
        <v>117</v>
      </c>
      <c r="B8" s="7">
        <v>54900</v>
      </c>
      <c r="C8" s="34">
        <v>1</v>
      </c>
      <c r="D8" s="7">
        <v>38386</v>
      </c>
      <c r="E8" s="7">
        <v>5983</v>
      </c>
      <c r="F8" s="7">
        <v>16660</v>
      </c>
      <c r="G8" s="7">
        <v>9940</v>
      </c>
      <c r="H8" s="41">
        <v>7375</v>
      </c>
    </row>
    <row r="9" spans="1:8" x14ac:dyDescent="0.2">
      <c r="A9" s="42" t="s">
        <v>238</v>
      </c>
      <c r="B9" s="8">
        <v>2940</v>
      </c>
      <c r="C9" s="37">
        <f>B9/B$8</f>
        <v>5.3551912568306013E-2</v>
      </c>
      <c r="D9" s="8">
        <v>1923</v>
      </c>
      <c r="E9" s="25">
        <v>597</v>
      </c>
      <c r="F9" s="25">
        <v>801</v>
      </c>
      <c r="G9" s="8">
        <v>400</v>
      </c>
      <c r="H9" s="25">
        <v>171</v>
      </c>
    </row>
    <row r="10" spans="1:8" x14ac:dyDescent="0.2">
      <c r="A10" s="42" t="s">
        <v>239</v>
      </c>
      <c r="B10" s="8">
        <v>2893</v>
      </c>
      <c r="C10" s="37">
        <f t="shared" ref="C10:C27" si="0">B10/B$8</f>
        <v>5.269581056466302E-2</v>
      </c>
      <c r="D10" s="8">
        <v>1921</v>
      </c>
      <c r="E10" s="25">
        <v>426</v>
      </c>
      <c r="F10" s="25">
        <v>830</v>
      </c>
      <c r="G10" s="8">
        <v>495</v>
      </c>
      <c r="H10" s="25">
        <v>223</v>
      </c>
    </row>
    <row r="11" spans="1:8" x14ac:dyDescent="0.2">
      <c r="A11" s="42" t="s">
        <v>240</v>
      </c>
      <c r="B11" s="8">
        <v>3169</v>
      </c>
      <c r="C11" s="37">
        <f t="shared" si="0"/>
        <v>5.7723132969034606E-2</v>
      </c>
      <c r="D11" s="8">
        <v>2139</v>
      </c>
      <c r="E11" s="25">
        <v>440</v>
      </c>
      <c r="F11" s="25">
        <v>800</v>
      </c>
      <c r="G11" s="8">
        <v>625</v>
      </c>
      <c r="H11" s="25">
        <v>357</v>
      </c>
    </row>
    <row r="12" spans="1:8" x14ac:dyDescent="0.2">
      <c r="A12" s="42" t="s">
        <v>241</v>
      </c>
      <c r="B12" s="8">
        <v>2492</v>
      </c>
      <c r="C12" s="37">
        <f t="shared" si="0"/>
        <v>4.539162112932605E-2</v>
      </c>
      <c r="D12" s="8">
        <v>1822</v>
      </c>
      <c r="E12" s="25">
        <v>212</v>
      </c>
      <c r="F12" s="25">
        <v>832</v>
      </c>
      <c r="G12" s="8">
        <v>507</v>
      </c>
      <c r="H12" s="25">
        <v>344</v>
      </c>
    </row>
    <row r="13" spans="1:8" x14ac:dyDescent="0.2">
      <c r="A13" s="42" t="s">
        <v>242</v>
      </c>
      <c r="B13" s="8">
        <v>3575</v>
      </c>
      <c r="C13" s="37">
        <f t="shared" si="0"/>
        <v>6.5118397085610194E-2</v>
      </c>
      <c r="D13" s="8">
        <v>2544</v>
      </c>
      <c r="E13" s="25">
        <v>365</v>
      </c>
      <c r="F13" s="25">
        <v>1068</v>
      </c>
      <c r="G13" s="8">
        <v>693</v>
      </c>
      <c r="H13" s="25">
        <v>516</v>
      </c>
    </row>
    <row r="14" spans="1:8" x14ac:dyDescent="0.2">
      <c r="A14" s="42" t="s">
        <v>243</v>
      </c>
      <c r="B14" s="8">
        <v>1732</v>
      </c>
      <c r="C14" s="37">
        <f t="shared" si="0"/>
        <v>3.1548269581056464E-2</v>
      </c>
      <c r="D14" s="8">
        <v>1200</v>
      </c>
      <c r="E14" s="25">
        <v>297</v>
      </c>
      <c r="F14" s="25">
        <v>438</v>
      </c>
      <c r="G14" s="8">
        <v>346</v>
      </c>
      <c r="H14" s="25">
        <v>157</v>
      </c>
    </row>
    <row r="15" spans="1:8" x14ac:dyDescent="0.2">
      <c r="A15" s="42" t="s">
        <v>244</v>
      </c>
      <c r="B15" s="8">
        <v>4063</v>
      </c>
      <c r="C15" s="37">
        <f t="shared" si="0"/>
        <v>7.4007285974499085E-2</v>
      </c>
      <c r="D15" s="8">
        <v>2849</v>
      </c>
      <c r="E15" s="25">
        <v>298</v>
      </c>
      <c r="F15" s="25">
        <v>1296</v>
      </c>
      <c r="G15" s="8">
        <v>730</v>
      </c>
      <c r="H15" s="25">
        <v>667</v>
      </c>
    </row>
    <row r="16" spans="1:8" x14ac:dyDescent="0.2">
      <c r="A16" s="42" t="s">
        <v>245</v>
      </c>
      <c r="B16" s="8">
        <v>2705</v>
      </c>
      <c r="C16" s="37">
        <f t="shared" si="0"/>
        <v>4.9271402550091076E-2</v>
      </c>
      <c r="D16" s="8">
        <v>1951</v>
      </c>
      <c r="E16" s="25">
        <v>198</v>
      </c>
      <c r="F16" s="25">
        <v>828</v>
      </c>
      <c r="G16" s="8">
        <v>568</v>
      </c>
      <c r="H16" s="25">
        <v>444</v>
      </c>
    </row>
    <row r="17" spans="1:8" x14ac:dyDescent="0.2">
      <c r="A17" s="42" t="s">
        <v>246</v>
      </c>
      <c r="B17" s="8">
        <v>3426</v>
      </c>
      <c r="C17" s="37">
        <f t="shared" si="0"/>
        <v>6.2404371584699456E-2</v>
      </c>
      <c r="D17" s="8">
        <v>2398</v>
      </c>
      <c r="E17" s="25">
        <v>232</v>
      </c>
      <c r="F17" s="25">
        <v>1044</v>
      </c>
      <c r="G17" s="8">
        <v>628</v>
      </c>
      <c r="H17" s="25">
        <v>612</v>
      </c>
    </row>
    <row r="18" spans="1:8" x14ac:dyDescent="0.2">
      <c r="A18" s="42" t="s">
        <v>247</v>
      </c>
      <c r="B18" s="8">
        <v>5081</v>
      </c>
      <c r="C18" s="37">
        <f t="shared" si="0"/>
        <v>9.2550091074681234E-2</v>
      </c>
      <c r="D18" s="8">
        <v>3628</v>
      </c>
      <c r="E18" s="25">
        <v>468</v>
      </c>
      <c r="F18" s="25">
        <v>1617</v>
      </c>
      <c r="G18" s="8">
        <v>946</v>
      </c>
      <c r="H18" s="25">
        <v>749</v>
      </c>
    </row>
    <row r="19" spans="1:8" x14ac:dyDescent="0.2">
      <c r="A19" s="42" t="s">
        <v>248</v>
      </c>
      <c r="B19" s="8">
        <v>4115</v>
      </c>
      <c r="C19" s="37">
        <f t="shared" si="0"/>
        <v>7.4954462659380688E-2</v>
      </c>
      <c r="D19" s="8">
        <v>2859</v>
      </c>
      <c r="E19" s="25">
        <v>528</v>
      </c>
      <c r="F19" s="25">
        <v>1353</v>
      </c>
      <c r="G19" s="8">
        <v>645</v>
      </c>
      <c r="H19" s="25">
        <v>416</v>
      </c>
    </row>
    <row r="20" spans="1:8" x14ac:dyDescent="0.2">
      <c r="A20" s="42" t="s">
        <v>249</v>
      </c>
      <c r="B20" s="8">
        <v>4906</v>
      </c>
      <c r="C20" s="37">
        <f t="shared" si="0"/>
        <v>8.9362477231329687E-2</v>
      </c>
      <c r="D20" s="8">
        <v>3523</v>
      </c>
      <c r="E20" s="25">
        <v>553</v>
      </c>
      <c r="F20" s="25">
        <v>1630</v>
      </c>
      <c r="G20" s="8">
        <v>832</v>
      </c>
      <c r="H20" s="25">
        <v>653</v>
      </c>
    </row>
    <row r="21" spans="1:8" x14ac:dyDescent="0.2">
      <c r="A21" s="42" t="s">
        <v>250</v>
      </c>
      <c r="B21" s="8">
        <v>2440</v>
      </c>
      <c r="C21" s="37">
        <f t="shared" si="0"/>
        <v>4.4444444444444446E-2</v>
      </c>
      <c r="D21" s="8">
        <v>1622</v>
      </c>
      <c r="E21" s="25">
        <v>428</v>
      </c>
      <c r="F21" s="25">
        <v>597</v>
      </c>
      <c r="G21" s="8">
        <v>407</v>
      </c>
      <c r="H21" s="25">
        <v>255</v>
      </c>
    </row>
    <row r="22" spans="1:8" x14ac:dyDescent="0.2">
      <c r="A22" s="42" t="s">
        <v>251</v>
      </c>
      <c r="B22" s="8">
        <v>1888</v>
      </c>
      <c r="C22" s="37">
        <f t="shared" si="0"/>
        <v>3.4389799635701275E-2</v>
      </c>
      <c r="D22" s="8">
        <v>1290</v>
      </c>
      <c r="E22" s="25">
        <v>293</v>
      </c>
      <c r="F22" s="25">
        <v>475</v>
      </c>
      <c r="G22" s="8">
        <v>355</v>
      </c>
      <c r="H22" s="25">
        <v>227</v>
      </c>
    </row>
    <row r="23" spans="1:8" x14ac:dyDescent="0.2">
      <c r="A23" s="42" t="s">
        <v>252</v>
      </c>
      <c r="B23" s="8">
        <v>4126</v>
      </c>
      <c r="C23" s="37">
        <f t="shared" si="0"/>
        <v>7.5154826958105644E-2</v>
      </c>
      <c r="D23" s="8">
        <v>2826</v>
      </c>
      <c r="E23" s="25">
        <v>278</v>
      </c>
      <c r="F23" s="25">
        <v>1299</v>
      </c>
      <c r="G23" s="8">
        <v>682</v>
      </c>
      <c r="H23" s="25">
        <v>695</v>
      </c>
    </row>
    <row r="24" spans="1:8" x14ac:dyDescent="0.2">
      <c r="A24" s="42" t="s">
        <v>253</v>
      </c>
      <c r="B24" s="8">
        <v>3076</v>
      </c>
      <c r="C24" s="37">
        <f t="shared" si="0"/>
        <v>5.6029143897996354E-2</v>
      </c>
      <c r="D24" s="8">
        <v>2247</v>
      </c>
      <c r="E24" s="25">
        <v>204</v>
      </c>
      <c r="F24" s="25">
        <v>999</v>
      </c>
      <c r="G24" s="8">
        <v>602</v>
      </c>
      <c r="H24" s="25">
        <v>570</v>
      </c>
    </row>
    <row r="25" spans="1:8" x14ac:dyDescent="0.2">
      <c r="A25" s="11" t="s">
        <v>254</v>
      </c>
      <c r="B25" s="8">
        <v>252</v>
      </c>
      <c r="C25" s="37">
        <f t="shared" si="0"/>
        <v>4.5901639344262295E-3</v>
      </c>
      <c r="D25" s="8">
        <v>171</v>
      </c>
      <c r="E25" s="25">
        <v>23</v>
      </c>
      <c r="F25" s="25">
        <v>71</v>
      </c>
      <c r="G25" s="8">
        <v>63</v>
      </c>
      <c r="H25" s="25">
        <v>24</v>
      </c>
    </row>
    <row r="26" spans="1:8" x14ac:dyDescent="0.2">
      <c r="A26" s="11" t="s">
        <v>255</v>
      </c>
      <c r="B26" s="8">
        <v>878</v>
      </c>
      <c r="C26" s="37">
        <f t="shared" si="0"/>
        <v>1.5992714025500912E-2</v>
      </c>
      <c r="D26" s="8">
        <v>648</v>
      </c>
      <c r="E26" s="25">
        <v>60</v>
      </c>
      <c r="F26" s="25">
        <v>309</v>
      </c>
      <c r="G26" s="8">
        <v>163</v>
      </c>
      <c r="H26" s="25">
        <v>142</v>
      </c>
    </row>
    <row r="27" spans="1:8" x14ac:dyDescent="0.2">
      <c r="A27" s="11" t="s">
        <v>256</v>
      </c>
      <c r="B27" s="8">
        <v>1143</v>
      </c>
      <c r="C27" s="37">
        <f t="shared" si="0"/>
        <v>2.0819672131147542E-2</v>
      </c>
      <c r="D27" s="8">
        <v>825</v>
      </c>
      <c r="E27" s="25">
        <v>83</v>
      </c>
      <c r="F27" s="25">
        <v>373</v>
      </c>
      <c r="G27" s="8">
        <v>253</v>
      </c>
      <c r="H27" s="25">
        <v>153</v>
      </c>
    </row>
    <row r="28" spans="1:8" x14ac:dyDescent="0.2">
      <c r="A28" s="141" t="s">
        <v>685</v>
      </c>
    </row>
    <row r="29" spans="1:8" x14ac:dyDescent="0.2">
      <c r="A29" s="141" t="s">
        <v>689</v>
      </c>
    </row>
  </sheetData>
  <mergeCells count="2">
    <mergeCell ref="D4:H4"/>
    <mergeCell ref="D5:H5"/>
  </mergeCells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H29"/>
  <sheetViews>
    <sheetView workbookViewId="0">
      <selection activeCell="A3" sqref="A3"/>
    </sheetView>
  </sheetViews>
  <sheetFormatPr baseColWidth="10" defaultRowHeight="12.75" x14ac:dyDescent="0.2"/>
  <cols>
    <col min="1" max="1" width="20.7109375" style="3" customWidth="1"/>
    <col min="2" max="3" width="11.42578125" style="3"/>
    <col min="4" max="8" width="12.140625" style="3" customWidth="1"/>
    <col min="9" max="16384" width="11.42578125" style="3"/>
  </cols>
  <sheetData>
    <row r="1" spans="1:8" x14ac:dyDescent="0.2">
      <c r="A1" s="17" t="s">
        <v>378</v>
      </c>
      <c r="B1" s="18"/>
      <c r="C1" s="18"/>
      <c r="D1" s="18"/>
      <c r="E1" s="18"/>
      <c r="F1" s="18"/>
      <c r="G1" s="18"/>
      <c r="H1" s="18"/>
    </row>
    <row r="2" spans="1:8" x14ac:dyDescent="0.2">
      <c r="A2" s="19" t="s">
        <v>379</v>
      </c>
      <c r="B2" s="18"/>
      <c r="C2" s="18"/>
      <c r="D2" s="18"/>
      <c r="E2" s="18"/>
      <c r="F2" s="18"/>
      <c r="G2" s="18"/>
      <c r="H2" s="18"/>
    </row>
    <row r="3" spans="1:8" x14ac:dyDescent="0.2">
      <c r="A3" s="18"/>
      <c r="B3" s="18"/>
      <c r="C3" s="18"/>
      <c r="D3" s="18"/>
      <c r="E3" s="18"/>
      <c r="F3" s="18"/>
      <c r="G3" s="18"/>
      <c r="H3" s="18"/>
    </row>
    <row r="4" spans="1:8" ht="19.5" customHeight="1" x14ac:dyDescent="0.2">
      <c r="A4" s="32"/>
      <c r="B4" s="32"/>
      <c r="C4" s="101"/>
      <c r="D4" s="174" t="s">
        <v>234</v>
      </c>
      <c r="E4" s="174"/>
      <c r="F4" s="174"/>
      <c r="G4" s="174"/>
      <c r="H4" s="174"/>
    </row>
    <row r="5" spans="1:8" ht="19.5" customHeight="1" x14ac:dyDescent="0.2">
      <c r="A5" s="32"/>
      <c r="B5" s="32"/>
      <c r="C5" s="101"/>
      <c r="D5" s="175" t="s">
        <v>836</v>
      </c>
      <c r="E5" s="174"/>
      <c r="F5" s="174"/>
      <c r="G5" s="174"/>
      <c r="H5" s="174"/>
    </row>
    <row r="6" spans="1:8" s="92" customFormat="1" ht="42" customHeight="1" x14ac:dyDescent="0.2">
      <c r="A6" s="43"/>
      <c r="B6" s="33" t="s">
        <v>87</v>
      </c>
      <c r="C6" s="127"/>
      <c r="D6" s="33" t="s">
        <v>87</v>
      </c>
      <c r="E6" s="33" t="s">
        <v>235</v>
      </c>
      <c r="F6" s="33" t="s">
        <v>236</v>
      </c>
      <c r="G6" s="33" t="s">
        <v>237</v>
      </c>
      <c r="H6" s="33" t="s">
        <v>85</v>
      </c>
    </row>
    <row r="7" spans="1:8" s="92" customFormat="1" ht="42" customHeight="1" x14ac:dyDescent="0.2">
      <c r="A7" s="43"/>
      <c r="B7" s="33" t="s">
        <v>87</v>
      </c>
      <c r="C7" s="127" t="s">
        <v>88</v>
      </c>
      <c r="D7" s="33" t="s">
        <v>87</v>
      </c>
      <c r="E7" s="33" t="s">
        <v>852</v>
      </c>
      <c r="F7" s="33" t="s">
        <v>853</v>
      </c>
      <c r="G7" s="33" t="s">
        <v>854</v>
      </c>
      <c r="H7" s="33" t="s">
        <v>855</v>
      </c>
    </row>
    <row r="8" spans="1:8" x14ac:dyDescent="0.2">
      <c r="A8" s="40" t="s">
        <v>117</v>
      </c>
      <c r="B8" s="7">
        <v>57383</v>
      </c>
      <c r="C8" s="34">
        <v>1</v>
      </c>
      <c r="D8" s="7">
        <v>40154</v>
      </c>
      <c r="E8" s="7">
        <v>6625</v>
      </c>
      <c r="F8" s="41">
        <v>17610</v>
      </c>
      <c r="G8" s="41">
        <v>10252</v>
      </c>
      <c r="H8" s="41">
        <v>7241</v>
      </c>
    </row>
    <row r="9" spans="1:8" x14ac:dyDescent="0.2">
      <c r="A9" s="42" t="s">
        <v>238</v>
      </c>
      <c r="B9" s="8">
        <v>3249</v>
      </c>
      <c r="C9" s="37">
        <f>B9/B$8</f>
        <v>5.6619556314587947E-2</v>
      </c>
      <c r="D9" s="8">
        <v>2140</v>
      </c>
      <c r="E9" s="25">
        <v>693</v>
      </c>
      <c r="F9" s="25">
        <v>911</v>
      </c>
      <c r="G9" s="25">
        <v>417</v>
      </c>
      <c r="H9" s="25">
        <v>159</v>
      </c>
    </row>
    <row r="10" spans="1:8" x14ac:dyDescent="0.2">
      <c r="A10" s="42" t="s">
        <v>239</v>
      </c>
      <c r="B10" s="8">
        <v>3055</v>
      </c>
      <c r="C10" s="37">
        <f t="shared" ref="C10:C27" si="0">B10/B$8</f>
        <v>5.3238764093895406E-2</v>
      </c>
      <c r="D10" s="8">
        <v>2052</v>
      </c>
      <c r="E10" s="25">
        <v>509</v>
      </c>
      <c r="F10" s="25">
        <v>880</v>
      </c>
      <c r="G10" s="25">
        <v>511</v>
      </c>
      <c r="H10" s="25">
        <v>217</v>
      </c>
    </row>
    <row r="11" spans="1:8" x14ac:dyDescent="0.2">
      <c r="A11" s="42" t="s">
        <v>240</v>
      </c>
      <c r="B11" s="8">
        <v>3361</v>
      </c>
      <c r="C11" s="37">
        <f t="shared" si="0"/>
        <v>5.8571353885297037E-2</v>
      </c>
      <c r="D11" s="8">
        <v>2243</v>
      </c>
      <c r="E11" s="25">
        <v>496</v>
      </c>
      <c r="F11" s="25">
        <v>858</v>
      </c>
      <c r="G11" s="25">
        <v>626</v>
      </c>
      <c r="H11" s="25">
        <v>347</v>
      </c>
    </row>
    <row r="12" spans="1:8" x14ac:dyDescent="0.2">
      <c r="A12" s="42" t="s">
        <v>241</v>
      </c>
      <c r="B12" s="8">
        <v>2689</v>
      </c>
      <c r="C12" s="37">
        <f t="shared" si="0"/>
        <v>4.6860568461042466E-2</v>
      </c>
      <c r="D12" s="8">
        <v>1981</v>
      </c>
      <c r="E12" s="25">
        <v>229</v>
      </c>
      <c r="F12" s="25">
        <v>947</v>
      </c>
      <c r="G12" s="25">
        <v>537</v>
      </c>
      <c r="H12" s="25">
        <v>344</v>
      </c>
    </row>
    <row r="13" spans="1:8" x14ac:dyDescent="0.2">
      <c r="A13" s="42" t="s">
        <v>242</v>
      </c>
      <c r="B13" s="8">
        <v>3674</v>
      </c>
      <c r="C13" s="37">
        <f t="shared" si="0"/>
        <v>6.4025931024867991E-2</v>
      </c>
      <c r="D13" s="8">
        <v>2619</v>
      </c>
      <c r="E13" s="25">
        <v>418</v>
      </c>
      <c r="F13" s="25">
        <v>1117</v>
      </c>
      <c r="G13" s="25">
        <v>701</v>
      </c>
      <c r="H13" s="25">
        <v>485</v>
      </c>
    </row>
    <row r="14" spans="1:8" x14ac:dyDescent="0.2">
      <c r="A14" s="42" t="s">
        <v>243</v>
      </c>
      <c r="B14" s="8">
        <v>1732</v>
      </c>
      <c r="C14" s="37">
        <f t="shared" si="0"/>
        <v>3.0183155289894219E-2</v>
      </c>
      <c r="D14" s="8">
        <v>1209</v>
      </c>
      <c r="E14" s="25">
        <v>304</v>
      </c>
      <c r="F14" s="25">
        <v>460</v>
      </c>
      <c r="G14" s="25">
        <v>343</v>
      </c>
      <c r="H14" s="25">
        <v>136</v>
      </c>
    </row>
    <row r="15" spans="1:8" x14ac:dyDescent="0.2">
      <c r="A15" s="42" t="s">
        <v>244</v>
      </c>
      <c r="B15" s="8">
        <v>4178</v>
      </c>
      <c r="C15" s="37">
        <f t="shared" si="0"/>
        <v>7.2809020093058924E-2</v>
      </c>
      <c r="D15" s="8">
        <v>2960</v>
      </c>
      <c r="E15" s="25">
        <v>301</v>
      </c>
      <c r="F15" s="25">
        <v>1370</v>
      </c>
      <c r="G15" s="25">
        <v>745</v>
      </c>
      <c r="H15" s="25">
        <v>667</v>
      </c>
    </row>
    <row r="16" spans="1:8" x14ac:dyDescent="0.2">
      <c r="A16" s="42" t="s">
        <v>245</v>
      </c>
      <c r="B16" s="8">
        <v>2780</v>
      </c>
      <c r="C16" s="37">
        <f t="shared" si="0"/>
        <v>4.8446403987243605E-2</v>
      </c>
      <c r="D16" s="8">
        <v>2025</v>
      </c>
      <c r="E16" s="25">
        <v>214</v>
      </c>
      <c r="F16" s="25">
        <v>825</v>
      </c>
      <c r="G16" s="25">
        <v>632</v>
      </c>
      <c r="H16" s="25">
        <v>451</v>
      </c>
    </row>
    <row r="17" spans="1:8" x14ac:dyDescent="0.2">
      <c r="A17" s="42" t="s">
        <v>246</v>
      </c>
      <c r="B17" s="8">
        <v>3553</v>
      </c>
      <c r="C17" s="37">
        <f t="shared" si="0"/>
        <v>6.1917292577941201E-2</v>
      </c>
      <c r="D17" s="8">
        <v>2509</v>
      </c>
      <c r="E17" s="25">
        <v>275</v>
      </c>
      <c r="F17" s="25">
        <v>1080</v>
      </c>
      <c r="G17" s="25">
        <v>659</v>
      </c>
      <c r="H17" s="25">
        <v>620</v>
      </c>
    </row>
    <row r="18" spans="1:8" x14ac:dyDescent="0.2">
      <c r="A18" s="42" t="s">
        <v>247</v>
      </c>
      <c r="B18" s="8">
        <v>5334</v>
      </c>
      <c r="C18" s="37">
        <f t="shared" si="0"/>
        <v>9.2954359305020648E-2</v>
      </c>
      <c r="D18" s="8">
        <v>3816</v>
      </c>
      <c r="E18" s="25">
        <v>523</v>
      </c>
      <c r="F18" s="25">
        <v>1709</v>
      </c>
      <c r="G18" s="25">
        <v>991</v>
      </c>
      <c r="H18" s="25">
        <v>754</v>
      </c>
    </row>
    <row r="19" spans="1:8" x14ac:dyDescent="0.2">
      <c r="A19" s="42" t="s">
        <v>248</v>
      </c>
      <c r="B19" s="8">
        <v>4360</v>
      </c>
      <c r="C19" s="37">
        <f t="shared" si="0"/>
        <v>7.5980691145461202E-2</v>
      </c>
      <c r="D19" s="8">
        <v>3016</v>
      </c>
      <c r="E19" s="25">
        <v>586</v>
      </c>
      <c r="F19" s="25">
        <v>1436</v>
      </c>
      <c r="G19" s="25">
        <v>643</v>
      </c>
      <c r="H19" s="25">
        <v>440</v>
      </c>
    </row>
    <row r="20" spans="1:8" x14ac:dyDescent="0.2">
      <c r="A20" s="42" t="s">
        <v>249</v>
      </c>
      <c r="B20" s="8">
        <v>4998</v>
      </c>
      <c r="C20" s="37">
        <f t="shared" si="0"/>
        <v>8.7098966592893359E-2</v>
      </c>
      <c r="D20" s="8">
        <v>3594</v>
      </c>
      <c r="E20" s="25">
        <v>579</v>
      </c>
      <c r="F20" s="25">
        <v>1661</v>
      </c>
      <c r="G20" s="25">
        <v>859</v>
      </c>
      <c r="H20" s="25">
        <v>639</v>
      </c>
    </row>
    <row r="21" spans="1:8" x14ac:dyDescent="0.2">
      <c r="A21" s="42" t="s">
        <v>250</v>
      </c>
      <c r="B21" s="8">
        <v>2552</v>
      </c>
      <c r="C21" s="37">
        <f t="shared" si="0"/>
        <v>4.4473101789728665E-2</v>
      </c>
      <c r="D21" s="8">
        <v>1668</v>
      </c>
      <c r="E21" s="25">
        <v>448</v>
      </c>
      <c r="F21" s="25">
        <v>628</v>
      </c>
      <c r="G21" s="25">
        <v>406</v>
      </c>
      <c r="H21" s="25">
        <v>251</v>
      </c>
    </row>
    <row r="22" spans="1:8" x14ac:dyDescent="0.2">
      <c r="A22" s="42" t="s">
        <v>251</v>
      </c>
      <c r="B22" s="8">
        <v>1908</v>
      </c>
      <c r="C22" s="37">
        <f t="shared" si="0"/>
        <v>3.3250265758151369E-2</v>
      </c>
      <c r="D22" s="8">
        <v>1293</v>
      </c>
      <c r="E22" s="25">
        <v>325</v>
      </c>
      <c r="F22" s="25">
        <v>472</v>
      </c>
      <c r="G22" s="25">
        <v>350</v>
      </c>
      <c r="H22" s="25">
        <v>198</v>
      </c>
    </row>
    <row r="23" spans="1:8" x14ac:dyDescent="0.2">
      <c r="A23" s="42" t="s">
        <v>252</v>
      </c>
      <c r="B23" s="8">
        <v>4292</v>
      </c>
      <c r="C23" s="37">
        <f t="shared" si="0"/>
        <v>7.479567119181639E-2</v>
      </c>
      <c r="D23" s="8">
        <v>2901</v>
      </c>
      <c r="E23" s="25">
        <v>310</v>
      </c>
      <c r="F23" s="25">
        <v>1346</v>
      </c>
      <c r="G23" s="25">
        <v>698</v>
      </c>
      <c r="H23" s="25">
        <v>669</v>
      </c>
    </row>
    <row r="24" spans="1:8" x14ac:dyDescent="0.2">
      <c r="A24" s="42" t="s">
        <v>253</v>
      </c>
      <c r="B24" s="8">
        <v>3279</v>
      </c>
      <c r="C24" s="37">
        <f t="shared" si="0"/>
        <v>5.7142359235313592E-2</v>
      </c>
      <c r="D24" s="8">
        <v>2394</v>
      </c>
      <c r="E24" s="25">
        <v>243</v>
      </c>
      <c r="F24" s="25">
        <v>1110</v>
      </c>
      <c r="G24" s="25">
        <v>616</v>
      </c>
      <c r="H24" s="25">
        <v>541</v>
      </c>
    </row>
    <row r="25" spans="1:8" x14ac:dyDescent="0.2">
      <c r="A25" s="11" t="s">
        <v>254</v>
      </c>
      <c r="B25" s="8">
        <v>264</v>
      </c>
      <c r="C25" s="37">
        <f t="shared" si="0"/>
        <v>4.6006657023857237E-3</v>
      </c>
      <c r="D25" s="8">
        <v>179</v>
      </c>
      <c r="E25" s="25">
        <v>25</v>
      </c>
      <c r="F25" s="25">
        <v>77</v>
      </c>
      <c r="G25" s="25">
        <v>64</v>
      </c>
      <c r="H25" s="25">
        <v>24</v>
      </c>
    </row>
    <row r="26" spans="1:8" x14ac:dyDescent="0.2">
      <c r="A26" s="11" t="s">
        <v>255</v>
      </c>
      <c r="B26" s="8">
        <v>904</v>
      </c>
      <c r="C26" s="37">
        <f t="shared" si="0"/>
        <v>1.5753794677866268E-2</v>
      </c>
      <c r="D26" s="8">
        <v>672</v>
      </c>
      <c r="E26" s="25">
        <v>58</v>
      </c>
      <c r="F26" s="25">
        <v>323</v>
      </c>
      <c r="G26" s="25">
        <v>180</v>
      </c>
      <c r="H26" s="25">
        <v>135</v>
      </c>
    </row>
    <row r="27" spans="1:8" x14ac:dyDescent="0.2">
      <c r="A27" s="11" t="s">
        <v>256</v>
      </c>
      <c r="B27" s="8">
        <v>1221</v>
      </c>
      <c r="C27" s="37">
        <f t="shared" si="0"/>
        <v>2.1278078873533973E-2</v>
      </c>
      <c r="D27" s="8">
        <v>883</v>
      </c>
      <c r="E27" s="25">
        <v>89</v>
      </c>
      <c r="F27" s="25">
        <v>400</v>
      </c>
      <c r="G27" s="25">
        <v>274</v>
      </c>
      <c r="H27" s="25">
        <v>164</v>
      </c>
    </row>
    <row r="28" spans="1:8" x14ac:dyDescent="0.2">
      <c r="A28" s="141" t="s">
        <v>686</v>
      </c>
    </row>
    <row r="29" spans="1:8" x14ac:dyDescent="0.2">
      <c r="A29" s="141" t="s">
        <v>690</v>
      </c>
    </row>
  </sheetData>
  <mergeCells count="2">
    <mergeCell ref="D4:H4"/>
    <mergeCell ref="D5:H5"/>
  </mergeCells>
  <phoneticPr fontId="2" type="noConversion"/>
  <pageMargins left="0.75" right="0.75" top="1" bottom="1" header="0" footer="0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H29"/>
  <sheetViews>
    <sheetView workbookViewId="0">
      <selection activeCell="A3" sqref="A3"/>
    </sheetView>
  </sheetViews>
  <sheetFormatPr baseColWidth="10" defaultRowHeight="12.75" x14ac:dyDescent="0.2"/>
  <cols>
    <col min="1" max="1" width="20.7109375" style="3" customWidth="1"/>
    <col min="2" max="3" width="11.42578125" style="3"/>
    <col min="4" max="8" width="12.140625" style="3" customWidth="1"/>
    <col min="9" max="16384" width="11.42578125" style="3"/>
  </cols>
  <sheetData>
    <row r="1" spans="1:8" x14ac:dyDescent="0.2">
      <c r="A1" s="17" t="s">
        <v>380</v>
      </c>
      <c r="B1" s="18"/>
      <c r="C1" s="18"/>
      <c r="D1" s="18"/>
      <c r="E1" s="18"/>
      <c r="F1" s="18"/>
      <c r="G1" s="18"/>
      <c r="H1" s="18"/>
    </row>
    <row r="2" spans="1:8" x14ac:dyDescent="0.2">
      <c r="A2" s="19" t="s">
        <v>381</v>
      </c>
      <c r="B2" s="18"/>
      <c r="C2" s="18"/>
      <c r="D2" s="18"/>
      <c r="E2" s="18"/>
      <c r="F2" s="18"/>
      <c r="G2" s="18"/>
      <c r="H2" s="18"/>
    </row>
    <row r="3" spans="1:8" x14ac:dyDescent="0.2">
      <c r="A3" s="18"/>
      <c r="B3" s="18"/>
      <c r="C3" s="18"/>
      <c r="D3" s="18"/>
      <c r="E3" s="18"/>
      <c r="F3" s="18"/>
      <c r="G3" s="18"/>
      <c r="H3" s="18"/>
    </row>
    <row r="4" spans="1:8" ht="19.5" customHeight="1" x14ac:dyDescent="0.2">
      <c r="A4" s="32"/>
      <c r="B4" s="32"/>
      <c r="C4" s="101"/>
      <c r="D4" s="174" t="s">
        <v>234</v>
      </c>
      <c r="E4" s="174"/>
      <c r="F4" s="174"/>
      <c r="G4" s="174"/>
      <c r="H4" s="174"/>
    </row>
    <row r="5" spans="1:8" ht="19.5" customHeight="1" x14ac:dyDescent="0.2">
      <c r="A5" s="32"/>
      <c r="B5" s="32"/>
      <c r="C5" s="101"/>
      <c r="D5" s="175" t="s">
        <v>836</v>
      </c>
      <c r="E5" s="174"/>
      <c r="F5" s="174"/>
      <c r="G5" s="174"/>
      <c r="H5" s="174"/>
    </row>
    <row r="6" spans="1:8" s="92" customFormat="1" ht="42" customHeight="1" x14ac:dyDescent="0.2">
      <c r="A6" s="43"/>
      <c r="B6" s="33" t="s">
        <v>87</v>
      </c>
      <c r="C6" s="127"/>
      <c r="D6" s="33" t="s">
        <v>87</v>
      </c>
      <c r="E6" s="33" t="s">
        <v>235</v>
      </c>
      <c r="F6" s="33" t="s">
        <v>236</v>
      </c>
      <c r="G6" s="33" t="s">
        <v>237</v>
      </c>
      <c r="H6" s="33" t="s">
        <v>85</v>
      </c>
    </row>
    <row r="7" spans="1:8" s="92" customFormat="1" ht="42" customHeight="1" x14ac:dyDescent="0.2">
      <c r="A7" s="43"/>
      <c r="B7" s="33" t="s">
        <v>87</v>
      </c>
      <c r="C7" s="127" t="s">
        <v>88</v>
      </c>
      <c r="D7" s="33" t="s">
        <v>87</v>
      </c>
      <c r="E7" s="33" t="s">
        <v>852</v>
      </c>
      <c r="F7" s="33" t="s">
        <v>853</v>
      </c>
      <c r="G7" s="33" t="s">
        <v>854</v>
      </c>
      <c r="H7" s="33" t="s">
        <v>855</v>
      </c>
    </row>
    <row r="8" spans="1:8" x14ac:dyDescent="0.2">
      <c r="A8" s="40" t="s">
        <v>117</v>
      </c>
      <c r="B8" s="7">
        <v>62883</v>
      </c>
      <c r="C8" s="34">
        <v>1</v>
      </c>
      <c r="D8" s="7">
        <v>44562</v>
      </c>
      <c r="E8" s="7">
        <v>7390</v>
      </c>
      <c r="F8" s="41">
        <v>20023</v>
      </c>
      <c r="G8" s="41">
        <v>10732</v>
      </c>
      <c r="H8" s="41">
        <v>8106</v>
      </c>
    </row>
    <row r="9" spans="1:8" x14ac:dyDescent="0.2">
      <c r="A9" s="42" t="s">
        <v>238</v>
      </c>
      <c r="B9" s="8">
        <v>3580</v>
      </c>
      <c r="C9" s="37">
        <f>B9/B$8</f>
        <v>5.6931126059507342E-2</v>
      </c>
      <c r="D9" s="8">
        <v>2415</v>
      </c>
      <c r="E9" s="25">
        <v>779</v>
      </c>
      <c r="F9" s="25">
        <v>1077</v>
      </c>
      <c r="G9" s="25">
        <v>428</v>
      </c>
      <c r="H9" s="25">
        <v>182</v>
      </c>
    </row>
    <row r="10" spans="1:8" x14ac:dyDescent="0.2">
      <c r="A10" s="42" t="s">
        <v>239</v>
      </c>
      <c r="B10" s="8">
        <v>3437</v>
      </c>
      <c r="C10" s="37">
        <f t="shared" ref="C10:C27" si="0">B10/B$8</f>
        <v>5.4657061526962772E-2</v>
      </c>
      <c r="D10" s="8">
        <v>2334</v>
      </c>
      <c r="E10" s="25">
        <v>575</v>
      </c>
      <c r="F10" s="25">
        <v>1046</v>
      </c>
      <c r="G10" s="25">
        <v>542</v>
      </c>
      <c r="H10" s="25">
        <v>231</v>
      </c>
    </row>
    <row r="11" spans="1:8" x14ac:dyDescent="0.2">
      <c r="A11" s="42" t="s">
        <v>240</v>
      </c>
      <c r="B11" s="8">
        <v>3779</v>
      </c>
      <c r="C11" s="37">
        <f t="shared" si="0"/>
        <v>6.009573334605537E-2</v>
      </c>
      <c r="D11" s="8">
        <v>2603</v>
      </c>
      <c r="E11" s="25">
        <v>603</v>
      </c>
      <c r="F11" s="25">
        <v>1078</v>
      </c>
      <c r="G11" s="25">
        <v>634</v>
      </c>
      <c r="H11" s="25">
        <v>382</v>
      </c>
    </row>
    <row r="12" spans="1:8" x14ac:dyDescent="0.2">
      <c r="A12" s="42" t="s">
        <v>241</v>
      </c>
      <c r="B12" s="8">
        <v>2886</v>
      </c>
      <c r="C12" s="37">
        <f t="shared" si="0"/>
        <v>4.5894756929535804E-2</v>
      </c>
      <c r="D12" s="8">
        <v>2132</v>
      </c>
      <c r="E12" s="25">
        <v>221</v>
      </c>
      <c r="F12" s="25">
        <v>1091</v>
      </c>
      <c r="G12" s="25">
        <v>539</v>
      </c>
      <c r="H12" s="25">
        <v>366</v>
      </c>
    </row>
    <row r="13" spans="1:8" x14ac:dyDescent="0.2">
      <c r="A13" s="42" t="s">
        <v>242</v>
      </c>
      <c r="B13" s="8">
        <v>3955</v>
      </c>
      <c r="C13" s="37">
        <f t="shared" si="0"/>
        <v>6.2894582001494836E-2</v>
      </c>
      <c r="D13" s="8">
        <v>2820</v>
      </c>
      <c r="E13" s="25">
        <v>470</v>
      </c>
      <c r="F13" s="25">
        <v>1210</v>
      </c>
      <c r="G13" s="25">
        <v>708</v>
      </c>
      <c r="H13" s="25">
        <v>548</v>
      </c>
    </row>
    <row r="14" spans="1:8" x14ac:dyDescent="0.2">
      <c r="A14" s="42" t="s">
        <v>243</v>
      </c>
      <c r="B14" s="8">
        <v>1841</v>
      </c>
      <c r="C14" s="37">
        <f t="shared" si="0"/>
        <v>2.9276593037863969E-2</v>
      </c>
      <c r="D14" s="8">
        <v>1281</v>
      </c>
      <c r="E14" s="25">
        <v>305</v>
      </c>
      <c r="F14" s="25">
        <v>505</v>
      </c>
      <c r="G14" s="25">
        <v>359</v>
      </c>
      <c r="H14" s="25">
        <v>149</v>
      </c>
    </row>
    <row r="15" spans="1:8" x14ac:dyDescent="0.2">
      <c r="A15" s="42" t="s">
        <v>244</v>
      </c>
      <c r="B15" s="8">
        <v>4667</v>
      </c>
      <c r="C15" s="37">
        <f t="shared" si="0"/>
        <v>7.421719701668178E-2</v>
      </c>
      <c r="D15" s="8">
        <v>3334</v>
      </c>
      <c r="E15" s="25">
        <v>343</v>
      </c>
      <c r="F15" s="25">
        <v>1537</v>
      </c>
      <c r="G15" s="25">
        <v>848</v>
      </c>
      <c r="H15" s="25">
        <v>763</v>
      </c>
    </row>
    <row r="16" spans="1:8" x14ac:dyDescent="0.2">
      <c r="A16" s="42" t="s">
        <v>245</v>
      </c>
      <c r="B16" s="8">
        <v>3033</v>
      </c>
      <c r="C16" s="37">
        <f t="shared" si="0"/>
        <v>4.8232431658794907E-2</v>
      </c>
      <c r="D16" s="8">
        <v>2220</v>
      </c>
      <c r="E16" s="25">
        <v>255</v>
      </c>
      <c r="F16" s="25">
        <v>901</v>
      </c>
      <c r="G16" s="25">
        <v>664</v>
      </c>
      <c r="H16" s="25">
        <v>510</v>
      </c>
    </row>
    <row r="17" spans="1:8" x14ac:dyDescent="0.2">
      <c r="A17" s="42" t="s">
        <v>246</v>
      </c>
      <c r="B17" s="8">
        <v>3848</v>
      </c>
      <c r="C17" s="37">
        <f t="shared" si="0"/>
        <v>6.119300923938107E-2</v>
      </c>
      <c r="D17" s="8">
        <v>2769</v>
      </c>
      <c r="E17" s="25">
        <v>302</v>
      </c>
      <c r="F17" s="25">
        <v>1197</v>
      </c>
      <c r="G17" s="25">
        <v>717</v>
      </c>
      <c r="H17" s="25">
        <v>671</v>
      </c>
    </row>
    <row r="18" spans="1:8" x14ac:dyDescent="0.2">
      <c r="A18" s="42" t="s">
        <v>247</v>
      </c>
      <c r="B18" s="8">
        <v>5903</v>
      </c>
      <c r="C18" s="37">
        <f t="shared" si="0"/>
        <v>9.3872747801472575E-2</v>
      </c>
      <c r="D18" s="8">
        <v>4291</v>
      </c>
      <c r="E18" s="25">
        <v>558</v>
      </c>
      <c r="F18" s="25">
        <v>2032</v>
      </c>
      <c r="G18" s="25">
        <v>1039</v>
      </c>
      <c r="H18" s="25">
        <v>809</v>
      </c>
    </row>
    <row r="19" spans="1:8" x14ac:dyDescent="0.2">
      <c r="A19" s="42" t="s">
        <v>248</v>
      </c>
      <c r="B19" s="8">
        <v>4795</v>
      </c>
      <c r="C19" s="37">
        <f t="shared" si="0"/>
        <v>7.6252723311546838E-2</v>
      </c>
      <c r="D19" s="8">
        <v>3402</v>
      </c>
      <c r="E19" s="25">
        <v>695</v>
      </c>
      <c r="F19" s="25">
        <v>1660</v>
      </c>
      <c r="G19" s="25">
        <v>666</v>
      </c>
      <c r="H19" s="25">
        <v>487</v>
      </c>
    </row>
    <row r="20" spans="1:8" x14ac:dyDescent="0.2">
      <c r="A20" s="42" t="s">
        <v>249</v>
      </c>
      <c r="B20" s="8">
        <v>5450</v>
      </c>
      <c r="C20" s="37">
        <f t="shared" si="0"/>
        <v>8.6668893023551671E-2</v>
      </c>
      <c r="D20" s="8">
        <v>3921</v>
      </c>
      <c r="E20" s="25">
        <v>646</v>
      </c>
      <c r="F20" s="25">
        <v>1841</v>
      </c>
      <c r="G20" s="25">
        <v>886</v>
      </c>
      <c r="H20" s="25">
        <v>695</v>
      </c>
    </row>
    <row r="21" spans="1:8" x14ac:dyDescent="0.2">
      <c r="A21" s="42" t="s">
        <v>250</v>
      </c>
      <c r="B21" s="8">
        <v>2683</v>
      </c>
      <c r="C21" s="37">
        <f t="shared" si="0"/>
        <v>4.2666539446273237E-2</v>
      </c>
      <c r="D21" s="8">
        <v>1776</v>
      </c>
      <c r="E21" s="25">
        <v>488</v>
      </c>
      <c r="F21" s="25">
        <v>687</v>
      </c>
      <c r="G21" s="25">
        <v>408</v>
      </c>
      <c r="H21" s="25">
        <v>254</v>
      </c>
    </row>
    <row r="22" spans="1:8" x14ac:dyDescent="0.2">
      <c r="A22" s="42" t="s">
        <v>251</v>
      </c>
      <c r="B22" s="8">
        <v>2049</v>
      </c>
      <c r="C22" s="37">
        <f t="shared" si="0"/>
        <v>3.2584323267019703E-2</v>
      </c>
      <c r="D22" s="8">
        <v>1402</v>
      </c>
      <c r="E22" s="25">
        <v>345</v>
      </c>
      <c r="F22" s="25">
        <v>517</v>
      </c>
      <c r="G22" s="25">
        <v>368</v>
      </c>
      <c r="H22" s="25">
        <v>228</v>
      </c>
    </row>
    <row r="23" spans="1:8" x14ac:dyDescent="0.2">
      <c r="A23" s="42" t="s">
        <v>252</v>
      </c>
      <c r="B23" s="8">
        <v>4763</v>
      </c>
      <c r="C23" s="37">
        <f t="shared" si="0"/>
        <v>7.5743841737830581E-2</v>
      </c>
      <c r="D23" s="8">
        <v>3308</v>
      </c>
      <c r="E23" s="25">
        <v>356</v>
      </c>
      <c r="F23" s="25">
        <v>1519</v>
      </c>
      <c r="G23" s="25">
        <v>772</v>
      </c>
      <c r="H23" s="25">
        <v>809</v>
      </c>
    </row>
    <row r="24" spans="1:8" x14ac:dyDescent="0.2">
      <c r="A24" s="42" t="s">
        <v>253</v>
      </c>
      <c r="B24" s="8">
        <v>3602</v>
      </c>
      <c r="C24" s="37">
        <f t="shared" si="0"/>
        <v>5.7280982141437273E-2</v>
      </c>
      <c r="D24" s="8">
        <v>2647</v>
      </c>
      <c r="E24" s="25">
        <v>248</v>
      </c>
      <c r="F24" s="25">
        <v>1251</v>
      </c>
      <c r="G24" s="25">
        <v>644</v>
      </c>
      <c r="H24" s="25">
        <v>620</v>
      </c>
    </row>
    <row r="25" spans="1:8" x14ac:dyDescent="0.2">
      <c r="A25" s="11" t="s">
        <v>254</v>
      </c>
      <c r="B25" s="8">
        <v>277</v>
      </c>
      <c r="C25" s="37">
        <f t="shared" si="0"/>
        <v>4.4050061224814334E-3</v>
      </c>
      <c r="D25" s="8">
        <v>193</v>
      </c>
      <c r="E25" s="25">
        <v>19</v>
      </c>
      <c r="F25" s="25">
        <v>84</v>
      </c>
      <c r="G25" s="25">
        <v>65</v>
      </c>
      <c r="H25" s="25">
        <v>32</v>
      </c>
    </row>
    <row r="26" spans="1:8" x14ac:dyDescent="0.2">
      <c r="A26" s="11" t="s">
        <v>255</v>
      </c>
      <c r="B26" s="8">
        <v>989</v>
      </c>
      <c r="C26" s="37">
        <f t="shared" si="0"/>
        <v>1.5727621137668367E-2</v>
      </c>
      <c r="D26" s="8">
        <v>743</v>
      </c>
      <c r="E26" s="25">
        <v>75</v>
      </c>
      <c r="F26" s="25">
        <v>351</v>
      </c>
      <c r="G26" s="25">
        <v>182</v>
      </c>
      <c r="H26" s="25">
        <v>162</v>
      </c>
    </row>
    <row r="27" spans="1:8" x14ac:dyDescent="0.2">
      <c r="A27" s="11" t="s">
        <v>256</v>
      </c>
      <c r="B27" s="8">
        <v>1346</v>
      </c>
      <c r="C27" s="37">
        <f t="shared" si="0"/>
        <v>2.140483119444047E-2</v>
      </c>
      <c r="D27" s="8">
        <v>971</v>
      </c>
      <c r="E27" s="25">
        <v>107</v>
      </c>
      <c r="F27" s="25">
        <v>439</v>
      </c>
      <c r="G27" s="25">
        <v>263</v>
      </c>
      <c r="H27" s="25">
        <v>208</v>
      </c>
    </row>
    <row r="28" spans="1:8" x14ac:dyDescent="0.2">
      <c r="A28" s="141" t="s">
        <v>687</v>
      </c>
    </row>
    <row r="29" spans="1:8" x14ac:dyDescent="0.2">
      <c r="A29" s="141" t="s">
        <v>691</v>
      </c>
    </row>
  </sheetData>
  <mergeCells count="2">
    <mergeCell ref="D4:H4"/>
    <mergeCell ref="D5:H5"/>
  </mergeCells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workbookViewId="0">
      <selection activeCell="A3" sqref="A3"/>
    </sheetView>
  </sheetViews>
  <sheetFormatPr baseColWidth="10" defaultRowHeight="12.75" x14ac:dyDescent="0.2"/>
  <cols>
    <col min="1" max="1" width="25.7109375" customWidth="1"/>
    <col min="2" max="7" width="10.7109375" customWidth="1"/>
  </cols>
  <sheetData>
    <row r="1" spans="1:7" x14ac:dyDescent="0.2">
      <c r="A1" s="17" t="s">
        <v>277</v>
      </c>
      <c r="B1" s="18"/>
      <c r="C1" s="18"/>
      <c r="D1" s="18"/>
      <c r="E1" s="18"/>
      <c r="F1" s="18"/>
      <c r="G1" s="18"/>
    </row>
    <row r="2" spans="1:7" x14ac:dyDescent="0.2">
      <c r="A2" s="19" t="s">
        <v>278</v>
      </c>
      <c r="B2" s="18"/>
      <c r="C2" s="18"/>
      <c r="D2" s="18"/>
      <c r="E2" s="18"/>
      <c r="F2" s="18"/>
      <c r="G2" s="18"/>
    </row>
    <row r="3" spans="1:7" x14ac:dyDescent="0.2">
      <c r="A3" s="18"/>
      <c r="B3" s="18"/>
      <c r="C3" s="18"/>
      <c r="D3" s="18"/>
      <c r="E3" s="18"/>
      <c r="F3" s="18"/>
      <c r="G3" s="18"/>
    </row>
    <row r="4" spans="1:7" s="146" customFormat="1" ht="27" customHeight="1" x14ac:dyDescent="0.2">
      <c r="A4" s="43"/>
      <c r="B4" s="33" t="s">
        <v>87</v>
      </c>
      <c r="C4" s="33" t="s">
        <v>219</v>
      </c>
      <c r="D4" s="33" t="s">
        <v>220</v>
      </c>
      <c r="E4" s="33" t="s">
        <v>221</v>
      </c>
      <c r="F4" s="33" t="s">
        <v>222</v>
      </c>
      <c r="G4" s="33" t="s">
        <v>223</v>
      </c>
    </row>
    <row r="5" spans="1:7" s="146" customFormat="1" ht="27" customHeight="1" x14ac:dyDescent="0.2">
      <c r="A5" s="43"/>
      <c r="B5" s="33" t="s">
        <v>87</v>
      </c>
      <c r="C5" s="33" t="s">
        <v>219</v>
      </c>
      <c r="D5" s="33" t="s">
        <v>840</v>
      </c>
      <c r="E5" s="33" t="s">
        <v>841</v>
      </c>
      <c r="F5" s="33" t="s">
        <v>842</v>
      </c>
      <c r="G5" s="33" t="s">
        <v>843</v>
      </c>
    </row>
    <row r="6" spans="1:7" ht="25.5" x14ac:dyDescent="0.2">
      <c r="A6" s="160" t="s">
        <v>856</v>
      </c>
      <c r="B6" s="7">
        <f t="shared" ref="B6:G6" si="0">SUM(B7:B25)</f>
        <v>47523</v>
      </c>
      <c r="C6" s="7">
        <f t="shared" si="0"/>
        <v>9633</v>
      </c>
      <c r="D6" s="7">
        <f t="shared" si="0"/>
        <v>11409</v>
      </c>
      <c r="E6" s="7">
        <f t="shared" si="0"/>
        <v>9313</v>
      </c>
      <c r="F6" s="7">
        <f t="shared" si="0"/>
        <v>7879</v>
      </c>
      <c r="G6" s="7">
        <f t="shared" si="0"/>
        <v>9289</v>
      </c>
    </row>
    <row r="7" spans="1:7" x14ac:dyDescent="0.2">
      <c r="A7" s="42" t="s">
        <v>238</v>
      </c>
      <c r="B7" s="8">
        <f>SUM(C7:G7)</f>
        <v>2351</v>
      </c>
      <c r="C7" s="8">
        <v>847</v>
      </c>
      <c r="D7" s="8">
        <v>732</v>
      </c>
      <c r="E7" s="8">
        <v>355</v>
      </c>
      <c r="F7" s="8">
        <v>243</v>
      </c>
      <c r="G7" s="8">
        <v>174</v>
      </c>
    </row>
    <row r="8" spans="1:7" x14ac:dyDescent="0.2">
      <c r="A8" s="42" t="s">
        <v>239</v>
      </c>
      <c r="B8" s="8">
        <f t="shared" ref="B8:B25" si="1">SUM(C8:G8)</f>
        <v>2461</v>
      </c>
      <c r="C8" s="8">
        <v>658</v>
      </c>
      <c r="D8" s="8">
        <v>727</v>
      </c>
      <c r="E8" s="8">
        <v>442</v>
      </c>
      <c r="F8" s="8">
        <v>344</v>
      </c>
      <c r="G8" s="8">
        <v>290</v>
      </c>
    </row>
    <row r="9" spans="1:7" x14ac:dyDescent="0.2">
      <c r="A9" s="42" t="s">
        <v>240</v>
      </c>
      <c r="B9" s="8">
        <f t="shared" si="1"/>
        <v>2744</v>
      </c>
      <c r="C9" s="8">
        <v>671</v>
      </c>
      <c r="D9" s="8">
        <v>765</v>
      </c>
      <c r="E9" s="8">
        <v>479</v>
      </c>
      <c r="F9" s="8">
        <v>382</v>
      </c>
      <c r="G9" s="8">
        <v>447</v>
      </c>
    </row>
    <row r="10" spans="1:7" x14ac:dyDescent="0.2">
      <c r="A10" s="42" t="s">
        <v>241</v>
      </c>
      <c r="B10" s="8">
        <f t="shared" si="1"/>
        <v>2219</v>
      </c>
      <c r="C10" s="8">
        <v>370</v>
      </c>
      <c r="D10" s="8">
        <v>519</v>
      </c>
      <c r="E10" s="8">
        <v>474</v>
      </c>
      <c r="F10" s="8">
        <v>413</v>
      </c>
      <c r="G10" s="8">
        <v>443</v>
      </c>
    </row>
    <row r="11" spans="1:7" x14ac:dyDescent="0.2">
      <c r="A11" s="42" t="s">
        <v>242</v>
      </c>
      <c r="B11" s="8">
        <f t="shared" si="1"/>
        <v>3114</v>
      </c>
      <c r="C11" s="8">
        <v>601</v>
      </c>
      <c r="D11" s="8">
        <v>764</v>
      </c>
      <c r="E11" s="8">
        <v>612</v>
      </c>
      <c r="F11" s="8">
        <v>528</v>
      </c>
      <c r="G11" s="8">
        <v>609</v>
      </c>
    </row>
    <row r="12" spans="1:7" x14ac:dyDescent="0.2">
      <c r="A12" s="42" t="s">
        <v>243</v>
      </c>
      <c r="B12" s="8">
        <f t="shared" si="1"/>
        <v>1516</v>
      </c>
      <c r="C12" s="8">
        <v>439</v>
      </c>
      <c r="D12" s="8">
        <v>385</v>
      </c>
      <c r="E12" s="8">
        <v>277</v>
      </c>
      <c r="F12" s="8">
        <v>193</v>
      </c>
      <c r="G12" s="8">
        <v>222</v>
      </c>
    </row>
    <row r="13" spans="1:7" x14ac:dyDescent="0.2">
      <c r="A13" s="42" t="s">
        <v>244</v>
      </c>
      <c r="B13" s="8">
        <f t="shared" si="1"/>
        <v>3512</v>
      </c>
      <c r="C13" s="8">
        <v>570</v>
      </c>
      <c r="D13" s="8">
        <v>766</v>
      </c>
      <c r="E13" s="8">
        <v>741</v>
      </c>
      <c r="F13" s="8">
        <v>610</v>
      </c>
      <c r="G13" s="8">
        <v>825</v>
      </c>
    </row>
    <row r="14" spans="1:7" x14ac:dyDescent="0.2">
      <c r="A14" s="42" t="s">
        <v>245</v>
      </c>
      <c r="B14" s="8">
        <f t="shared" si="1"/>
        <v>2403</v>
      </c>
      <c r="C14" s="8">
        <v>348</v>
      </c>
      <c r="D14" s="8">
        <v>564</v>
      </c>
      <c r="E14" s="8">
        <v>508</v>
      </c>
      <c r="F14" s="8">
        <v>438</v>
      </c>
      <c r="G14" s="8">
        <v>545</v>
      </c>
    </row>
    <row r="15" spans="1:7" x14ac:dyDescent="0.2">
      <c r="A15" s="42" t="s">
        <v>246</v>
      </c>
      <c r="B15" s="8">
        <f t="shared" si="1"/>
        <v>2995</v>
      </c>
      <c r="C15" s="8">
        <v>407</v>
      </c>
      <c r="D15" s="8">
        <v>632</v>
      </c>
      <c r="E15" s="8">
        <v>633</v>
      </c>
      <c r="F15" s="8">
        <v>567</v>
      </c>
      <c r="G15" s="8">
        <v>756</v>
      </c>
    </row>
    <row r="16" spans="1:7" x14ac:dyDescent="0.2">
      <c r="A16" s="42" t="s">
        <v>247</v>
      </c>
      <c r="B16" s="8">
        <f t="shared" si="1"/>
        <v>4490</v>
      </c>
      <c r="C16" s="8">
        <v>775</v>
      </c>
      <c r="D16" s="8">
        <v>1006</v>
      </c>
      <c r="E16" s="8">
        <v>889</v>
      </c>
      <c r="F16" s="8">
        <v>801</v>
      </c>
      <c r="G16" s="8">
        <v>1019</v>
      </c>
    </row>
    <row r="17" spans="1:7" x14ac:dyDescent="0.2">
      <c r="A17" s="42" t="s">
        <v>248</v>
      </c>
      <c r="B17" s="8">
        <f t="shared" si="1"/>
        <v>3414</v>
      </c>
      <c r="C17" s="8">
        <v>785</v>
      </c>
      <c r="D17" s="8">
        <v>889</v>
      </c>
      <c r="E17" s="8">
        <v>624</v>
      </c>
      <c r="F17" s="8">
        <v>523</v>
      </c>
      <c r="G17" s="8">
        <v>593</v>
      </c>
    </row>
    <row r="18" spans="1:7" x14ac:dyDescent="0.2">
      <c r="A18" s="42" t="s">
        <v>249</v>
      </c>
      <c r="B18" s="8">
        <f t="shared" si="1"/>
        <v>4222</v>
      </c>
      <c r="C18" s="8">
        <v>836</v>
      </c>
      <c r="D18" s="8">
        <v>946</v>
      </c>
      <c r="E18" s="8">
        <v>882</v>
      </c>
      <c r="F18" s="8">
        <v>740</v>
      </c>
      <c r="G18" s="8">
        <v>818</v>
      </c>
    </row>
    <row r="19" spans="1:7" x14ac:dyDescent="0.2">
      <c r="A19" s="42" t="s">
        <v>250</v>
      </c>
      <c r="B19" s="8">
        <f t="shared" si="1"/>
        <v>2125</v>
      </c>
      <c r="C19" s="8">
        <v>626</v>
      </c>
      <c r="D19" s="8">
        <v>532</v>
      </c>
      <c r="E19" s="8">
        <v>360</v>
      </c>
      <c r="F19" s="8">
        <v>314</v>
      </c>
      <c r="G19" s="8">
        <v>293</v>
      </c>
    </row>
    <row r="20" spans="1:7" x14ac:dyDescent="0.2">
      <c r="A20" s="42" t="s">
        <v>251</v>
      </c>
      <c r="B20" s="8">
        <f t="shared" si="1"/>
        <v>1716</v>
      </c>
      <c r="C20" s="8">
        <v>457</v>
      </c>
      <c r="D20" s="8">
        <v>432</v>
      </c>
      <c r="E20" s="8">
        <v>327</v>
      </c>
      <c r="F20" s="8">
        <v>238</v>
      </c>
      <c r="G20" s="8">
        <v>262</v>
      </c>
    </row>
    <row r="21" spans="1:7" x14ac:dyDescent="0.2">
      <c r="A21" s="42" t="s">
        <v>252</v>
      </c>
      <c r="B21" s="8">
        <f t="shared" si="1"/>
        <v>3590</v>
      </c>
      <c r="C21" s="8">
        <v>540</v>
      </c>
      <c r="D21" s="8">
        <v>744</v>
      </c>
      <c r="E21" s="8">
        <v>716</v>
      </c>
      <c r="F21" s="8">
        <v>637</v>
      </c>
      <c r="G21" s="8">
        <v>953</v>
      </c>
    </row>
    <row r="22" spans="1:7" x14ac:dyDescent="0.2">
      <c r="A22" s="42" t="s">
        <v>253</v>
      </c>
      <c r="B22" s="8">
        <f t="shared" si="1"/>
        <v>2716</v>
      </c>
      <c r="C22" s="8">
        <v>399</v>
      </c>
      <c r="D22" s="8">
        <v>555</v>
      </c>
      <c r="E22" s="8">
        <v>578</v>
      </c>
      <c r="F22" s="8">
        <v>539</v>
      </c>
      <c r="G22" s="8">
        <v>645</v>
      </c>
    </row>
    <row r="23" spans="1:7" x14ac:dyDescent="0.2">
      <c r="A23" s="11" t="s">
        <v>254</v>
      </c>
      <c r="B23" s="8">
        <f t="shared" si="1"/>
        <v>232</v>
      </c>
      <c r="C23" s="8">
        <v>42</v>
      </c>
      <c r="D23" s="8">
        <v>50</v>
      </c>
      <c r="E23" s="8">
        <v>38</v>
      </c>
      <c r="F23" s="8">
        <v>49</v>
      </c>
      <c r="G23" s="8">
        <v>53</v>
      </c>
    </row>
    <row r="24" spans="1:7" x14ac:dyDescent="0.2">
      <c r="A24" s="11" t="s">
        <v>255</v>
      </c>
      <c r="B24" s="8">
        <f t="shared" si="1"/>
        <v>762</v>
      </c>
      <c r="C24" s="8">
        <v>110</v>
      </c>
      <c r="D24" s="8">
        <v>171</v>
      </c>
      <c r="E24" s="8">
        <v>179</v>
      </c>
      <c r="F24" s="8">
        <v>148</v>
      </c>
      <c r="G24" s="8">
        <v>154</v>
      </c>
    </row>
    <row r="25" spans="1:7" x14ac:dyDescent="0.2">
      <c r="A25" s="11" t="s">
        <v>256</v>
      </c>
      <c r="B25" s="8">
        <f t="shared" si="1"/>
        <v>941</v>
      </c>
      <c r="C25" s="8">
        <v>152</v>
      </c>
      <c r="D25" s="8">
        <v>230</v>
      </c>
      <c r="E25" s="8">
        <v>199</v>
      </c>
      <c r="F25" s="8">
        <v>172</v>
      </c>
      <c r="G25" s="8">
        <v>188</v>
      </c>
    </row>
    <row r="26" spans="1:7" ht="25.5" x14ac:dyDescent="0.2">
      <c r="A26" s="160" t="s">
        <v>857</v>
      </c>
      <c r="B26" s="7">
        <f t="shared" ref="B26:G26" si="2">SUM(B27:B45)</f>
        <v>32286</v>
      </c>
      <c r="C26" s="7">
        <f t="shared" si="2"/>
        <v>5103</v>
      </c>
      <c r="D26" s="7">
        <f t="shared" si="2"/>
        <v>7045</v>
      </c>
      <c r="E26" s="7">
        <f t="shared" si="2"/>
        <v>6561</v>
      </c>
      <c r="F26" s="7">
        <f t="shared" si="2"/>
        <v>5949</v>
      </c>
      <c r="G26" s="7">
        <f t="shared" si="2"/>
        <v>7628</v>
      </c>
    </row>
    <row r="27" spans="1:7" x14ac:dyDescent="0.2">
      <c r="A27" s="42" t="s">
        <v>238</v>
      </c>
      <c r="B27" s="8">
        <f>SUM(C27:G27)</f>
        <v>1435</v>
      </c>
      <c r="C27" s="8">
        <v>415</v>
      </c>
      <c r="D27" s="8">
        <v>459</v>
      </c>
      <c r="E27" s="8">
        <v>250</v>
      </c>
      <c r="F27" s="8">
        <v>175</v>
      </c>
      <c r="G27" s="8">
        <v>136</v>
      </c>
    </row>
    <row r="28" spans="1:7" x14ac:dyDescent="0.2">
      <c r="A28" s="42" t="s">
        <v>239</v>
      </c>
      <c r="B28" s="8">
        <f t="shared" ref="B28:B45" si="3">SUM(C28:G28)</f>
        <v>1587</v>
      </c>
      <c r="C28" s="8">
        <v>330</v>
      </c>
      <c r="D28" s="8">
        <v>474</v>
      </c>
      <c r="E28" s="8">
        <v>301</v>
      </c>
      <c r="F28" s="8">
        <v>251</v>
      </c>
      <c r="G28" s="8">
        <v>231</v>
      </c>
    </row>
    <row r="29" spans="1:7" x14ac:dyDescent="0.2">
      <c r="A29" s="42" t="s">
        <v>240</v>
      </c>
      <c r="B29" s="8">
        <f t="shared" si="3"/>
        <v>1738</v>
      </c>
      <c r="C29" s="8">
        <v>314</v>
      </c>
      <c r="D29" s="8">
        <v>466</v>
      </c>
      <c r="E29" s="8">
        <v>323</v>
      </c>
      <c r="F29" s="8">
        <v>286</v>
      </c>
      <c r="G29" s="8">
        <v>349</v>
      </c>
    </row>
    <row r="30" spans="1:7" x14ac:dyDescent="0.2">
      <c r="A30" s="42" t="s">
        <v>241</v>
      </c>
      <c r="B30" s="8">
        <f t="shared" si="3"/>
        <v>1516</v>
      </c>
      <c r="C30" s="8">
        <v>202</v>
      </c>
      <c r="D30" s="8">
        <v>324</v>
      </c>
      <c r="E30" s="8">
        <v>322</v>
      </c>
      <c r="F30" s="8">
        <v>312</v>
      </c>
      <c r="G30" s="8">
        <v>356</v>
      </c>
    </row>
    <row r="31" spans="1:7" x14ac:dyDescent="0.2">
      <c r="A31" s="42" t="s">
        <v>242</v>
      </c>
      <c r="B31" s="8">
        <f t="shared" si="3"/>
        <v>2085</v>
      </c>
      <c r="C31" s="8">
        <v>309</v>
      </c>
      <c r="D31" s="8">
        <v>453</v>
      </c>
      <c r="E31" s="8">
        <v>430</v>
      </c>
      <c r="F31" s="8">
        <v>396</v>
      </c>
      <c r="G31" s="8">
        <v>497</v>
      </c>
    </row>
    <row r="32" spans="1:7" x14ac:dyDescent="0.2">
      <c r="A32" s="42" t="s">
        <v>243</v>
      </c>
      <c r="B32" s="8">
        <f t="shared" si="3"/>
        <v>914</v>
      </c>
      <c r="C32" s="8">
        <v>222</v>
      </c>
      <c r="D32" s="8">
        <v>215</v>
      </c>
      <c r="E32" s="8">
        <v>174</v>
      </c>
      <c r="F32" s="8">
        <v>139</v>
      </c>
      <c r="G32" s="8">
        <v>164</v>
      </c>
    </row>
    <row r="33" spans="1:7" x14ac:dyDescent="0.2">
      <c r="A33" s="42" t="s">
        <v>244</v>
      </c>
      <c r="B33" s="8">
        <f t="shared" si="3"/>
        <v>2490</v>
      </c>
      <c r="C33" s="8">
        <v>309</v>
      </c>
      <c r="D33" s="8">
        <v>481</v>
      </c>
      <c r="E33" s="8">
        <v>544</v>
      </c>
      <c r="F33" s="8">
        <v>470</v>
      </c>
      <c r="G33" s="8">
        <v>686</v>
      </c>
    </row>
    <row r="34" spans="1:7" x14ac:dyDescent="0.2">
      <c r="A34" s="42" t="s">
        <v>245</v>
      </c>
      <c r="B34" s="8">
        <f t="shared" si="3"/>
        <v>1630</v>
      </c>
      <c r="C34" s="8">
        <v>182</v>
      </c>
      <c r="D34" s="8">
        <v>321</v>
      </c>
      <c r="E34" s="8">
        <v>352</v>
      </c>
      <c r="F34" s="8">
        <v>324</v>
      </c>
      <c r="G34" s="8">
        <v>451</v>
      </c>
    </row>
    <row r="35" spans="1:7" x14ac:dyDescent="0.2">
      <c r="A35" s="42" t="s">
        <v>246</v>
      </c>
      <c r="B35" s="8">
        <f t="shared" si="3"/>
        <v>2128</v>
      </c>
      <c r="C35" s="8">
        <v>233</v>
      </c>
      <c r="D35" s="8">
        <v>374</v>
      </c>
      <c r="E35" s="8">
        <v>455</v>
      </c>
      <c r="F35" s="8">
        <v>429</v>
      </c>
      <c r="G35" s="8">
        <v>637</v>
      </c>
    </row>
    <row r="36" spans="1:7" x14ac:dyDescent="0.2">
      <c r="A36" s="42" t="s">
        <v>247</v>
      </c>
      <c r="B36" s="8">
        <f t="shared" si="3"/>
        <v>3140</v>
      </c>
      <c r="C36" s="8">
        <v>405</v>
      </c>
      <c r="D36" s="8">
        <v>641</v>
      </c>
      <c r="E36" s="8">
        <v>631</v>
      </c>
      <c r="F36" s="8">
        <v>622</v>
      </c>
      <c r="G36" s="8">
        <v>841</v>
      </c>
    </row>
    <row r="37" spans="1:7" x14ac:dyDescent="0.2">
      <c r="A37" s="42" t="s">
        <v>248</v>
      </c>
      <c r="B37" s="8">
        <f t="shared" si="3"/>
        <v>2355</v>
      </c>
      <c r="C37" s="8">
        <v>426</v>
      </c>
      <c r="D37" s="8">
        <v>565</v>
      </c>
      <c r="E37" s="8">
        <v>467</v>
      </c>
      <c r="F37" s="8">
        <v>399</v>
      </c>
      <c r="G37" s="8">
        <v>498</v>
      </c>
    </row>
    <row r="38" spans="1:7" x14ac:dyDescent="0.2">
      <c r="A38" s="42" t="s">
        <v>249</v>
      </c>
      <c r="B38" s="8">
        <f t="shared" si="3"/>
        <v>2920</v>
      </c>
      <c r="C38" s="8">
        <v>450</v>
      </c>
      <c r="D38" s="8">
        <v>593</v>
      </c>
      <c r="E38" s="8">
        <v>640</v>
      </c>
      <c r="F38" s="8">
        <v>554</v>
      </c>
      <c r="G38" s="8">
        <v>683</v>
      </c>
    </row>
    <row r="39" spans="1:7" x14ac:dyDescent="0.2">
      <c r="A39" s="42" t="s">
        <v>250</v>
      </c>
      <c r="B39" s="8">
        <f t="shared" si="3"/>
        <v>1330</v>
      </c>
      <c r="C39" s="8">
        <v>320</v>
      </c>
      <c r="D39" s="8">
        <v>316</v>
      </c>
      <c r="E39" s="8">
        <v>243</v>
      </c>
      <c r="F39" s="8">
        <v>225</v>
      </c>
      <c r="G39" s="8">
        <v>226</v>
      </c>
    </row>
    <row r="40" spans="1:7" x14ac:dyDescent="0.2">
      <c r="A40" s="42" t="s">
        <v>251</v>
      </c>
      <c r="B40" s="8">
        <f t="shared" si="3"/>
        <v>1063</v>
      </c>
      <c r="C40" s="8">
        <v>219</v>
      </c>
      <c r="D40" s="8">
        <v>243</v>
      </c>
      <c r="E40" s="8">
        <v>223</v>
      </c>
      <c r="F40" s="8">
        <v>176</v>
      </c>
      <c r="G40" s="8">
        <v>202</v>
      </c>
    </row>
    <row r="41" spans="1:7" x14ac:dyDescent="0.2">
      <c r="A41" s="42" t="s">
        <v>252</v>
      </c>
      <c r="B41" s="8">
        <f t="shared" si="3"/>
        <v>2678</v>
      </c>
      <c r="C41" s="8">
        <v>340</v>
      </c>
      <c r="D41" s="8">
        <v>499</v>
      </c>
      <c r="E41" s="8">
        <v>515</v>
      </c>
      <c r="F41" s="8">
        <v>503</v>
      </c>
      <c r="G41" s="8">
        <v>821</v>
      </c>
    </row>
    <row r="42" spans="1:7" x14ac:dyDescent="0.2">
      <c r="A42" s="42" t="s">
        <v>253</v>
      </c>
      <c r="B42" s="8">
        <f t="shared" si="3"/>
        <v>1927</v>
      </c>
      <c r="C42" s="8">
        <v>236</v>
      </c>
      <c r="D42" s="8">
        <v>342</v>
      </c>
      <c r="E42" s="8">
        <v>392</v>
      </c>
      <c r="F42" s="8">
        <v>411</v>
      </c>
      <c r="G42" s="8">
        <v>546</v>
      </c>
    </row>
    <row r="43" spans="1:7" x14ac:dyDescent="0.2">
      <c r="A43" s="11" t="s">
        <v>254</v>
      </c>
      <c r="B43" s="8">
        <f t="shared" si="3"/>
        <v>154</v>
      </c>
      <c r="C43" s="8">
        <v>24</v>
      </c>
      <c r="D43" s="8">
        <v>33</v>
      </c>
      <c r="E43" s="8">
        <v>25</v>
      </c>
      <c r="F43" s="8">
        <v>34</v>
      </c>
      <c r="G43" s="8">
        <v>38</v>
      </c>
    </row>
    <row r="44" spans="1:7" x14ac:dyDescent="0.2">
      <c r="A44" s="11" t="s">
        <v>255</v>
      </c>
      <c r="B44" s="8">
        <f t="shared" si="3"/>
        <v>541</v>
      </c>
      <c r="C44" s="8">
        <v>64</v>
      </c>
      <c r="D44" s="8">
        <v>109</v>
      </c>
      <c r="E44" s="8">
        <v>131</v>
      </c>
      <c r="F44" s="8">
        <v>112</v>
      </c>
      <c r="G44" s="8">
        <v>125</v>
      </c>
    </row>
    <row r="45" spans="1:7" x14ac:dyDescent="0.2">
      <c r="A45" s="11" t="s">
        <v>256</v>
      </c>
      <c r="B45" s="8">
        <f t="shared" si="3"/>
        <v>655</v>
      </c>
      <c r="C45" s="8">
        <v>103</v>
      </c>
      <c r="D45" s="8">
        <v>137</v>
      </c>
      <c r="E45" s="8">
        <v>143</v>
      </c>
      <c r="F45" s="8">
        <v>131</v>
      </c>
      <c r="G45" s="8">
        <v>141</v>
      </c>
    </row>
    <row r="46" spans="1:7" ht="25.5" x14ac:dyDescent="0.2">
      <c r="A46" s="160" t="s">
        <v>858</v>
      </c>
      <c r="B46" s="7">
        <f t="shared" ref="B46:G46" si="4">SUM(B47:B65)</f>
        <v>33103</v>
      </c>
      <c r="C46" s="7">
        <f t="shared" si="4"/>
        <v>4530</v>
      </c>
      <c r="D46" s="7">
        <f t="shared" si="4"/>
        <v>8012</v>
      </c>
      <c r="E46" s="7">
        <f t="shared" si="4"/>
        <v>6993</v>
      </c>
      <c r="F46" s="7">
        <f t="shared" si="4"/>
        <v>6018</v>
      </c>
      <c r="G46" s="7">
        <f t="shared" si="4"/>
        <v>7550</v>
      </c>
    </row>
    <row r="47" spans="1:7" x14ac:dyDescent="0.2">
      <c r="A47" s="42" t="s">
        <v>238</v>
      </c>
      <c r="B47" s="8">
        <f>SUM(C47:G47)</f>
        <v>1543</v>
      </c>
      <c r="C47" s="8">
        <v>432</v>
      </c>
      <c r="D47" s="8">
        <v>506</v>
      </c>
      <c r="E47" s="8">
        <v>269</v>
      </c>
      <c r="F47" s="8">
        <v>198</v>
      </c>
      <c r="G47" s="8">
        <v>138</v>
      </c>
    </row>
    <row r="48" spans="1:7" x14ac:dyDescent="0.2">
      <c r="A48" s="42" t="s">
        <v>239</v>
      </c>
      <c r="B48" s="8">
        <f t="shared" ref="B48:B65" si="5">SUM(C48:G48)</f>
        <v>1609</v>
      </c>
      <c r="C48" s="8">
        <v>328</v>
      </c>
      <c r="D48" s="8">
        <v>501</v>
      </c>
      <c r="E48" s="8">
        <v>319</v>
      </c>
      <c r="F48" s="8">
        <v>238</v>
      </c>
      <c r="G48" s="8">
        <v>223</v>
      </c>
    </row>
    <row r="49" spans="1:7" x14ac:dyDescent="0.2">
      <c r="A49" s="42" t="s">
        <v>240</v>
      </c>
      <c r="B49" s="8">
        <f t="shared" si="5"/>
        <v>1862</v>
      </c>
      <c r="C49" s="8">
        <v>357</v>
      </c>
      <c r="D49" s="8">
        <v>520</v>
      </c>
      <c r="E49" s="8">
        <v>368</v>
      </c>
      <c r="F49" s="8">
        <v>263</v>
      </c>
      <c r="G49" s="8">
        <v>354</v>
      </c>
    </row>
    <row r="50" spans="1:7" x14ac:dyDescent="0.2">
      <c r="A50" s="42" t="s">
        <v>241</v>
      </c>
      <c r="B50" s="8">
        <f t="shared" si="5"/>
        <v>1605</v>
      </c>
      <c r="C50" s="8">
        <v>168</v>
      </c>
      <c r="D50" s="8">
        <v>382</v>
      </c>
      <c r="E50" s="8">
        <v>365</v>
      </c>
      <c r="F50" s="8">
        <v>312</v>
      </c>
      <c r="G50" s="8">
        <v>378</v>
      </c>
    </row>
    <row r="51" spans="1:7" x14ac:dyDescent="0.2">
      <c r="A51" s="42" t="s">
        <v>242</v>
      </c>
      <c r="B51" s="8">
        <f t="shared" si="5"/>
        <v>2224</v>
      </c>
      <c r="C51" s="8">
        <v>292</v>
      </c>
      <c r="D51" s="8">
        <v>533</v>
      </c>
      <c r="E51" s="8">
        <v>459</v>
      </c>
      <c r="F51" s="8">
        <v>424</v>
      </c>
      <c r="G51" s="8">
        <v>516</v>
      </c>
    </row>
    <row r="52" spans="1:7" x14ac:dyDescent="0.2">
      <c r="A52" s="42" t="s">
        <v>243</v>
      </c>
      <c r="B52" s="8">
        <f t="shared" si="5"/>
        <v>1026</v>
      </c>
      <c r="C52" s="8">
        <v>217</v>
      </c>
      <c r="D52" s="8">
        <v>276</v>
      </c>
      <c r="E52" s="8">
        <v>209</v>
      </c>
      <c r="F52" s="8">
        <v>145</v>
      </c>
      <c r="G52" s="8">
        <v>179</v>
      </c>
    </row>
    <row r="53" spans="1:7" x14ac:dyDescent="0.2">
      <c r="A53" s="42" t="s">
        <v>244</v>
      </c>
      <c r="B53" s="8">
        <f t="shared" si="5"/>
        <v>2470</v>
      </c>
      <c r="C53" s="8">
        <v>261</v>
      </c>
      <c r="D53" s="8">
        <v>533</v>
      </c>
      <c r="E53" s="8">
        <v>529</v>
      </c>
      <c r="F53" s="8">
        <v>479</v>
      </c>
      <c r="G53" s="8">
        <v>668</v>
      </c>
    </row>
    <row r="54" spans="1:7" x14ac:dyDescent="0.2">
      <c r="A54" s="42" t="s">
        <v>245</v>
      </c>
      <c r="B54" s="8">
        <f t="shared" si="5"/>
        <v>1753</v>
      </c>
      <c r="C54" s="8">
        <v>166</v>
      </c>
      <c r="D54" s="8">
        <v>406</v>
      </c>
      <c r="E54" s="8">
        <v>384</v>
      </c>
      <c r="F54" s="8">
        <v>334</v>
      </c>
      <c r="G54" s="8">
        <v>463</v>
      </c>
    </row>
    <row r="55" spans="1:7" x14ac:dyDescent="0.2">
      <c r="A55" s="42" t="s">
        <v>246</v>
      </c>
      <c r="B55" s="8">
        <f t="shared" si="5"/>
        <v>2121</v>
      </c>
      <c r="C55" s="8">
        <v>174</v>
      </c>
      <c r="D55" s="8">
        <v>443</v>
      </c>
      <c r="E55" s="8">
        <v>467</v>
      </c>
      <c r="F55" s="8">
        <v>434</v>
      </c>
      <c r="G55" s="8">
        <v>603</v>
      </c>
    </row>
    <row r="56" spans="1:7" x14ac:dyDescent="0.2">
      <c r="A56" s="42" t="s">
        <v>247</v>
      </c>
      <c r="B56" s="8">
        <f t="shared" si="5"/>
        <v>3155</v>
      </c>
      <c r="C56" s="8">
        <v>370</v>
      </c>
      <c r="D56" s="8">
        <v>696</v>
      </c>
      <c r="E56" s="8">
        <v>677</v>
      </c>
      <c r="F56" s="8">
        <v>601</v>
      </c>
      <c r="G56" s="8">
        <v>811</v>
      </c>
    </row>
    <row r="57" spans="1:7" x14ac:dyDescent="0.2">
      <c r="A57" s="42" t="s">
        <v>248</v>
      </c>
      <c r="B57" s="8">
        <f t="shared" si="5"/>
        <v>2367</v>
      </c>
      <c r="C57" s="8">
        <v>359</v>
      </c>
      <c r="D57" s="8">
        <v>630</v>
      </c>
      <c r="E57" s="8">
        <v>479</v>
      </c>
      <c r="F57" s="8">
        <v>407</v>
      </c>
      <c r="G57" s="8">
        <v>492</v>
      </c>
    </row>
    <row r="58" spans="1:7" x14ac:dyDescent="0.2">
      <c r="A58" s="42" t="s">
        <v>249</v>
      </c>
      <c r="B58" s="8">
        <f t="shared" si="5"/>
        <v>2980</v>
      </c>
      <c r="C58" s="8">
        <v>386</v>
      </c>
      <c r="D58" s="8">
        <v>674</v>
      </c>
      <c r="E58" s="8">
        <v>677</v>
      </c>
      <c r="F58" s="8">
        <v>576</v>
      </c>
      <c r="G58" s="8">
        <v>667</v>
      </c>
    </row>
    <row r="59" spans="1:7" x14ac:dyDescent="0.2">
      <c r="A59" s="42" t="s">
        <v>250</v>
      </c>
      <c r="B59" s="8">
        <f t="shared" si="5"/>
        <v>1432</v>
      </c>
      <c r="C59" s="8">
        <v>306</v>
      </c>
      <c r="D59" s="8">
        <v>382</v>
      </c>
      <c r="E59" s="8">
        <v>269</v>
      </c>
      <c r="F59" s="8">
        <v>231</v>
      </c>
      <c r="G59" s="8">
        <v>244</v>
      </c>
    </row>
    <row r="60" spans="1:7" x14ac:dyDescent="0.2">
      <c r="A60" s="42" t="s">
        <v>251</v>
      </c>
      <c r="B60" s="8">
        <f t="shared" si="5"/>
        <v>1171</v>
      </c>
      <c r="C60" s="8">
        <v>238</v>
      </c>
      <c r="D60" s="8">
        <v>306</v>
      </c>
      <c r="E60" s="8">
        <v>241</v>
      </c>
      <c r="F60" s="8">
        <v>179</v>
      </c>
      <c r="G60" s="8">
        <v>207</v>
      </c>
    </row>
    <row r="61" spans="1:7" x14ac:dyDescent="0.2">
      <c r="A61" s="42" t="s">
        <v>252</v>
      </c>
      <c r="B61" s="8">
        <f t="shared" si="5"/>
        <v>2423</v>
      </c>
      <c r="C61" s="8">
        <v>200</v>
      </c>
      <c r="D61" s="8">
        <v>493</v>
      </c>
      <c r="E61" s="8">
        <v>527</v>
      </c>
      <c r="F61" s="8">
        <v>477</v>
      </c>
      <c r="G61" s="8">
        <v>726</v>
      </c>
    </row>
    <row r="62" spans="1:7" x14ac:dyDescent="0.2">
      <c r="A62" s="42" t="s">
        <v>253</v>
      </c>
      <c r="B62" s="8">
        <f t="shared" si="5"/>
        <v>1997</v>
      </c>
      <c r="C62" s="8">
        <v>163</v>
      </c>
      <c r="D62" s="8">
        <v>404</v>
      </c>
      <c r="E62" s="8">
        <v>437</v>
      </c>
      <c r="F62" s="8">
        <v>441</v>
      </c>
      <c r="G62" s="8">
        <v>552</v>
      </c>
    </row>
    <row r="63" spans="1:7" x14ac:dyDescent="0.2">
      <c r="A63" s="11" t="s">
        <v>254</v>
      </c>
      <c r="B63" s="8">
        <f t="shared" si="5"/>
        <v>157</v>
      </c>
      <c r="C63" s="8">
        <v>18</v>
      </c>
      <c r="D63" s="8">
        <v>37</v>
      </c>
      <c r="E63" s="8">
        <v>27</v>
      </c>
      <c r="F63" s="8">
        <v>37</v>
      </c>
      <c r="G63" s="8">
        <v>38</v>
      </c>
    </row>
    <row r="64" spans="1:7" x14ac:dyDescent="0.2">
      <c r="A64" s="11" t="s">
        <v>255</v>
      </c>
      <c r="B64" s="8">
        <f t="shared" si="5"/>
        <v>562</v>
      </c>
      <c r="C64" s="8">
        <v>46</v>
      </c>
      <c r="D64" s="8">
        <v>127</v>
      </c>
      <c r="E64" s="8">
        <v>143</v>
      </c>
      <c r="F64" s="8">
        <v>112</v>
      </c>
      <c r="G64" s="8">
        <v>134</v>
      </c>
    </row>
    <row r="65" spans="1:7" x14ac:dyDescent="0.2">
      <c r="A65" s="11" t="s">
        <v>256</v>
      </c>
      <c r="B65" s="8">
        <f t="shared" si="5"/>
        <v>646</v>
      </c>
      <c r="C65" s="8">
        <v>49</v>
      </c>
      <c r="D65" s="8">
        <v>163</v>
      </c>
      <c r="E65" s="8">
        <v>147</v>
      </c>
      <c r="F65" s="8">
        <v>130</v>
      </c>
      <c r="G65" s="8">
        <v>157</v>
      </c>
    </row>
    <row r="66" spans="1:7" x14ac:dyDescent="0.2">
      <c r="A66" s="141" t="s">
        <v>264</v>
      </c>
    </row>
    <row r="67" spans="1:7" x14ac:dyDescent="0.2">
      <c r="A67" s="141" t="s">
        <v>692</v>
      </c>
    </row>
  </sheetData>
  <pageMargins left="0.7" right="0.7" top="0.75" bottom="0.75" header="0.3" footer="0.3"/>
  <ignoredErrors>
    <ignoredError sqref="B26" formula="1"/>
  </ignoredErrors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G67"/>
  <sheetViews>
    <sheetView workbookViewId="0">
      <selection activeCell="A3" sqref="A3"/>
    </sheetView>
  </sheetViews>
  <sheetFormatPr baseColWidth="10" defaultRowHeight="12.75" x14ac:dyDescent="0.2"/>
  <cols>
    <col min="1" max="1" width="25.7109375" style="3" customWidth="1"/>
    <col min="2" max="7" width="10.7109375" style="3" customWidth="1"/>
    <col min="8" max="16384" width="11.42578125" style="3"/>
  </cols>
  <sheetData>
    <row r="1" spans="1:7" x14ac:dyDescent="0.2">
      <c r="A1" s="17" t="s">
        <v>382</v>
      </c>
      <c r="B1" s="18"/>
      <c r="C1" s="18"/>
      <c r="D1" s="18"/>
      <c r="E1" s="18"/>
      <c r="F1" s="18"/>
      <c r="G1" s="18"/>
    </row>
    <row r="2" spans="1:7" x14ac:dyDescent="0.2">
      <c r="A2" s="19" t="s">
        <v>383</v>
      </c>
      <c r="B2" s="18"/>
      <c r="C2" s="18"/>
      <c r="D2" s="18"/>
      <c r="E2" s="18"/>
      <c r="F2" s="18"/>
      <c r="G2" s="18"/>
    </row>
    <row r="3" spans="1:7" x14ac:dyDescent="0.2">
      <c r="A3" s="19"/>
      <c r="B3" s="18"/>
      <c r="C3" s="18"/>
      <c r="D3" s="18"/>
      <c r="E3" s="18"/>
      <c r="F3" s="18"/>
      <c r="G3" s="18"/>
    </row>
    <row r="4" spans="1:7" ht="27" customHeight="1" x14ac:dyDescent="0.2">
      <c r="A4" s="43"/>
      <c r="B4" s="33" t="s">
        <v>87</v>
      </c>
      <c r="C4" s="33" t="s">
        <v>219</v>
      </c>
      <c r="D4" s="33" t="s">
        <v>220</v>
      </c>
      <c r="E4" s="33" t="s">
        <v>221</v>
      </c>
      <c r="F4" s="33" t="s">
        <v>222</v>
      </c>
      <c r="G4" s="33" t="s">
        <v>223</v>
      </c>
    </row>
    <row r="5" spans="1:7" s="92" customFormat="1" ht="27" customHeight="1" x14ac:dyDescent="0.2">
      <c r="A5" s="43"/>
      <c r="B5" s="33" t="s">
        <v>87</v>
      </c>
      <c r="C5" s="33" t="s">
        <v>219</v>
      </c>
      <c r="D5" s="33" t="s">
        <v>840</v>
      </c>
      <c r="E5" s="33" t="s">
        <v>841</v>
      </c>
      <c r="F5" s="33" t="s">
        <v>842</v>
      </c>
      <c r="G5" s="33" t="s">
        <v>843</v>
      </c>
    </row>
    <row r="6" spans="1:7" ht="25.5" x14ac:dyDescent="0.2">
      <c r="A6" s="160" t="s">
        <v>856</v>
      </c>
      <c r="B6" s="7">
        <v>51075</v>
      </c>
      <c r="C6" s="7">
        <v>10654</v>
      </c>
      <c r="D6" s="7">
        <v>12311</v>
      </c>
      <c r="E6" s="7">
        <v>9975</v>
      </c>
      <c r="F6" s="7">
        <v>8419</v>
      </c>
      <c r="G6" s="7">
        <v>9716</v>
      </c>
    </row>
    <row r="7" spans="1:7" x14ac:dyDescent="0.2">
      <c r="A7" s="42" t="s">
        <v>238</v>
      </c>
      <c r="B7" s="8">
        <v>2588</v>
      </c>
      <c r="C7" s="8">
        <v>977</v>
      </c>
      <c r="D7" s="8">
        <v>787</v>
      </c>
      <c r="E7" s="8">
        <v>390</v>
      </c>
      <c r="F7" s="8">
        <v>252</v>
      </c>
      <c r="G7" s="8">
        <v>182</v>
      </c>
    </row>
    <row r="8" spans="1:7" x14ac:dyDescent="0.2">
      <c r="A8" s="42" t="s">
        <v>239</v>
      </c>
      <c r="B8" s="8">
        <v>2631</v>
      </c>
      <c r="C8" s="8">
        <v>717</v>
      </c>
      <c r="D8" s="8">
        <v>790</v>
      </c>
      <c r="E8" s="8">
        <v>480</v>
      </c>
      <c r="F8" s="8">
        <v>345</v>
      </c>
      <c r="G8" s="8">
        <v>299</v>
      </c>
    </row>
    <row r="9" spans="1:7" x14ac:dyDescent="0.2">
      <c r="A9" s="42" t="s">
        <v>240</v>
      </c>
      <c r="B9" s="8">
        <v>2966</v>
      </c>
      <c r="C9" s="8">
        <v>756</v>
      </c>
      <c r="D9" s="8">
        <v>800</v>
      </c>
      <c r="E9" s="8">
        <v>557</v>
      </c>
      <c r="F9" s="8">
        <v>408</v>
      </c>
      <c r="G9" s="8">
        <v>445</v>
      </c>
    </row>
    <row r="10" spans="1:7" x14ac:dyDescent="0.2">
      <c r="A10" s="42" t="s">
        <v>241</v>
      </c>
      <c r="B10" s="8">
        <v>2377</v>
      </c>
      <c r="C10" s="8">
        <v>384</v>
      </c>
      <c r="D10" s="8">
        <v>553</v>
      </c>
      <c r="E10" s="8">
        <v>495</v>
      </c>
      <c r="F10" s="8">
        <v>490</v>
      </c>
      <c r="G10" s="8">
        <v>455</v>
      </c>
    </row>
    <row r="11" spans="1:7" x14ac:dyDescent="0.2">
      <c r="A11" s="42" t="s">
        <v>242</v>
      </c>
      <c r="B11" s="8">
        <v>3323</v>
      </c>
      <c r="C11" s="8">
        <v>651</v>
      </c>
      <c r="D11" s="8">
        <v>813</v>
      </c>
      <c r="E11" s="8">
        <v>667</v>
      </c>
      <c r="F11" s="8">
        <v>552</v>
      </c>
      <c r="G11" s="8">
        <v>640</v>
      </c>
    </row>
    <row r="12" spans="1:7" x14ac:dyDescent="0.2">
      <c r="A12" s="42" t="s">
        <v>243</v>
      </c>
      <c r="B12" s="8">
        <v>1594</v>
      </c>
      <c r="C12" s="8">
        <v>481</v>
      </c>
      <c r="D12" s="8">
        <v>404</v>
      </c>
      <c r="E12" s="8">
        <v>281</v>
      </c>
      <c r="F12" s="8">
        <v>201</v>
      </c>
      <c r="G12" s="8">
        <v>227</v>
      </c>
    </row>
    <row r="13" spans="1:7" x14ac:dyDescent="0.2">
      <c r="A13" s="42" t="s">
        <v>244</v>
      </c>
      <c r="B13" s="8">
        <v>3830</v>
      </c>
      <c r="C13" s="8">
        <v>617</v>
      </c>
      <c r="D13" s="8">
        <v>846</v>
      </c>
      <c r="E13" s="8">
        <v>837</v>
      </c>
      <c r="F13" s="8">
        <v>679</v>
      </c>
      <c r="G13" s="8">
        <v>851</v>
      </c>
    </row>
    <row r="14" spans="1:7" x14ac:dyDescent="0.2">
      <c r="A14" s="42" t="s">
        <v>245</v>
      </c>
      <c r="B14" s="8">
        <v>2568</v>
      </c>
      <c r="C14" s="8">
        <v>374</v>
      </c>
      <c r="D14" s="8">
        <v>588</v>
      </c>
      <c r="E14" s="8">
        <v>530</v>
      </c>
      <c r="F14" s="8">
        <v>480</v>
      </c>
      <c r="G14" s="8">
        <v>596</v>
      </c>
    </row>
    <row r="15" spans="1:7" x14ac:dyDescent="0.2">
      <c r="A15" s="42" t="s">
        <v>246</v>
      </c>
      <c r="B15" s="8">
        <v>3255</v>
      </c>
      <c r="C15" s="8">
        <v>474</v>
      </c>
      <c r="D15" s="8">
        <v>717</v>
      </c>
      <c r="E15" s="8">
        <v>644</v>
      </c>
      <c r="F15" s="8">
        <v>605</v>
      </c>
      <c r="G15" s="8">
        <v>815</v>
      </c>
    </row>
    <row r="16" spans="1:7" x14ac:dyDescent="0.2">
      <c r="A16" s="42" t="s">
        <v>247</v>
      </c>
      <c r="B16" s="8">
        <v>4858</v>
      </c>
      <c r="C16" s="8">
        <v>852</v>
      </c>
      <c r="D16" s="8">
        <v>1108</v>
      </c>
      <c r="E16" s="8">
        <v>994</v>
      </c>
      <c r="F16" s="8">
        <v>883</v>
      </c>
      <c r="G16" s="8">
        <v>1021</v>
      </c>
    </row>
    <row r="17" spans="1:7" x14ac:dyDescent="0.2">
      <c r="A17" s="42" t="s">
        <v>248</v>
      </c>
      <c r="B17" s="8">
        <v>3632</v>
      </c>
      <c r="C17" s="8">
        <v>882</v>
      </c>
      <c r="D17" s="8">
        <v>952</v>
      </c>
      <c r="E17" s="8">
        <v>665</v>
      </c>
      <c r="F17" s="8">
        <v>550</v>
      </c>
      <c r="G17" s="8">
        <v>583</v>
      </c>
    </row>
    <row r="18" spans="1:7" x14ac:dyDescent="0.2">
      <c r="A18" s="42" t="s">
        <v>249</v>
      </c>
      <c r="B18" s="8">
        <v>4559</v>
      </c>
      <c r="C18" s="8">
        <v>947</v>
      </c>
      <c r="D18" s="8">
        <v>1068</v>
      </c>
      <c r="E18" s="8">
        <v>967</v>
      </c>
      <c r="F18" s="8">
        <v>760</v>
      </c>
      <c r="G18" s="8">
        <v>817</v>
      </c>
    </row>
    <row r="19" spans="1:7" x14ac:dyDescent="0.2">
      <c r="A19" s="42" t="s">
        <v>250</v>
      </c>
      <c r="B19" s="8">
        <v>2249</v>
      </c>
      <c r="C19" s="8">
        <v>705</v>
      </c>
      <c r="D19" s="8">
        <v>566</v>
      </c>
      <c r="E19" s="8">
        <v>338</v>
      </c>
      <c r="F19" s="8">
        <v>332</v>
      </c>
      <c r="G19" s="8">
        <v>308</v>
      </c>
    </row>
    <row r="20" spans="1:7" x14ac:dyDescent="0.2">
      <c r="A20" s="42" t="s">
        <v>251</v>
      </c>
      <c r="B20" s="8">
        <v>1761</v>
      </c>
      <c r="C20" s="8">
        <v>486</v>
      </c>
      <c r="D20" s="8">
        <v>435</v>
      </c>
      <c r="E20" s="8">
        <v>329</v>
      </c>
      <c r="F20" s="8">
        <v>240</v>
      </c>
      <c r="G20" s="8">
        <v>271</v>
      </c>
    </row>
    <row r="21" spans="1:7" x14ac:dyDescent="0.2">
      <c r="A21" s="42" t="s">
        <v>252</v>
      </c>
      <c r="B21" s="8">
        <v>3900</v>
      </c>
      <c r="C21" s="8">
        <v>598</v>
      </c>
      <c r="D21" s="8">
        <v>803</v>
      </c>
      <c r="E21" s="8">
        <v>755</v>
      </c>
      <c r="F21" s="8">
        <v>712</v>
      </c>
      <c r="G21" s="8">
        <v>1032</v>
      </c>
    </row>
    <row r="22" spans="1:7" x14ac:dyDescent="0.2">
      <c r="A22" s="42" t="s">
        <v>253</v>
      </c>
      <c r="B22" s="8">
        <v>2885</v>
      </c>
      <c r="C22" s="8">
        <v>409</v>
      </c>
      <c r="D22" s="8">
        <v>590</v>
      </c>
      <c r="E22" s="8">
        <v>608</v>
      </c>
      <c r="F22" s="8">
        <v>542</v>
      </c>
      <c r="G22" s="8">
        <v>736</v>
      </c>
    </row>
    <row r="23" spans="1:7" x14ac:dyDescent="0.2">
      <c r="A23" s="11" t="s">
        <v>254</v>
      </c>
      <c r="B23" s="8">
        <v>234</v>
      </c>
      <c r="C23" s="8">
        <v>48</v>
      </c>
      <c r="D23" s="8">
        <v>46</v>
      </c>
      <c r="E23" s="8">
        <v>43</v>
      </c>
      <c r="F23" s="8">
        <v>40</v>
      </c>
      <c r="G23" s="8">
        <v>57</v>
      </c>
    </row>
    <row r="24" spans="1:7" x14ac:dyDescent="0.2">
      <c r="A24" s="11" t="s">
        <v>255</v>
      </c>
      <c r="B24" s="8">
        <v>827</v>
      </c>
      <c r="C24" s="8">
        <v>117</v>
      </c>
      <c r="D24" s="8">
        <v>195</v>
      </c>
      <c r="E24" s="8">
        <v>183</v>
      </c>
      <c r="F24" s="8">
        <v>159</v>
      </c>
      <c r="G24" s="8">
        <v>173</v>
      </c>
    </row>
    <row r="25" spans="1:7" x14ac:dyDescent="0.2">
      <c r="A25" s="11" t="s">
        <v>256</v>
      </c>
      <c r="B25" s="8">
        <v>1038</v>
      </c>
      <c r="C25" s="8">
        <v>179</v>
      </c>
      <c r="D25" s="8">
        <v>250</v>
      </c>
      <c r="E25" s="8">
        <v>212</v>
      </c>
      <c r="F25" s="8">
        <v>189</v>
      </c>
      <c r="G25" s="8">
        <v>208</v>
      </c>
    </row>
    <row r="26" spans="1:7" ht="25.5" x14ac:dyDescent="0.2">
      <c r="A26" s="160" t="s">
        <v>857</v>
      </c>
      <c r="B26" s="7">
        <v>34680</v>
      </c>
      <c r="C26" s="7">
        <v>5562</v>
      </c>
      <c r="D26" s="7">
        <v>7608</v>
      </c>
      <c r="E26" s="7">
        <v>7057</v>
      </c>
      <c r="F26" s="7">
        <v>6395</v>
      </c>
      <c r="G26" s="7">
        <v>8058</v>
      </c>
    </row>
    <row r="27" spans="1:7" x14ac:dyDescent="0.2">
      <c r="A27" s="42" t="s">
        <v>238</v>
      </c>
      <c r="B27" s="8">
        <v>1600</v>
      </c>
      <c r="C27" s="8">
        <v>493</v>
      </c>
      <c r="D27" s="8">
        <v>530</v>
      </c>
      <c r="E27" s="8">
        <v>258</v>
      </c>
      <c r="F27" s="8">
        <v>176</v>
      </c>
      <c r="G27" s="8">
        <v>143</v>
      </c>
    </row>
    <row r="28" spans="1:7" x14ac:dyDescent="0.2">
      <c r="A28" s="42" t="s">
        <v>239</v>
      </c>
      <c r="B28" s="8">
        <v>1706</v>
      </c>
      <c r="C28" s="8">
        <v>349</v>
      </c>
      <c r="D28" s="8">
        <v>536</v>
      </c>
      <c r="E28" s="8">
        <v>339</v>
      </c>
      <c r="F28" s="8">
        <v>256</v>
      </c>
      <c r="G28" s="8">
        <v>226</v>
      </c>
    </row>
    <row r="29" spans="1:7" x14ac:dyDescent="0.2">
      <c r="A29" s="42" t="s">
        <v>240</v>
      </c>
      <c r="B29" s="8">
        <v>1839</v>
      </c>
      <c r="C29" s="8">
        <v>348</v>
      </c>
      <c r="D29" s="8">
        <v>477</v>
      </c>
      <c r="E29" s="8">
        <v>376</v>
      </c>
      <c r="F29" s="8">
        <v>292</v>
      </c>
      <c r="G29" s="8">
        <v>346</v>
      </c>
    </row>
    <row r="30" spans="1:7" x14ac:dyDescent="0.2">
      <c r="A30" s="42" t="s">
        <v>241</v>
      </c>
      <c r="B30" s="8">
        <v>1635</v>
      </c>
      <c r="C30" s="8">
        <v>208</v>
      </c>
      <c r="D30" s="8">
        <v>338</v>
      </c>
      <c r="E30" s="8">
        <v>351</v>
      </c>
      <c r="F30" s="8">
        <v>364</v>
      </c>
      <c r="G30" s="8">
        <v>374</v>
      </c>
    </row>
    <row r="31" spans="1:7" x14ac:dyDescent="0.2">
      <c r="A31" s="42" t="s">
        <v>242</v>
      </c>
      <c r="B31" s="8">
        <v>2229</v>
      </c>
      <c r="C31" s="8">
        <v>334</v>
      </c>
      <c r="D31" s="8">
        <v>502</v>
      </c>
      <c r="E31" s="8">
        <v>466</v>
      </c>
      <c r="F31" s="8">
        <v>410</v>
      </c>
      <c r="G31" s="8">
        <v>517</v>
      </c>
    </row>
    <row r="32" spans="1:7" x14ac:dyDescent="0.2">
      <c r="A32" s="42" t="s">
        <v>243</v>
      </c>
      <c r="B32" s="8">
        <v>954</v>
      </c>
      <c r="C32" s="8">
        <v>230</v>
      </c>
      <c r="D32" s="8">
        <v>224</v>
      </c>
      <c r="E32" s="8">
        <v>191</v>
      </c>
      <c r="F32" s="8">
        <v>145</v>
      </c>
      <c r="G32" s="8">
        <v>164</v>
      </c>
    </row>
    <row r="33" spans="1:7" x14ac:dyDescent="0.2">
      <c r="A33" s="42" t="s">
        <v>244</v>
      </c>
      <c r="B33" s="8">
        <v>2739</v>
      </c>
      <c r="C33" s="8">
        <v>355</v>
      </c>
      <c r="D33" s="8">
        <v>538</v>
      </c>
      <c r="E33" s="8">
        <v>597</v>
      </c>
      <c r="F33" s="8">
        <v>525</v>
      </c>
      <c r="G33" s="8">
        <v>724</v>
      </c>
    </row>
    <row r="34" spans="1:7" x14ac:dyDescent="0.2">
      <c r="A34" s="42" t="s">
        <v>245</v>
      </c>
      <c r="B34" s="8">
        <v>1772</v>
      </c>
      <c r="C34" s="8">
        <v>198</v>
      </c>
      <c r="D34" s="8">
        <v>338</v>
      </c>
      <c r="E34" s="8">
        <v>374</v>
      </c>
      <c r="F34" s="8">
        <v>359</v>
      </c>
      <c r="G34" s="8">
        <v>503</v>
      </c>
    </row>
    <row r="35" spans="1:7" x14ac:dyDescent="0.2">
      <c r="A35" s="42" t="s">
        <v>246</v>
      </c>
      <c r="B35" s="8">
        <v>2351</v>
      </c>
      <c r="C35" s="8">
        <v>278</v>
      </c>
      <c r="D35" s="8">
        <v>429</v>
      </c>
      <c r="E35" s="8">
        <v>481</v>
      </c>
      <c r="F35" s="8">
        <v>471</v>
      </c>
      <c r="G35" s="8">
        <v>692</v>
      </c>
    </row>
    <row r="36" spans="1:7" x14ac:dyDescent="0.2">
      <c r="A36" s="42" t="s">
        <v>247</v>
      </c>
      <c r="B36" s="8">
        <v>3374</v>
      </c>
      <c r="C36" s="8">
        <v>447</v>
      </c>
      <c r="D36" s="8">
        <v>667</v>
      </c>
      <c r="E36" s="8">
        <v>712</v>
      </c>
      <c r="F36" s="8">
        <v>692</v>
      </c>
      <c r="G36" s="8">
        <v>856</v>
      </c>
    </row>
    <row r="37" spans="1:7" x14ac:dyDescent="0.2">
      <c r="A37" s="42" t="s">
        <v>248</v>
      </c>
      <c r="B37" s="8">
        <v>2523</v>
      </c>
      <c r="C37" s="8">
        <v>461</v>
      </c>
      <c r="D37" s="8">
        <v>622</v>
      </c>
      <c r="E37" s="8">
        <v>508</v>
      </c>
      <c r="F37" s="8">
        <v>433</v>
      </c>
      <c r="G37" s="8">
        <v>499</v>
      </c>
    </row>
    <row r="38" spans="1:7" x14ac:dyDescent="0.2">
      <c r="A38" s="42" t="s">
        <v>249</v>
      </c>
      <c r="B38" s="8">
        <v>3136</v>
      </c>
      <c r="C38" s="8">
        <v>495</v>
      </c>
      <c r="D38" s="8">
        <v>693</v>
      </c>
      <c r="E38" s="8">
        <v>672</v>
      </c>
      <c r="F38" s="8">
        <v>589</v>
      </c>
      <c r="G38" s="8">
        <v>687</v>
      </c>
    </row>
    <row r="39" spans="1:7" x14ac:dyDescent="0.2">
      <c r="A39" s="42" t="s">
        <v>250</v>
      </c>
      <c r="B39" s="8">
        <v>1377</v>
      </c>
      <c r="C39" s="8">
        <v>346</v>
      </c>
      <c r="D39" s="8">
        <v>320</v>
      </c>
      <c r="E39" s="8">
        <v>223</v>
      </c>
      <c r="F39" s="8">
        <v>243</v>
      </c>
      <c r="G39" s="8">
        <v>245</v>
      </c>
    </row>
    <row r="40" spans="1:7" x14ac:dyDescent="0.2">
      <c r="A40" s="42" t="s">
        <v>251</v>
      </c>
      <c r="B40" s="8">
        <v>1078</v>
      </c>
      <c r="C40" s="8">
        <v>222</v>
      </c>
      <c r="D40" s="8">
        <v>227</v>
      </c>
      <c r="E40" s="8">
        <v>228</v>
      </c>
      <c r="F40" s="8">
        <v>178</v>
      </c>
      <c r="G40" s="8">
        <v>223</v>
      </c>
    </row>
    <row r="41" spans="1:7" x14ac:dyDescent="0.2">
      <c r="A41" s="42" t="s">
        <v>252</v>
      </c>
      <c r="B41" s="8">
        <v>2904</v>
      </c>
      <c r="C41" s="8">
        <v>361</v>
      </c>
      <c r="D41" s="8">
        <v>522</v>
      </c>
      <c r="E41" s="8">
        <v>567</v>
      </c>
      <c r="F41" s="8">
        <v>567</v>
      </c>
      <c r="G41" s="8">
        <v>887</v>
      </c>
    </row>
    <row r="42" spans="1:7" x14ac:dyDescent="0.2">
      <c r="A42" s="42" t="s">
        <v>253</v>
      </c>
      <c r="B42" s="8">
        <v>2035</v>
      </c>
      <c r="C42" s="8">
        <v>250</v>
      </c>
      <c r="D42" s="8">
        <v>352</v>
      </c>
      <c r="E42" s="8">
        <v>407</v>
      </c>
      <c r="F42" s="8">
        <v>410</v>
      </c>
      <c r="G42" s="8">
        <v>616</v>
      </c>
    </row>
    <row r="43" spans="1:7" x14ac:dyDescent="0.2">
      <c r="A43" s="11" t="s">
        <v>254</v>
      </c>
      <c r="B43" s="8">
        <v>153</v>
      </c>
      <c r="C43" s="8">
        <v>27</v>
      </c>
      <c r="D43" s="8">
        <v>27</v>
      </c>
      <c r="E43" s="8">
        <v>30</v>
      </c>
      <c r="F43" s="8">
        <v>25</v>
      </c>
      <c r="G43" s="8">
        <v>44</v>
      </c>
    </row>
    <row r="44" spans="1:7" x14ac:dyDescent="0.2">
      <c r="A44" s="11" t="s">
        <v>255</v>
      </c>
      <c r="B44" s="8">
        <v>578</v>
      </c>
      <c r="C44" s="8">
        <v>57</v>
      </c>
      <c r="D44" s="8">
        <v>124</v>
      </c>
      <c r="E44" s="8">
        <v>130</v>
      </c>
      <c r="F44" s="8">
        <v>121</v>
      </c>
      <c r="G44" s="8">
        <v>146</v>
      </c>
    </row>
    <row r="45" spans="1:7" x14ac:dyDescent="0.2">
      <c r="A45" s="11" t="s">
        <v>256</v>
      </c>
      <c r="B45" s="8">
        <v>697</v>
      </c>
      <c r="C45" s="8">
        <v>103</v>
      </c>
      <c r="D45" s="8">
        <v>142</v>
      </c>
      <c r="E45" s="8">
        <v>147</v>
      </c>
      <c r="F45" s="8">
        <v>139</v>
      </c>
      <c r="G45" s="8">
        <v>166</v>
      </c>
    </row>
    <row r="46" spans="1:7" ht="25.5" x14ac:dyDescent="0.2">
      <c r="A46" s="160" t="s">
        <v>858</v>
      </c>
      <c r="B46" s="7">
        <v>35852</v>
      </c>
      <c r="C46" s="7">
        <v>5092</v>
      </c>
      <c r="D46" s="7">
        <v>8719</v>
      </c>
      <c r="E46" s="7">
        <v>7559</v>
      </c>
      <c r="F46" s="7">
        <v>6578</v>
      </c>
      <c r="G46" s="7">
        <v>7904</v>
      </c>
    </row>
    <row r="47" spans="1:7" x14ac:dyDescent="0.2">
      <c r="A47" s="42" t="s">
        <v>238</v>
      </c>
      <c r="B47" s="8">
        <v>1679</v>
      </c>
      <c r="C47" s="8">
        <v>484</v>
      </c>
      <c r="D47" s="8">
        <v>552</v>
      </c>
      <c r="E47" s="8">
        <v>286</v>
      </c>
      <c r="F47" s="8">
        <v>216</v>
      </c>
      <c r="G47" s="8">
        <v>141</v>
      </c>
    </row>
    <row r="48" spans="1:7" x14ac:dyDescent="0.2">
      <c r="A48" s="42" t="s">
        <v>239</v>
      </c>
      <c r="B48" s="8">
        <v>1734</v>
      </c>
      <c r="C48" s="8">
        <v>368</v>
      </c>
      <c r="D48" s="8">
        <v>537</v>
      </c>
      <c r="E48" s="8">
        <v>349</v>
      </c>
      <c r="F48" s="8">
        <v>254</v>
      </c>
      <c r="G48" s="8">
        <v>226</v>
      </c>
    </row>
    <row r="49" spans="1:7" x14ac:dyDescent="0.2">
      <c r="A49" s="42" t="s">
        <v>240</v>
      </c>
      <c r="B49" s="8">
        <v>2033</v>
      </c>
      <c r="C49" s="8">
        <v>408</v>
      </c>
      <c r="D49" s="8">
        <v>564</v>
      </c>
      <c r="E49" s="8">
        <v>423</v>
      </c>
      <c r="F49" s="8">
        <v>292</v>
      </c>
      <c r="G49" s="8">
        <v>346</v>
      </c>
    </row>
    <row r="50" spans="1:7" x14ac:dyDescent="0.2">
      <c r="A50" s="42" t="s">
        <v>241</v>
      </c>
      <c r="B50" s="8">
        <v>1730</v>
      </c>
      <c r="C50" s="8">
        <v>176</v>
      </c>
      <c r="D50" s="8">
        <v>407</v>
      </c>
      <c r="E50" s="8">
        <v>385</v>
      </c>
      <c r="F50" s="8">
        <v>378</v>
      </c>
      <c r="G50" s="8">
        <v>384</v>
      </c>
    </row>
    <row r="51" spans="1:7" x14ac:dyDescent="0.2">
      <c r="A51" s="42" t="s">
        <v>242</v>
      </c>
      <c r="B51" s="8">
        <v>2375</v>
      </c>
      <c r="C51" s="8">
        <v>317</v>
      </c>
      <c r="D51" s="8">
        <v>575</v>
      </c>
      <c r="E51" s="8">
        <v>494</v>
      </c>
      <c r="F51" s="8">
        <v>454</v>
      </c>
      <c r="G51" s="8">
        <v>535</v>
      </c>
    </row>
    <row r="52" spans="1:7" x14ac:dyDescent="0.2">
      <c r="A52" s="42" t="s">
        <v>243</v>
      </c>
      <c r="B52" s="8">
        <v>1102</v>
      </c>
      <c r="C52" s="8">
        <v>251</v>
      </c>
      <c r="D52" s="8">
        <v>300</v>
      </c>
      <c r="E52" s="8">
        <v>218</v>
      </c>
      <c r="F52" s="8">
        <v>150</v>
      </c>
      <c r="G52" s="8">
        <v>183</v>
      </c>
    </row>
    <row r="53" spans="1:7" x14ac:dyDescent="0.2">
      <c r="A53" s="42" t="s">
        <v>244</v>
      </c>
      <c r="B53" s="8">
        <v>2658</v>
      </c>
      <c r="C53" s="8">
        <v>262</v>
      </c>
      <c r="D53" s="8">
        <v>578</v>
      </c>
      <c r="E53" s="8">
        <v>603</v>
      </c>
      <c r="F53" s="8">
        <v>529</v>
      </c>
      <c r="G53" s="8">
        <v>686</v>
      </c>
    </row>
    <row r="54" spans="1:7" x14ac:dyDescent="0.2">
      <c r="A54" s="42" t="s">
        <v>245</v>
      </c>
      <c r="B54" s="8">
        <v>1863</v>
      </c>
      <c r="C54" s="8">
        <v>176</v>
      </c>
      <c r="D54" s="8">
        <v>419</v>
      </c>
      <c r="E54" s="8">
        <v>403</v>
      </c>
      <c r="F54" s="8">
        <v>373</v>
      </c>
      <c r="G54" s="8">
        <v>492</v>
      </c>
    </row>
    <row r="55" spans="1:7" x14ac:dyDescent="0.2">
      <c r="A55" s="42" t="s">
        <v>246</v>
      </c>
      <c r="B55" s="8">
        <v>2316</v>
      </c>
      <c r="C55" s="8">
        <v>196</v>
      </c>
      <c r="D55" s="8">
        <v>499</v>
      </c>
      <c r="E55" s="8">
        <v>492</v>
      </c>
      <c r="F55" s="8">
        <v>472</v>
      </c>
      <c r="G55" s="8">
        <v>657</v>
      </c>
    </row>
    <row r="56" spans="1:7" x14ac:dyDescent="0.2">
      <c r="A56" s="42" t="s">
        <v>247</v>
      </c>
      <c r="B56" s="8">
        <v>3475</v>
      </c>
      <c r="C56" s="8">
        <v>405</v>
      </c>
      <c r="D56" s="8">
        <v>792</v>
      </c>
      <c r="E56" s="8">
        <v>760</v>
      </c>
      <c r="F56" s="8">
        <v>690</v>
      </c>
      <c r="G56" s="8">
        <v>828</v>
      </c>
    </row>
    <row r="57" spans="1:7" x14ac:dyDescent="0.2">
      <c r="A57" s="42" t="s">
        <v>248</v>
      </c>
      <c r="B57" s="8">
        <v>2559</v>
      </c>
      <c r="C57" s="8">
        <v>421</v>
      </c>
      <c r="D57" s="8">
        <v>684</v>
      </c>
      <c r="E57" s="8">
        <v>521</v>
      </c>
      <c r="F57" s="8">
        <v>440</v>
      </c>
      <c r="G57" s="8">
        <v>493</v>
      </c>
    </row>
    <row r="58" spans="1:7" x14ac:dyDescent="0.2">
      <c r="A58" s="42" t="s">
        <v>249</v>
      </c>
      <c r="B58" s="8">
        <v>3269</v>
      </c>
      <c r="C58" s="8">
        <v>452</v>
      </c>
      <c r="D58" s="8">
        <v>777</v>
      </c>
      <c r="E58" s="8">
        <v>762</v>
      </c>
      <c r="F58" s="8">
        <v>604</v>
      </c>
      <c r="G58" s="8">
        <v>674</v>
      </c>
    </row>
    <row r="59" spans="1:7" x14ac:dyDescent="0.2">
      <c r="A59" s="42" t="s">
        <v>250</v>
      </c>
      <c r="B59" s="8">
        <v>1513</v>
      </c>
      <c r="C59" s="8">
        <v>359</v>
      </c>
      <c r="D59" s="8">
        <v>399</v>
      </c>
      <c r="E59" s="8">
        <v>253</v>
      </c>
      <c r="F59" s="8">
        <v>247</v>
      </c>
      <c r="G59" s="8">
        <v>255</v>
      </c>
    </row>
    <row r="60" spans="1:7" x14ac:dyDescent="0.2">
      <c r="A60" s="42" t="s">
        <v>251</v>
      </c>
      <c r="B60" s="8">
        <v>1200</v>
      </c>
      <c r="C60" s="8">
        <v>264</v>
      </c>
      <c r="D60" s="8">
        <v>302</v>
      </c>
      <c r="E60" s="8">
        <v>241</v>
      </c>
      <c r="F60" s="8">
        <v>180</v>
      </c>
      <c r="G60" s="8">
        <v>213</v>
      </c>
    </row>
    <row r="61" spans="1:7" x14ac:dyDescent="0.2">
      <c r="A61" s="42" t="s">
        <v>252</v>
      </c>
      <c r="B61" s="8">
        <v>2674</v>
      </c>
      <c r="C61" s="8">
        <v>237</v>
      </c>
      <c r="D61" s="8">
        <v>531</v>
      </c>
      <c r="E61" s="8">
        <v>558</v>
      </c>
      <c r="F61" s="8">
        <v>543</v>
      </c>
      <c r="G61" s="8">
        <v>805</v>
      </c>
    </row>
    <row r="62" spans="1:7" x14ac:dyDescent="0.2">
      <c r="A62" s="42" t="s">
        <v>253</v>
      </c>
      <c r="B62" s="8">
        <v>2134</v>
      </c>
      <c r="C62" s="8">
        <v>159</v>
      </c>
      <c r="D62" s="8">
        <v>440</v>
      </c>
      <c r="E62" s="8">
        <v>473</v>
      </c>
      <c r="F62" s="8">
        <v>445</v>
      </c>
      <c r="G62" s="8">
        <v>617</v>
      </c>
    </row>
    <row r="63" spans="1:7" x14ac:dyDescent="0.2">
      <c r="A63" s="11" t="s">
        <v>254</v>
      </c>
      <c r="B63" s="8">
        <v>159</v>
      </c>
      <c r="C63" s="8">
        <v>21</v>
      </c>
      <c r="D63" s="8">
        <v>35</v>
      </c>
      <c r="E63" s="8">
        <v>33</v>
      </c>
      <c r="F63" s="8">
        <v>32</v>
      </c>
      <c r="G63" s="8">
        <v>38</v>
      </c>
    </row>
    <row r="64" spans="1:7" x14ac:dyDescent="0.2">
      <c r="A64" s="11" t="s">
        <v>255</v>
      </c>
      <c r="B64" s="8">
        <v>623</v>
      </c>
      <c r="C64" s="8">
        <v>60</v>
      </c>
      <c r="D64" s="8">
        <v>139</v>
      </c>
      <c r="E64" s="8">
        <v>146</v>
      </c>
      <c r="F64" s="8">
        <v>125</v>
      </c>
      <c r="G64" s="8">
        <v>153</v>
      </c>
    </row>
    <row r="65" spans="1:7" x14ac:dyDescent="0.2">
      <c r="A65" s="11" t="s">
        <v>256</v>
      </c>
      <c r="B65" s="8">
        <v>756</v>
      </c>
      <c r="C65" s="8">
        <v>76</v>
      </c>
      <c r="D65" s="8">
        <v>189</v>
      </c>
      <c r="E65" s="8">
        <v>159</v>
      </c>
      <c r="F65" s="8">
        <v>154</v>
      </c>
      <c r="G65" s="8">
        <v>178</v>
      </c>
    </row>
    <row r="66" spans="1:7" x14ac:dyDescent="0.2">
      <c r="A66" s="141" t="s">
        <v>684</v>
      </c>
      <c r="B66" s="8"/>
      <c r="C66" s="8"/>
      <c r="D66" s="8"/>
      <c r="E66" s="8"/>
      <c r="F66" s="8"/>
      <c r="G66" s="8"/>
    </row>
    <row r="67" spans="1:7" x14ac:dyDescent="0.2">
      <c r="A67" s="141" t="s">
        <v>688</v>
      </c>
      <c r="B67" s="8"/>
      <c r="C67" s="8"/>
      <c r="D67" s="8"/>
      <c r="E67" s="8"/>
      <c r="F67" s="8"/>
      <c r="G67" s="8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G67"/>
  <sheetViews>
    <sheetView workbookViewId="0">
      <selection activeCell="A3" sqref="A3"/>
    </sheetView>
  </sheetViews>
  <sheetFormatPr baseColWidth="10" defaultRowHeight="12.75" x14ac:dyDescent="0.2"/>
  <cols>
    <col min="1" max="1" width="25.7109375" style="3" customWidth="1"/>
    <col min="2" max="7" width="10.7109375" style="3" customWidth="1"/>
    <col min="8" max="16384" width="11.42578125" style="3"/>
  </cols>
  <sheetData>
    <row r="1" spans="1:7" x14ac:dyDescent="0.2">
      <c r="A1" s="17" t="s">
        <v>384</v>
      </c>
      <c r="B1" s="18"/>
      <c r="C1" s="18"/>
      <c r="D1" s="18"/>
      <c r="E1" s="18"/>
      <c r="F1" s="18"/>
      <c r="G1" s="18"/>
    </row>
    <row r="2" spans="1:7" x14ac:dyDescent="0.2">
      <c r="A2" s="19" t="s">
        <v>385</v>
      </c>
      <c r="B2" s="18"/>
      <c r="C2" s="18"/>
      <c r="D2" s="18"/>
      <c r="E2" s="18"/>
      <c r="F2" s="18"/>
      <c r="G2" s="18"/>
    </row>
    <row r="3" spans="1:7" x14ac:dyDescent="0.2">
      <c r="A3" s="18"/>
      <c r="B3" s="18"/>
      <c r="C3" s="18"/>
      <c r="D3" s="18"/>
      <c r="E3" s="18"/>
      <c r="F3" s="18"/>
      <c r="G3" s="18"/>
    </row>
    <row r="4" spans="1:7" s="92" customFormat="1" ht="27" customHeight="1" x14ac:dyDescent="0.2">
      <c r="A4" s="43"/>
      <c r="B4" s="33" t="s">
        <v>87</v>
      </c>
      <c r="C4" s="33" t="s">
        <v>219</v>
      </c>
      <c r="D4" s="33" t="s">
        <v>220</v>
      </c>
      <c r="E4" s="33" t="s">
        <v>221</v>
      </c>
      <c r="F4" s="33" t="s">
        <v>222</v>
      </c>
      <c r="G4" s="33" t="s">
        <v>223</v>
      </c>
    </row>
    <row r="5" spans="1:7" s="92" customFormat="1" ht="27" customHeight="1" x14ac:dyDescent="0.2">
      <c r="A5" s="43"/>
      <c r="B5" s="33" t="s">
        <v>87</v>
      </c>
      <c r="C5" s="33" t="s">
        <v>219</v>
      </c>
      <c r="D5" s="33" t="s">
        <v>840</v>
      </c>
      <c r="E5" s="33" t="s">
        <v>841</v>
      </c>
      <c r="F5" s="33" t="s">
        <v>842</v>
      </c>
      <c r="G5" s="33" t="s">
        <v>843</v>
      </c>
    </row>
    <row r="6" spans="1:7" ht="25.5" x14ac:dyDescent="0.2">
      <c r="A6" s="160" t="s">
        <v>856</v>
      </c>
      <c r="B6" s="7">
        <v>54900</v>
      </c>
      <c r="C6" s="7">
        <v>12440</v>
      </c>
      <c r="D6" s="7">
        <v>13466</v>
      </c>
      <c r="E6" s="7">
        <v>10439</v>
      </c>
      <c r="F6" s="7">
        <v>8916</v>
      </c>
      <c r="G6" s="7">
        <v>9639</v>
      </c>
    </row>
    <row r="7" spans="1:7" x14ac:dyDescent="0.2">
      <c r="A7" s="42" t="s">
        <v>238</v>
      </c>
      <c r="B7" s="8">
        <v>2940</v>
      </c>
      <c r="C7" s="8">
        <v>1191</v>
      </c>
      <c r="D7" s="8">
        <v>890</v>
      </c>
      <c r="E7" s="8">
        <v>416</v>
      </c>
      <c r="F7" s="8">
        <v>251</v>
      </c>
      <c r="G7" s="8">
        <v>192</v>
      </c>
    </row>
    <row r="8" spans="1:7" x14ac:dyDescent="0.2">
      <c r="A8" s="42" t="s">
        <v>239</v>
      </c>
      <c r="B8" s="8">
        <v>2893</v>
      </c>
      <c r="C8" s="8">
        <v>847</v>
      </c>
      <c r="D8" s="8">
        <v>880</v>
      </c>
      <c r="E8" s="8">
        <v>497</v>
      </c>
      <c r="F8" s="8">
        <v>368</v>
      </c>
      <c r="G8" s="8">
        <v>301</v>
      </c>
    </row>
    <row r="9" spans="1:7" x14ac:dyDescent="0.2">
      <c r="A9" s="42" t="s">
        <v>240</v>
      </c>
      <c r="B9" s="8">
        <v>3169</v>
      </c>
      <c r="C9" s="8">
        <v>856</v>
      </c>
      <c r="D9" s="8">
        <v>896</v>
      </c>
      <c r="E9" s="8">
        <v>566</v>
      </c>
      <c r="F9" s="8">
        <v>425</v>
      </c>
      <c r="G9" s="8">
        <v>426</v>
      </c>
    </row>
    <row r="10" spans="1:7" x14ac:dyDescent="0.2">
      <c r="A10" s="42" t="s">
        <v>241</v>
      </c>
      <c r="B10" s="8">
        <v>2492</v>
      </c>
      <c r="C10" s="8">
        <v>443</v>
      </c>
      <c r="D10" s="8">
        <v>594</v>
      </c>
      <c r="E10" s="8">
        <v>488</v>
      </c>
      <c r="F10" s="8">
        <v>508</v>
      </c>
      <c r="G10" s="8">
        <v>459</v>
      </c>
    </row>
    <row r="11" spans="1:7" x14ac:dyDescent="0.2">
      <c r="A11" s="42" t="s">
        <v>242</v>
      </c>
      <c r="B11" s="8">
        <v>3575</v>
      </c>
      <c r="C11" s="8">
        <v>757</v>
      </c>
      <c r="D11" s="8">
        <v>909</v>
      </c>
      <c r="E11" s="8">
        <v>684</v>
      </c>
      <c r="F11" s="8">
        <v>578</v>
      </c>
      <c r="G11" s="8">
        <v>647</v>
      </c>
    </row>
    <row r="12" spans="1:7" x14ac:dyDescent="0.2">
      <c r="A12" s="42" t="s">
        <v>243</v>
      </c>
      <c r="B12" s="8">
        <v>1732</v>
      </c>
      <c r="C12" s="8">
        <v>553</v>
      </c>
      <c r="D12" s="8">
        <v>446</v>
      </c>
      <c r="E12" s="8">
        <v>277</v>
      </c>
      <c r="F12" s="8">
        <v>213</v>
      </c>
      <c r="G12" s="8">
        <v>243</v>
      </c>
    </row>
    <row r="13" spans="1:7" x14ac:dyDescent="0.2">
      <c r="A13" s="42" t="s">
        <v>244</v>
      </c>
      <c r="B13" s="8">
        <v>4063</v>
      </c>
      <c r="C13" s="8">
        <v>664</v>
      </c>
      <c r="D13" s="8">
        <v>926</v>
      </c>
      <c r="E13" s="8">
        <v>875</v>
      </c>
      <c r="F13" s="8">
        <v>735</v>
      </c>
      <c r="G13" s="8">
        <v>863</v>
      </c>
    </row>
    <row r="14" spans="1:7" x14ac:dyDescent="0.2">
      <c r="A14" s="42" t="s">
        <v>245</v>
      </c>
      <c r="B14" s="8">
        <v>2705</v>
      </c>
      <c r="C14" s="8">
        <v>414</v>
      </c>
      <c r="D14" s="8">
        <v>615</v>
      </c>
      <c r="E14" s="8">
        <v>577</v>
      </c>
      <c r="F14" s="8">
        <v>513</v>
      </c>
      <c r="G14" s="8">
        <v>586</v>
      </c>
    </row>
    <row r="15" spans="1:7" x14ac:dyDescent="0.2">
      <c r="A15" s="42" t="s">
        <v>246</v>
      </c>
      <c r="B15" s="8">
        <v>3426</v>
      </c>
      <c r="C15" s="8">
        <v>549</v>
      </c>
      <c r="D15" s="8">
        <v>753</v>
      </c>
      <c r="E15" s="8">
        <v>705</v>
      </c>
      <c r="F15" s="8">
        <v>625</v>
      </c>
      <c r="G15" s="8">
        <v>794</v>
      </c>
    </row>
    <row r="16" spans="1:7" x14ac:dyDescent="0.2">
      <c r="A16" s="42" t="s">
        <v>247</v>
      </c>
      <c r="B16" s="8">
        <v>5081</v>
      </c>
      <c r="C16" s="8">
        <v>960</v>
      </c>
      <c r="D16" s="8">
        <v>1189</v>
      </c>
      <c r="E16" s="8">
        <v>1018</v>
      </c>
      <c r="F16" s="8">
        <v>939</v>
      </c>
      <c r="G16" s="8">
        <v>975</v>
      </c>
    </row>
    <row r="17" spans="1:7" x14ac:dyDescent="0.2">
      <c r="A17" s="42" t="s">
        <v>248</v>
      </c>
      <c r="B17" s="8">
        <v>4115</v>
      </c>
      <c r="C17" s="8">
        <v>1128</v>
      </c>
      <c r="D17" s="8">
        <v>1104</v>
      </c>
      <c r="E17" s="8">
        <v>697</v>
      </c>
      <c r="F17" s="8">
        <v>605</v>
      </c>
      <c r="G17" s="8">
        <v>581</v>
      </c>
    </row>
    <row r="18" spans="1:7" x14ac:dyDescent="0.2">
      <c r="A18" s="42" t="s">
        <v>249</v>
      </c>
      <c r="B18" s="8">
        <v>4906</v>
      </c>
      <c r="C18" s="8">
        <v>1120</v>
      </c>
      <c r="D18" s="8">
        <v>1167</v>
      </c>
      <c r="E18" s="8">
        <v>1010</v>
      </c>
      <c r="F18" s="8">
        <v>782</v>
      </c>
      <c r="G18" s="8">
        <v>827</v>
      </c>
    </row>
    <row r="19" spans="1:7" x14ac:dyDescent="0.2">
      <c r="A19" s="42" t="s">
        <v>250</v>
      </c>
      <c r="B19" s="8">
        <v>2440</v>
      </c>
      <c r="C19" s="8">
        <v>842</v>
      </c>
      <c r="D19" s="8">
        <v>564</v>
      </c>
      <c r="E19" s="8">
        <v>390</v>
      </c>
      <c r="F19" s="8">
        <v>358</v>
      </c>
      <c r="G19" s="8">
        <v>286</v>
      </c>
    </row>
    <row r="20" spans="1:7" x14ac:dyDescent="0.2">
      <c r="A20" s="42" t="s">
        <v>251</v>
      </c>
      <c r="B20" s="8">
        <v>1888</v>
      </c>
      <c r="C20" s="8">
        <v>549</v>
      </c>
      <c r="D20" s="8">
        <v>482</v>
      </c>
      <c r="E20" s="8">
        <v>337</v>
      </c>
      <c r="F20" s="8">
        <v>252</v>
      </c>
      <c r="G20" s="8">
        <v>268</v>
      </c>
    </row>
    <row r="21" spans="1:7" x14ac:dyDescent="0.2">
      <c r="A21" s="42" t="s">
        <v>252</v>
      </c>
      <c r="B21" s="8">
        <v>4126</v>
      </c>
      <c r="C21" s="8">
        <v>706</v>
      </c>
      <c r="D21" s="8">
        <v>847</v>
      </c>
      <c r="E21" s="8">
        <v>806</v>
      </c>
      <c r="F21" s="8">
        <v>740</v>
      </c>
      <c r="G21" s="8">
        <v>1027</v>
      </c>
    </row>
    <row r="22" spans="1:7" x14ac:dyDescent="0.2">
      <c r="A22" s="42" t="s">
        <v>253</v>
      </c>
      <c r="B22" s="8">
        <v>3076</v>
      </c>
      <c r="C22" s="8">
        <v>472</v>
      </c>
      <c r="D22" s="8">
        <v>663</v>
      </c>
      <c r="E22" s="8">
        <v>641</v>
      </c>
      <c r="F22" s="8">
        <v>597</v>
      </c>
      <c r="G22" s="8">
        <v>703</v>
      </c>
    </row>
    <row r="23" spans="1:7" x14ac:dyDescent="0.2">
      <c r="A23" s="11" t="s">
        <v>254</v>
      </c>
      <c r="B23" s="8">
        <v>252</v>
      </c>
      <c r="C23" s="8">
        <v>52</v>
      </c>
      <c r="D23" s="8">
        <v>55</v>
      </c>
      <c r="E23" s="8">
        <v>37</v>
      </c>
      <c r="F23" s="8">
        <v>44</v>
      </c>
      <c r="G23" s="8">
        <v>64</v>
      </c>
    </row>
    <row r="24" spans="1:7" x14ac:dyDescent="0.2">
      <c r="A24" s="11" t="s">
        <v>255</v>
      </c>
      <c r="B24" s="8">
        <v>878</v>
      </c>
      <c r="C24" s="8">
        <v>140</v>
      </c>
      <c r="D24" s="8">
        <v>203</v>
      </c>
      <c r="E24" s="8">
        <v>190</v>
      </c>
      <c r="F24" s="8">
        <v>168</v>
      </c>
      <c r="G24" s="8">
        <v>177</v>
      </c>
    </row>
    <row r="25" spans="1:7" x14ac:dyDescent="0.2">
      <c r="A25" s="11" t="s">
        <v>256</v>
      </c>
      <c r="B25" s="8">
        <v>1143</v>
      </c>
      <c r="C25" s="8">
        <v>197</v>
      </c>
      <c r="D25" s="8">
        <v>283</v>
      </c>
      <c r="E25" s="8">
        <v>228</v>
      </c>
      <c r="F25" s="8">
        <v>215</v>
      </c>
      <c r="G25" s="8">
        <v>220</v>
      </c>
    </row>
    <row r="26" spans="1:7" ht="25.5" x14ac:dyDescent="0.2">
      <c r="A26" s="160" t="s">
        <v>857</v>
      </c>
      <c r="B26" s="7">
        <v>37279</v>
      </c>
      <c r="C26" s="7">
        <v>6457</v>
      </c>
      <c r="D26" s="7">
        <v>8416</v>
      </c>
      <c r="E26" s="7">
        <v>7469</v>
      </c>
      <c r="F26" s="7">
        <v>6935</v>
      </c>
      <c r="G26" s="7">
        <v>8002</v>
      </c>
    </row>
    <row r="27" spans="1:7" x14ac:dyDescent="0.2">
      <c r="A27" s="42" t="s">
        <v>238</v>
      </c>
      <c r="B27" s="8">
        <v>1831</v>
      </c>
      <c r="C27" s="8">
        <v>594</v>
      </c>
      <c r="D27" s="8">
        <v>611</v>
      </c>
      <c r="E27" s="8">
        <v>298</v>
      </c>
      <c r="F27" s="8">
        <v>177</v>
      </c>
      <c r="G27" s="8">
        <v>151</v>
      </c>
    </row>
    <row r="28" spans="1:7" x14ac:dyDescent="0.2">
      <c r="A28" s="42" t="s">
        <v>239</v>
      </c>
      <c r="B28" s="8">
        <v>1888</v>
      </c>
      <c r="C28" s="8">
        <v>421</v>
      </c>
      <c r="D28" s="8">
        <v>601</v>
      </c>
      <c r="E28" s="8">
        <v>357</v>
      </c>
      <c r="F28" s="8">
        <v>276</v>
      </c>
      <c r="G28" s="8">
        <v>233</v>
      </c>
    </row>
    <row r="29" spans="1:7" x14ac:dyDescent="0.2">
      <c r="A29" s="42" t="s">
        <v>240</v>
      </c>
      <c r="B29" s="8">
        <v>2000</v>
      </c>
      <c r="C29" s="8">
        <v>416</v>
      </c>
      <c r="D29" s="8">
        <v>545</v>
      </c>
      <c r="E29" s="8">
        <v>388</v>
      </c>
      <c r="F29" s="8">
        <v>311</v>
      </c>
      <c r="G29" s="8">
        <v>340</v>
      </c>
    </row>
    <row r="30" spans="1:7" x14ac:dyDescent="0.2">
      <c r="A30" s="42" t="s">
        <v>241</v>
      </c>
      <c r="B30" s="8">
        <v>1711</v>
      </c>
      <c r="C30" s="8">
        <v>231</v>
      </c>
      <c r="D30" s="8">
        <v>354</v>
      </c>
      <c r="E30" s="8">
        <v>352</v>
      </c>
      <c r="F30" s="8">
        <v>390</v>
      </c>
      <c r="G30" s="8">
        <v>384</v>
      </c>
    </row>
    <row r="31" spans="1:7" x14ac:dyDescent="0.2">
      <c r="A31" s="42" t="s">
        <v>242</v>
      </c>
      <c r="B31" s="8">
        <v>2381</v>
      </c>
      <c r="C31" s="8">
        <v>392</v>
      </c>
      <c r="D31" s="8">
        <v>531</v>
      </c>
      <c r="E31" s="8">
        <v>495</v>
      </c>
      <c r="F31" s="8">
        <v>446</v>
      </c>
      <c r="G31" s="8">
        <v>517</v>
      </c>
    </row>
    <row r="32" spans="1:7" x14ac:dyDescent="0.2">
      <c r="A32" s="42" t="s">
        <v>243</v>
      </c>
      <c r="B32" s="8">
        <v>1029</v>
      </c>
      <c r="C32" s="8">
        <v>256</v>
      </c>
      <c r="D32" s="8">
        <v>262</v>
      </c>
      <c r="E32" s="8">
        <v>179</v>
      </c>
      <c r="F32" s="8">
        <v>160</v>
      </c>
      <c r="G32" s="8">
        <v>172</v>
      </c>
    </row>
    <row r="33" spans="1:7" x14ac:dyDescent="0.2">
      <c r="A33" s="42" t="s">
        <v>244</v>
      </c>
      <c r="B33" s="8">
        <v>2914</v>
      </c>
      <c r="C33" s="8">
        <v>366</v>
      </c>
      <c r="D33" s="8">
        <v>593</v>
      </c>
      <c r="E33" s="8">
        <v>634</v>
      </c>
      <c r="F33" s="8">
        <v>591</v>
      </c>
      <c r="G33" s="8">
        <v>730</v>
      </c>
    </row>
    <row r="34" spans="1:7" x14ac:dyDescent="0.2">
      <c r="A34" s="42" t="s">
        <v>245</v>
      </c>
      <c r="B34" s="8">
        <v>1871</v>
      </c>
      <c r="C34" s="8">
        <v>216</v>
      </c>
      <c r="D34" s="8">
        <v>355</v>
      </c>
      <c r="E34" s="8">
        <v>409</v>
      </c>
      <c r="F34" s="8">
        <v>396</v>
      </c>
      <c r="G34" s="8">
        <v>495</v>
      </c>
    </row>
    <row r="35" spans="1:7" x14ac:dyDescent="0.2">
      <c r="A35" s="42" t="s">
        <v>246</v>
      </c>
      <c r="B35" s="8">
        <v>2472</v>
      </c>
      <c r="C35" s="8">
        <v>317</v>
      </c>
      <c r="D35" s="8">
        <v>460</v>
      </c>
      <c r="E35" s="8">
        <v>519</v>
      </c>
      <c r="F35" s="8">
        <v>495</v>
      </c>
      <c r="G35" s="8">
        <v>681</v>
      </c>
    </row>
    <row r="36" spans="1:7" x14ac:dyDescent="0.2">
      <c r="A36" s="42" t="s">
        <v>247</v>
      </c>
      <c r="B36" s="8">
        <v>3520</v>
      </c>
      <c r="C36" s="8">
        <v>492</v>
      </c>
      <c r="D36" s="8">
        <v>721</v>
      </c>
      <c r="E36" s="8">
        <v>739</v>
      </c>
      <c r="F36" s="8">
        <v>751</v>
      </c>
      <c r="G36" s="8">
        <v>817</v>
      </c>
    </row>
    <row r="37" spans="1:7" x14ac:dyDescent="0.2">
      <c r="A37" s="42" t="s">
        <v>248</v>
      </c>
      <c r="B37" s="8">
        <v>2824</v>
      </c>
      <c r="C37" s="8">
        <v>600</v>
      </c>
      <c r="D37" s="8">
        <v>725</v>
      </c>
      <c r="E37" s="8">
        <v>528</v>
      </c>
      <c r="F37" s="8">
        <v>479</v>
      </c>
      <c r="G37" s="8">
        <v>492</v>
      </c>
    </row>
    <row r="38" spans="1:7" x14ac:dyDescent="0.2">
      <c r="A38" s="42" t="s">
        <v>249</v>
      </c>
      <c r="B38" s="8">
        <v>3358</v>
      </c>
      <c r="C38" s="8">
        <v>567</v>
      </c>
      <c r="D38" s="8">
        <v>758</v>
      </c>
      <c r="E38" s="8">
        <v>707</v>
      </c>
      <c r="F38" s="8">
        <v>633</v>
      </c>
      <c r="G38" s="8">
        <v>693</v>
      </c>
    </row>
    <row r="39" spans="1:7" x14ac:dyDescent="0.2">
      <c r="A39" s="42" t="s">
        <v>250</v>
      </c>
      <c r="B39" s="8">
        <v>1511</v>
      </c>
      <c r="C39" s="8">
        <v>414</v>
      </c>
      <c r="D39" s="8">
        <v>335</v>
      </c>
      <c r="E39" s="8">
        <v>262</v>
      </c>
      <c r="F39" s="8">
        <v>268</v>
      </c>
      <c r="G39" s="8">
        <v>232</v>
      </c>
    </row>
    <row r="40" spans="1:7" x14ac:dyDescent="0.2">
      <c r="A40" s="42" t="s">
        <v>251</v>
      </c>
      <c r="B40" s="8">
        <v>1162</v>
      </c>
      <c r="C40" s="8">
        <v>256</v>
      </c>
      <c r="D40" s="8">
        <v>269</v>
      </c>
      <c r="E40" s="8">
        <v>234</v>
      </c>
      <c r="F40" s="8">
        <v>185</v>
      </c>
      <c r="G40" s="8">
        <v>218</v>
      </c>
    </row>
    <row r="41" spans="1:7" x14ac:dyDescent="0.2">
      <c r="A41" s="42" t="s">
        <v>252</v>
      </c>
      <c r="B41" s="8">
        <v>3065</v>
      </c>
      <c r="C41" s="8">
        <v>428</v>
      </c>
      <c r="D41" s="8">
        <v>550</v>
      </c>
      <c r="E41" s="8">
        <v>608</v>
      </c>
      <c r="F41" s="8">
        <v>601</v>
      </c>
      <c r="G41" s="8">
        <v>878</v>
      </c>
    </row>
    <row r="42" spans="1:7" x14ac:dyDescent="0.2">
      <c r="A42" s="42" t="s">
        <v>253</v>
      </c>
      <c r="B42" s="8">
        <v>2176</v>
      </c>
      <c r="C42" s="8">
        <v>268</v>
      </c>
      <c r="D42" s="8">
        <v>412</v>
      </c>
      <c r="E42" s="8">
        <v>447</v>
      </c>
      <c r="F42" s="8">
        <v>459</v>
      </c>
      <c r="G42" s="8">
        <v>590</v>
      </c>
    </row>
    <row r="43" spans="1:7" x14ac:dyDescent="0.2">
      <c r="A43" s="11" t="s">
        <v>254</v>
      </c>
      <c r="B43" s="8">
        <v>163</v>
      </c>
      <c r="C43" s="8">
        <v>29</v>
      </c>
      <c r="D43" s="8">
        <v>31</v>
      </c>
      <c r="E43" s="8">
        <v>21</v>
      </c>
      <c r="F43" s="8">
        <v>31</v>
      </c>
      <c r="G43" s="8">
        <v>51</v>
      </c>
    </row>
    <row r="44" spans="1:7" x14ac:dyDescent="0.2">
      <c r="A44" s="11" t="s">
        <v>255</v>
      </c>
      <c r="B44" s="8">
        <v>630</v>
      </c>
      <c r="C44" s="8">
        <v>80</v>
      </c>
      <c r="D44" s="8">
        <v>133</v>
      </c>
      <c r="E44" s="8">
        <v>136</v>
      </c>
      <c r="F44" s="8">
        <v>132</v>
      </c>
      <c r="G44" s="8">
        <v>149</v>
      </c>
    </row>
    <row r="45" spans="1:7" x14ac:dyDescent="0.2">
      <c r="A45" s="11" t="s">
        <v>256</v>
      </c>
      <c r="B45" s="8">
        <v>773</v>
      </c>
      <c r="C45" s="8">
        <v>114</v>
      </c>
      <c r="D45" s="8">
        <v>170</v>
      </c>
      <c r="E45" s="8">
        <v>156</v>
      </c>
      <c r="F45" s="8">
        <v>154</v>
      </c>
      <c r="G45" s="8">
        <v>179</v>
      </c>
    </row>
    <row r="46" spans="1:7" ht="25.5" x14ac:dyDescent="0.2">
      <c r="A46" s="160" t="s">
        <v>858</v>
      </c>
      <c r="B46" s="7">
        <v>38386</v>
      </c>
      <c r="C46" s="7">
        <v>5983</v>
      </c>
      <c r="D46" s="7">
        <v>9674</v>
      </c>
      <c r="E46" s="7">
        <v>7974</v>
      </c>
      <c r="F46" s="7">
        <v>6913</v>
      </c>
      <c r="G46" s="7">
        <v>7842</v>
      </c>
    </row>
    <row r="47" spans="1:7" x14ac:dyDescent="0.2">
      <c r="A47" s="42" t="s">
        <v>238</v>
      </c>
      <c r="B47" s="8">
        <v>1923</v>
      </c>
      <c r="C47" s="8">
        <v>597</v>
      </c>
      <c r="D47" s="8">
        <v>654</v>
      </c>
      <c r="E47" s="8">
        <v>307</v>
      </c>
      <c r="F47" s="8">
        <v>207</v>
      </c>
      <c r="G47" s="8">
        <v>158</v>
      </c>
    </row>
    <row r="48" spans="1:7" x14ac:dyDescent="0.2">
      <c r="A48" s="42" t="s">
        <v>239</v>
      </c>
      <c r="B48" s="8">
        <v>1921</v>
      </c>
      <c r="C48" s="8">
        <v>426</v>
      </c>
      <c r="D48" s="8">
        <v>625</v>
      </c>
      <c r="E48" s="8">
        <v>368</v>
      </c>
      <c r="F48" s="8">
        <v>273</v>
      </c>
      <c r="G48" s="8">
        <v>229</v>
      </c>
    </row>
    <row r="49" spans="1:7" x14ac:dyDescent="0.2">
      <c r="A49" s="42" t="s">
        <v>240</v>
      </c>
      <c r="B49" s="8">
        <v>2139</v>
      </c>
      <c r="C49" s="8">
        <v>440</v>
      </c>
      <c r="D49" s="8">
        <v>644</v>
      </c>
      <c r="E49" s="8">
        <v>420</v>
      </c>
      <c r="F49" s="8">
        <v>306</v>
      </c>
      <c r="G49" s="8">
        <v>329</v>
      </c>
    </row>
    <row r="50" spans="1:7" x14ac:dyDescent="0.2">
      <c r="A50" s="42" t="s">
        <v>241</v>
      </c>
      <c r="B50" s="8">
        <v>1822</v>
      </c>
      <c r="C50" s="8">
        <v>212</v>
      </c>
      <c r="D50" s="8">
        <v>453</v>
      </c>
      <c r="E50" s="8">
        <v>381</v>
      </c>
      <c r="F50" s="8">
        <v>397</v>
      </c>
      <c r="G50" s="8">
        <v>379</v>
      </c>
    </row>
    <row r="51" spans="1:7" x14ac:dyDescent="0.2">
      <c r="A51" s="42" t="s">
        <v>242</v>
      </c>
      <c r="B51" s="8">
        <v>2544</v>
      </c>
      <c r="C51" s="8">
        <v>365</v>
      </c>
      <c r="D51" s="8">
        <v>665</v>
      </c>
      <c r="E51" s="8">
        <v>509</v>
      </c>
      <c r="F51" s="8">
        <v>456</v>
      </c>
      <c r="G51" s="8">
        <v>549</v>
      </c>
    </row>
    <row r="52" spans="1:7" x14ac:dyDescent="0.2">
      <c r="A52" s="42" t="s">
        <v>243</v>
      </c>
      <c r="B52" s="8">
        <v>1200</v>
      </c>
      <c r="C52" s="8">
        <v>297</v>
      </c>
      <c r="D52" s="8">
        <v>325</v>
      </c>
      <c r="E52" s="8">
        <v>221</v>
      </c>
      <c r="F52" s="8">
        <v>158</v>
      </c>
      <c r="G52" s="8">
        <v>199</v>
      </c>
    </row>
    <row r="53" spans="1:7" x14ac:dyDescent="0.2">
      <c r="A53" s="42" t="s">
        <v>244</v>
      </c>
      <c r="B53" s="8">
        <v>2849</v>
      </c>
      <c r="C53" s="8">
        <v>298</v>
      </c>
      <c r="D53" s="8">
        <v>645</v>
      </c>
      <c r="E53" s="8">
        <v>642</v>
      </c>
      <c r="F53" s="8">
        <v>567</v>
      </c>
      <c r="G53" s="8">
        <v>697</v>
      </c>
    </row>
    <row r="54" spans="1:7" x14ac:dyDescent="0.2">
      <c r="A54" s="42" t="s">
        <v>245</v>
      </c>
      <c r="B54" s="8">
        <v>1951</v>
      </c>
      <c r="C54" s="8">
        <v>198</v>
      </c>
      <c r="D54" s="8">
        <v>437</v>
      </c>
      <c r="E54" s="8">
        <v>437</v>
      </c>
      <c r="F54" s="8">
        <v>397</v>
      </c>
      <c r="G54" s="8">
        <v>482</v>
      </c>
    </row>
    <row r="55" spans="1:7" x14ac:dyDescent="0.2">
      <c r="A55" s="42" t="s">
        <v>246</v>
      </c>
      <c r="B55" s="8">
        <v>2398</v>
      </c>
      <c r="C55" s="8">
        <v>232</v>
      </c>
      <c r="D55" s="8">
        <v>508</v>
      </c>
      <c r="E55" s="8">
        <v>543</v>
      </c>
      <c r="F55" s="8">
        <v>483</v>
      </c>
      <c r="G55" s="8">
        <v>632</v>
      </c>
    </row>
    <row r="56" spans="1:7" x14ac:dyDescent="0.2">
      <c r="A56" s="42" t="s">
        <v>247</v>
      </c>
      <c r="B56" s="8">
        <v>3628</v>
      </c>
      <c r="C56" s="8">
        <v>468</v>
      </c>
      <c r="D56" s="8">
        <v>866</v>
      </c>
      <c r="E56" s="8">
        <v>786</v>
      </c>
      <c r="F56" s="8">
        <v>725</v>
      </c>
      <c r="G56" s="8">
        <v>783</v>
      </c>
    </row>
    <row r="57" spans="1:7" x14ac:dyDescent="0.2">
      <c r="A57" s="42" t="s">
        <v>248</v>
      </c>
      <c r="B57" s="8">
        <v>2859</v>
      </c>
      <c r="C57" s="8">
        <v>528</v>
      </c>
      <c r="D57" s="8">
        <v>807</v>
      </c>
      <c r="E57" s="8">
        <v>547</v>
      </c>
      <c r="F57" s="8">
        <v>486</v>
      </c>
      <c r="G57" s="8">
        <v>491</v>
      </c>
    </row>
    <row r="58" spans="1:7" x14ac:dyDescent="0.2">
      <c r="A58" s="42" t="s">
        <v>249</v>
      </c>
      <c r="B58" s="8">
        <v>3523</v>
      </c>
      <c r="C58" s="8">
        <v>553</v>
      </c>
      <c r="D58" s="8">
        <v>863</v>
      </c>
      <c r="E58" s="8">
        <v>799</v>
      </c>
      <c r="F58" s="8">
        <v>612</v>
      </c>
      <c r="G58" s="8">
        <v>696</v>
      </c>
    </row>
    <row r="59" spans="1:7" x14ac:dyDescent="0.2">
      <c r="A59" s="42" t="s">
        <v>250</v>
      </c>
      <c r="B59" s="8">
        <v>1622</v>
      </c>
      <c r="C59" s="8">
        <v>428</v>
      </c>
      <c r="D59" s="8">
        <v>397</v>
      </c>
      <c r="E59" s="8">
        <v>295</v>
      </c>
      <c r="F59" s="8">
        <v>267</v>
      </c>
      <c r="G59" s="8">
        <v>235</v>
      </c>
    </row>
    <row r="60" spans="1:7" x14ac:dyDescent="0.2">
      <c r="A60" s="42" t="s">
        <v>251</v>
      </c>
      <c r="B60" s="8">
        <v>1290</v>
      </c>
      <c r="C60" s="8">
        <v>293</v>
      </c>
      <c r="D60" s="8">
        <v>335</v>
      </c>
      <c r="E60" s="8">
        <v>259</v>
      </c>
      <c r="F60" s="8">
        <v>189</v>
      </c>
      <c r="G60" s="8">
        <v>214</v>
      </c>
    </row>
    <row r="61" spans="1:7" x14ac:dyDescent="0.2">
      <c r="A61" s="42" t="s">
        <v>252</v>
      </c>
      <c r="B61" s="8">
        <v>2826</v>
      </c>
      <c r="C61" s="8">
        <v>278</v>
      </c>
      <c r="D61" s="8">
        <v>582</v>
      </c>
      <c r="E61" s="8">
        <v>596</v>
      </c>
      <c r="F61" s="8">
        <v>561</v>
      </c>
      <c r="G61" s="8">
        <v>809</v>
      </c>
    </row>
    <row r="62" spans="1:7" x14ac:dyDescent="0.2">
      <c r="A62" s="42" t="s">
        <v>253</v>
      </c>
      <c r="B62" s="8">
        <v>2247</v>
      </c>
      <c r="C62" s="8">
        <v>204</v>
      </c>
      <c r="D62" s="8">
        <v>473</v>
      </c>
      <c r="E62" s="8">
        <v>497</v>
      </c>
      <c r="F62" s="8">
        <v>490</v>
      </c>
      <c r="G62" s="8">
        <v>583</v>
      </c>
    </row>
    <row r="63" spans="1:7" x14ac:dyDescent="0.2">
      <c r="A63" s="11" t="s">
        <v>254</v>
      </c>
      <c r="B63" s="8">
        <v>171</v>
      </c>
      <c r="C63" s="8">
        <v>23</v>
      </c>
      <c r="D63" s="8">
        <v>42</v>
      </c>
      <c r="E63" s="8">
        <v>29</v>
      </c>
      <c r="F63" s="8">
        <v>35</v>
      </c>
      <c r="G63" s="8">
        <v>42</v>
      </c>
    </row>
    <row r="64" spans="1:7" x14ac:dyDescent="0.2">
      <c r="A64" s="11" t="s">
        <v>255</v>
      </c>
      <c r="B64" s="8">
        <v>648</v>
      </c>
      <c r="C64" s="8">
        <v>60</v>
      </c>
      <c r="D64" s="8">
        <v>148</v>
      </c>
      <c r="E64" s="8">
        <v>156</v>
      </c>
      <c r="F64" s="8">
        <v>131</v>
      </c>
      <c r="G64" s="8">
        <v>153</v>
      </c>
    </row>
    <row r="65" spans="1:7" x14ac:dyDescent="0.2">
      <c r="A65" s="11" t="s">
        <v>256</v>
      </c>
      <c r="B65" s="8">
        <v>825</v>
      </c>
      <c r="C65" s="8">
        <v>83</v>
      </c>
      <c r="D65" s="8">
        <v>205</v>
      </c>
      <c r="E65" s="8">
        <v>182</v>
      </c>
      <c r="F65" s="8">
        <v>173</v>
      </c>
      <c r="G65" s="8">
        <v>182</v>
      </c>
    </row>
    <row r="66" spans="1:7" x14ac:dyDescent="0.2">
      <c r="A66" s="141" t="s">
        <v>685</v>
      </c>
      <c r="B66" s="8"/>
      <c r="C66" s="8"/>
      <c r="D66" s="8"/>
      <c r="E66" s="8"/>
      <c r="F66" s="8"/>
      <c r="G66" s="8"/>
    </row>
    <row r="67" spans="1:7" x14ac:dyDescent="0.2">
      <c r="A67" s="141" t="s">
        <v>689</v>
      </c>
      <c r="B67" s="8"/>
      <c r="C67" s="8"/>
      <c r="D67" s="8"/>
      <c r="E67" s="8"/>
      <c r="F67" s="8"/>
      <c r="G67" s="8"/>
    </row>
  </sheetData>
  <phoneticPr fontId="2" type="noConversion"/>
  <pageMargins left="0.75" right="0.75" top="1" bottom="1" header="0" footer="0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G67"/>
  <sheetViews>
    <sheetView workbookViewId="0">
      <selection activeCell="A3" sqref="A3"/>
    </sheetView>
  </sheetViews>
  <sheetFormatPr baseColWidth="10" defaultRowHeight="12.75" x14ac:dyDescent="0.2"/>
  <cols>
    <col min="1" max="1" width="25.7109375" style="3" customWidth="1"/>
    <col min="2" max="7" width="10.7109375" style="3" customWidth="1"/>
    <col min="8" max="16384" width="11.42578125" style="3"/>
  </cols>
  <sheetData>
    <row r="1" spans="1:7" x14ac:dyDescent="0.2">
      <c r="A1" s="17" t="s">
        <v>386</v>
      </c>
      <c r="B1" s="18"/>
      <c r="C1" s="18"/>
      <c r="D1" s="18"/>
      <c r="E1" s="18"/>
      <c r="F1" s="18"/>
      <c r="G1" s="18"/>
    </row>
    <row r="2" spans="1:7" x14ac:dyDescent="0.2">
      <c r="A2" s="19" t="s">
        <v>387</v>
      </c>
      <c r="B2" s="18"/>
      <c r="C2" s="18"/>
      <c r="D2" s="18"/>
      <c r="E2" s="18"/>
      <c r="F2" s="18"/>
      <c r="G2" s="18"/>
    </row>
    <row r="3" spans="1:7" x14ac:dyDescent="0.2">
      <c r="A3" s="18"/>
      <c r="B3" s="18"/>
      <c r="C3" s="18"/>
      <c r="D3" s="18"/>
      <c r="E3" s="18"/>
      <c r="F3" s="18"/>
      <c r="G3" s="18"/>
    </row>
    <row r="4" spans="1:7" s="92" customFormat="1" ht="27" customHeight="1" x14ac:dyDescent="0.2">
      <c r="A4" s="43"/>
      <c r="B4" s="33" t="s">
        <v>87</v>
      </c>
      <c r="C4" s="33" t="s">
        <v>219</v>
      </c>
      <c r="D4" s="33" t="s">
        <v>220</v>
      </c>
      <c r="E4" s="33" t="s">
        <v>221</v>
      </c>
      <c r="F4" s="33" t="s">
        <v>222</v>
      </c>
      <c r="G4" s="33" t="s">
        <v>223</v>
      </c>
    </row>
    <row r="5" spans="1:7" s="92" customFormat="1" ht="27" customHeight="1" x14ac:dyDescent="0.2">
      <c r="A5" s="43"/>
      <c r="B5" s="33" t="s">
        <v>87</v>
      </c>
      <c r="C5" s="33" t="s">
        <v>219</v>
      </c>
      <c r="D5" s="33" t="s">
        <v>840</v>
      </c>
      <c r="E5" s="33" t="s">
        <v>841</v>
      </c>
      <c r="F5" s="33" t="s">
        <v>842</v>
      </c>
      <c r="G5" s="33" t="s">
        <v>843</v>
      </c>
    </row>
    <row r="6" spans="1:7" ht="25.5" x14ac:dyDescent="0.2">
      <c r="A6" s="160" t="s">
        <v>856</v>
      </c>
      <c r="B6" s="7">
        <v>57383</v>
      </c>
      <c r="C6" s="7">
        <v>13785</v>
      </c>
      <c r="D6" s="7">
        <v>14291</v>
      </c>
      <c r="E6" s="7">
        <v>11002</v>
      </c>
      <c r="F6" s="7">
        <v>9108</v>
      </c>
      <c r="G6" s="7">
        <v>9197</v>
      </c>
    </row>
    <row r="7" spans="1:7" x14ac:dyDescent="0.2">
      <c r="A7" s="42" t="s">
        <v>238</v>
      </c>
      <c r="B7" s="8">
        <v>3249</v>
      </c>
      <c r="C7" s="8">
        <v>1374</v>
      </c>
      <c r="D7" s="8">
        <v>1010</v>
      </c>
      <c r="E7" s="8">
        <v>414</v>
      </c>
      <c r="F7" s="8">
        <v>266</v>
      </c>
      <c r="G7" s="8">
        <v>185</v>
      </c>
    </row>
    <row r="8" spans="1:7" x14ac:dyDescent="0.2">
      <c r="A8" s="42" t="s">
        <v>239</v>
      </c>
      <c r="B8" s="8">
        <v>3055</v>
      </c>
      <c r="C8" s="8">
        <v>982</v>
      </c>
      <c r="D8" s="8">
        <v>914</v>
      </c>
      <c r="E8" s="8">
        <v>490</v>
      </c>
      <c r="F8" s="8">
        <v>393</v>
      </c>
      <c r="G8" s="8">
        <v>276</v>
      </c>
    </row>
    <row r="9" spans="1:7" x14ac:dyDescent="0.2">
      <c r="A9" s="42" t="s">
        <v>240</v>
      </c>
      <c r="B9" s="8">
        <v>3361</v>
      </c>
      <c r="C9" s="8">
        <v>953</v>
      </c>
      <c r="D9" s="8">
        <v>977</v>
      </c>
      <c r="E9" s="8">
        <v>574</v>
      </c>
      <c r="F9" s="8">
        <v>424</v>
      </c>
      <c r="G9" s="8">
        <v>433</v>
      </c>
    </row>
    <row r="10" spans="1:7" x14ac:dyDescent="0.2">
      <c r="A10" s="42" t="s">
        <v>241</v>
      </c>
      <c r="B10" s="8">
        <v>2689</v>
      </c>
      <c r="C10" s="8">
        <v>475</v>
      </c>
      <c r="D10" s="8">
        <v>625</v>
      </c>
      <c r="E10" s="8">
        <v>593</v>
      </c>
      <c r="F10" s="8">
        <v>545</v>
      </c>
      <c r="G10" s="8">
        <v>451</v>
      </c>
    </row>
    <row r="11" spans="1:7" x14ac:dyDescent="0.2">
      <c r="A11" s="42" t="s">
        <v>242</v>
      </c>
      <c r="B11" s="8">
        <v>3674</v>
      </c>
      <c r="C11" s="8">
        <v>855</v>
      </c>
      <c r="D11" s="8">
        <v>898</v>
      </c>
      <c r="E11" s="8">
        <v>742</v>
      </c>
      <c r="F11" s="8">
        <v>592</v>
      </c>
      <c r="G11" s="8">
        <v>587</v>
      </c>
    </row>
    <row r="12" spans="1:7" x14ac:dyDescent="0.2">
      <c r="A12" s="42" t="s">
        <v>243</v>
      </c>
      <c r="B12" s="8">
        <v>1732</v>
      </c>
      <c r="C12" s="8">
        <v>553</v>
      </c>
      <c r="D12" s="8">
        <v>470</v>
      </c>
      <c r="E12" s="8">
        <v>261</v>
      </c>
      <c r="F12" s="8">
        <v>230</v>
      </c>
      <c r="G12" s="8">
        <v>218</v>
      </c>
    </row>
    <row r="13" spans="1:7" x14ac:dyDescent="0.2">
      <c r="A13" s="42" t="s">
        <v>244</v>
      </c>
      <c r="B13" s="8">
        <v>4178</v>
      </c>
      <c r="C13" s="8">
        <v>706</v>
      </c>
      <c r="D13" s="8">
        <v>990</v>
      </c>
      <c r="E13" s="8">
        <v>915</v>
      </c>
      <c r="F13" s="8">
        <v>756</v>
      </c>
      <c r="G13" s="8">
        <v>811</v>
      </c>
    </row>
    <row r="14" spans="1:7" x14ac:dyDescent="0.2">
      <c r="A14" s="42" t="s">
        <v>245</v>
      </c>
      <c r="B14" s="8">
        <v>2780</v>
      </c>
      <c r="C14" s="8">
        <v>437</v>
      </c>
      <c r="D14" s="8">
        <v>651</v>
      </c>
      <c r="E14" s="8">
        <v>604</v>
      </c>
      <c r="F14" s="8">
        <v>527</v>
      </c>
      <c r="G14" s="8">
        <v>561</v>
      </c>
    </row>
    <row r="15" spans="1:7" x14ac:dyDescent="0.2">
      <c r="A15" s="42" t="s">
        <v>246</v>
      </c>
      <c r="B15" s="8">
        <v>3553</v>
      </c>
      <c r="C15" s="8">
        <v>630</v>
      </c>
      <c r="D15" s="8">
        <v>790</v>
      </c>
      <c r="E15" s="8">
        <v>744</v>
      </c>
      <c r="F15" s="8">
        <v>649</v>
      </c>
      <c r="G15" s="8">
        <v>740</v>
      </c>
    </row>
    <row r="16" spans="1:7" x14ac:dyDescent="0.2">
      <c r="A16" s="42" t="s">
        <v>247</v>
      </c>
      <c r="B16" s="8">
        <v>5334</v>
      </c>
      <c r="C16" s="8">
        <v>1069</v>
      </c>
      <c r="D16" s="8">
        <v>1261</v>
      </c>
      <c r="E16" s="8">
        <v>1116</v>
      </c>
      <c r="F16" s="8">
        <v>948</v>
      </c>
      <c r="G16" s="8">
        <v>940</v>
      </c>
    </row>
    <row r="17" spans="1:7" x14ac:dyDescent="0.2">
      <c r="A17" s="42" t="s">
        <v>248</v>
      </c>
      <c r="B17" s="8">
        <v>4360</v>
      </c>
      <c r="C17" s="8">
        <v>1286</v>
      </c>
      <c r="D17" s="8">
        <v>1149</v>
      </c>
      <c r="E17" s="8">
        <v>759</v>
      </c>
      <c r="F17" s="8">
        <v>580</v>
      </c>
      <c r="G17" s="8">
        <v>586</v>
      </c>
    </row>
    <row r="18" spans="1:7" x14ac:dyDescent="0.2">
      <c r="A18" s="42" t="s">
        <v>249</v>
      </c>
      <c r="B18" s="8">
        <v>4998</v>
      </c>
      <c r="C18" s="8">
        <v>1169</v>
      </c>
      <c r="D18" s="8">
        <v>1240</v>
      </c>
      <c r="E18" s="8">
        <v>993</v>
      </c>
      <c r="F18" s="8">
        <v>800</v>
      </c>
      <c r="G18" s="8">
        <v>796</v>
      </c>
    </row>
    <row r="19" spans="1:7" x14ac:dyDescent="0.2">
      <c r="A19" s="42" t="s">
        <v>250</v>
      </c>
      <c r="B19" s="8">
        <v>2552</v>
      </c>
      <c r="C19" s="8">
        <v>948</v>
      </c>
      <c r="D19" s="8">
        <v>577</v>
      </c>
      <c r="E19" s="8">
        <v>407</v>
      </c>
      <c r="F19" s="8">
        <v>354</v>
      </c>
      <c r="G19" s="8">
        <v>266</v>
      </c>
    </row>
    <row r="20" spans="1:7" x14ac:dyDescent="0.2">
      <c r="A20" s="42" t="s">
        <v>251</v>
      </c>
      <c r="B20" s="8">
        <v>1908</v>
      </c>
      <c r="C20" s="8">
        <v>594</v>
      </c>
      <c r="D20" s="8">
        <v>486</v>
      </c>
      <c r="E20" s="8">
        <v>343</v>
      </c>
      <c r="F20" s="8">
        <v>247</v>
      </c>
      <c r="G20" s="8">
        <v>238</v>
      </c>
    </row>
    <row r="21" spans="1:7" x14ac:dyDescent="0.2">
      <c r="A21" s="42" t="s">
        <v>252</v>
      </c>
      <c r="B21" s="8">
        <v>4292</v>
      </c>
      <c r="C21" s="8">
        <v>811</v>
      </c>
      <c r="D21" s="8">
        <v>893</v>
      </c>
      <c r="E21" s="8">
        <v>864</v>
      </c>
      <c r="F21" s="8">
        <v>782</v>
      </c>
      <c r="G21" s="8">
        <v>942</v>
      </c>
    </row>
    <row r="22" spans="1:7" x14ac:dyDescent="0.2">
      <c r="A22" s="42" t="s">
        <v>253</v>
      </c>
      <c r="B22" s="8">
        <v>3279</v>
      </c>
      <c r="C22" s="8">
        <v>542</v>
      </c>
      <c r="D22" s="8">
        <v>763</v>
      </c>
      <c r="E22" s="8">
        <v>694</v>
      </c>
      <c r="F22" s="8">
        <v>586</v>
      </c>
      <c r="G22" s="8">
        <v>694</v>
      </c>
    </row>
    <row r="23" spans="1:7" x14ac:dyDescent="0.2">
      <c r="A23" s="11" t="s">
        <v>254</v>
      </c>
      <c r="B23" s="8">
        <v>264</v>
      </c>
      <c r="C23" s="8">
        <v>56</v>
      </c>
      <c r="D23" s="8">
        <v>58</v>
      </c>
      <c r="E23" s="8">
        <v>44</v>
      </c>
      <c r="F23" s="8">
        <v>45</v>
      </c>
      <c r="G23" s="8">
        <v>61</v>
      </c>
    </row>
    <row r="24" spans="1:7" x14ac:dyDescent="0.2">
      <c r="A24" s="11" t="s">
        <v>255</v>
      </c>
      <c r="B24" s="8">
        <v>904</v>
      </c>
      <c r="C24" s="8">
        <v>133</v>
      </c>
      <c r="D24" s="8">
        <v>222</v>
      </c>
      <c r="E24" s="8">
        <v>197</v>
      </c>
      <c r="F24" s="8">
        <v>169</v>
      </c>
      <c r="G24" s="8">
        <v>183</v>
      </c>
    </row>
    <row r="25" spans="1:7" x14ac:dyDescent="0.2">
      <c r="A25" s="11" t="s">
        <v>256</v>
      </c>
      <c r="B25" s="8">
        <v>1221</v>
      </c>
      <c r="C25" s="8">
        <v>212</v>
      </c>
      <c r="D25" s="8">
        <v>317</v>
      </c>
      <c r="E25" s="8">
        <v>248</v>
      </c>
      <c r="F25" s="8">
        <v>215</v>
      </c>
      <c r="G25" s="8">
        <v>229</v>
      </c>
    </row>
    <row r="26" spans="1:7" ht="25.5" x14ac:dyDescent="0.2">
      <c r="A26" s="160" t="s">
        <v>857</v>
      </c>
      <c r="B26" s="7">
        <v>38734</v>
      </c>
      <c r="C26" s="7">
        <v>7160</v>
      </c>
      <c r="D26" s="7">
        <v>9009</v>
      </c>
      <c r="E26" s="7">
        <v>7898</v>
      </c>
      <c r="F26" s="7">
        <v>7093</v>
      </c>
      <c r="G26" s="7">
        <v>7574</v>
      </c>
    </row>
    <row r="27" spans="1:7" x14ac:dyDescent="0.2">
      <c r="A27" s="42" t="s">
        <v>238</v>
      </c>
      <c r="B27" s="8">
        <v>2018</v>
      </c>
      <c r="C27" s="8">
        <v>681</v>
      </c>
      <c r="D27" s="8">
        <v>703</v>
      </c>
      <c r="E27" s="8">
        <v>298</v>
      </c>
      <c r="F27" s="8">
        <v>199</v>
      </c>
      <c r="G27" s="8">
        <v>137</v>
      </c>
    </row>
    <row r="28" spans="1:7" x14ac:dyDescent="0.2">
      <c r="A28" s="42" t="s">
        <v>239</v>
      </c>
      <c r="B28" s="8">
        <v>1962</v>
      </c>
      <c r="C28" s="8">
        <v>473</v>
      </c>
      <c r="D28" s="8">
        <v>641</v>
      </c>
      <c r="E28" s="8">
        <v>356</v>
      </c>
      <c r="F28" s="8">
        <v>290</v>
      </c>
      <c r="G28" s="8">
        <v>202</v>
      </c>
    </row>
    <row r="29" spans="1:7" x14ac:dyDescent="0.2">
      <c r="A29" s="42" t="s">
        <v>240</v>
      </c>
      <c r="B29" s="8">
        <v>2135</v>
      </c>
      <c r="C29" s="8">
        <v>457</v>
      </c>
      <c r="D29" s="8">
        <v>620</v>
      </c>
      <c r="E29" s="8">
        <v>400</v>
      </c>
      <c r="F29" s="8">
        <v>306</v>
      </c>
      <c r="G29" s="8">
        <v>352</v>
      </c>
    </row>
    <row r="30" spans="1:7" x14ac:dyDescent="0.2">
      <c r="A30" s="42" t="s">
        <v>241</v>
      </c>
      <c r="B30" s="8">
        <v>1844</v>
      </c>
      <c r="C30" s="8">
        <v>246</v>
      </c>
      <c r="D30" s="8">
        <v>379</v>
      </c>
      <c r="E30" s="8">
        <v>422</v>
      </c>
      <c r="F30" s="8">
        <v>423</v>
      </c>
      <c r="G30" s="8">
        <v>374</v>
      </c>
    </row>
    <row r="31" spans="1:7" x14ac:dyDescent="0.2">
      <c r="A31" s="42" t="s">
        <v>242</v>
      </c>
      <c r="B31" s="8">
        <v>2429</v>
      </c>
      <c r="C31" s="8">
        <v>437</v>
      </c>
      <c r="D31" s="8">
        <v>541</v>
      </c>
      <c r="E31" s="8">
        <v>534</v>
      </c>
      <c r="F31" s="8">
        <v>450</v>
      </c>
      <c r="G31" s="8">
        <v>467</v>
      </c>
    </row>
    <row r="32" spans="1:7" x14ac:dyDescent="0.2">
      <c r="A32" s="42" t="s">
        <v>243</v>
      </c>
      <c r="B32" s="8">
        <v>1023</v>
      </c>
      <c r="C32" s="8">
        <v>249</v>
      </c>
      <c r="D32" s="8">
        <v>280</v>
      </c>
      <c r="E32" s="8">
        <v>183</v>
      </c>
      <c r="F32" s="8">
        <v>158</v>
      </c>
      <c r="G32" s="8">
        <v>153</v>
      </c>
    </row>
    <row r="33" spans="1:7" x14ac:dyDescent="0.2">
      <c r="A33" s="42" t="s">
        <v>244</v>
      </c>
      <c r="B33" s="8">
        <v>3002</v>
      </c>
      <c r="C33" s="8">
        <v>405</v>
      </c>
      <c r="D33" s="8">
        <v>621</v>
      </c>
      <c r="E33" s="8">
        <v>665</v>
      </c>
      <c r="F33" s="8">
        <v>610</v>
      </c>
      <c r="G33" s="8">
        <v>701</v>
      </c>
    </row>
    <row r="34" spans="1:7" x14ac:dyDescent="0.2">
      <c r="A34" s="42" t="s">
        <v>245</v>
      </c>
      <c r="B34" s="8">
        <v>1862</v>
      </c>
      <c r="C34" s="8">
        <v>223</v>
      </c>
      <c r="D34" s="8">
        <v>360</v>
      </c>
      <c r="E34" s="8">
        <v>416</v>
      </c>
      <c r="F34" s="8">
        <v>404</v>
      </c>
      <c r="G34" s="8">
        <v>459</v>
      </c>
    </row>
    <row r="35" spans="1:7" x14ac:dyDescent="0.2">
      <c r="A35" s="42" t="s">
        <v>246</v>
      </c>
      <c r="B35" s="8">
        <v>2521</v>
      </c>
      <c r="C35" s="8">
        <v>355</v>
      </c>
      <c r="D35" s="8">
        <v>466</v>
      </c>
      <c r="E35" s="8">
        <v>554</v>
      </c>
      <c r="F35" s="8">
        <v>516</v>
      </c>
      <c r="G35" s="8">
        <v>630</v>
      </c>
    </row>
    <row r="36" spans="1:7" x14ac:dyDescent="0.2">
      <c r="A36" s="42" t="s">
        <v>247</v>
      </c>
      <c r="B36" s="8">
        <v>3663</v>
      </c>
      <c r="C36" s="8">
        <v>546</v>
      </c>
      <c r="D36" s="8">
        <v>777</v>
      </c>
      <c r="E36" s="8">
        <v>797</v>
      </c>
      <c r="F36" s="8">
        <v>770</v>
      </c>
      <c r="G36" s="8">
        <v>773</v>
      </c>
    </row>
    <row r="37" spans="1:7" x14ac:dyDescent="0.2">
      <c r="A37" s="42" t="s">
        <v>248</v>
      </c>
      <c r="B37" s="8">
        <v>2997</v>
      </c>
      <c r="C37" s="8">
        <v>700</v>
      </c>
      <c r="D37" s="8">
        <v>765</v>
      </c>
      <c r="E37" s="8">
        <v>575</v>
      </c>
      <c r="F37" s="8">
        <v>463</v>
      </c>
      <c r="G37" s="8">
        <v>494</v>
      </c>
    </row>
    <row r="38" spans="1:7" x14ac:dyDescent="0.2">
      <c r="A38" s="42" t="s">
        <v>249</v>
      </c>
      <c r="B38" s="8">
        <v>3410</v>
      </c>
      <c r="C38" s="8">
        <v>590</v>
      </c>
      <c r="D38" s="8">
        <v>813</v>
      </c>
      <c r="E38" s="8">
        <v>711</v>
      </c>
      <c r="F38" s="8">
        <v>629</v>
      </c>
      <c r="G38" s="8">
        <v>667</v>
      </c>
    </row>
    <row r="39" spans="1:7" x14ac:dyDescent="0.2">
      <c r="A39" s="42" t="s">
        <v>250</v>
      </c>
      <c r="B39" s="8">
        <v>1596</v>
      </c>
      <c r="C39" s="8">
        <v>500</v>
      </c>
      <c r="D39" s="8">
        <v>342</v>
      </c>
      <c r="E39" s="8">
        <v>269</v>
      </c>
      <c r="F39" s="8">
        <v>262</v>
      </c>
      <c r="G39" s="8">
        <v>223</v>
      </c>
    </row>
    <row r="40" spans="1:7" x14ac:dyDescent="0.2">
      <c r="A40" s="42" t="s">
        <v>251</v>
      </c>
      <c r="B40" s="8">
        <v>1148</v>
      </c>
      <c r="C40" s="8">
        <v>269</v>
      </c>
      <c r="D40" s="8">
        <v>274</v>
      </c>
      <c r="E40" s="8">
        <v>233</v>
      </c>
      <c r="F40" s="8">
        <v>185</v>
      </c>
      <c r="G40" s="8">
        <v>187</v>
      </c>
    </row>
    <row r="41" spans="1:7" x14ac:dyDescent="0.2">
      <c r="A41" s="42" t="s">
        <v>252</v>
      </c>
      <c r="B41" s="8">
        <v>3160</v>
      </c>
      <c r="C41" s="8">
        <v>501</v>
      </c>
      <c r="D41" s="8">
        <v>577</v>
      </c>
      <c r="E41" s="8">
        <v>647</v>
      </c>
      <c r="F41" s="8">
        <v>641</v>
      </c>
      <c r="G41" s="8">
        <v>794</v>
      </c>
    </row>
    <row r="42" spans="1:7" x14ac:dyDescent="0.2">
      <c r="A42" s="42" t="s">
        <v>253</v>
      </c>
      <c r="B42" s="8">
        <v>2328</v>
      </c>
      <c r="C42" s="8">
        <v>299</v>
      </c>
      <c r="D42" s="8">
        <v>484</v>
      </c>
      <c r="E42" s="8">
        <v>500</v>
      </c>
      <c r="F42" s="8">
        <v>463</v>
      </c>
      <c r="G42" s="8">
        <v>582</v>
      </c>
    </row>
    <row r="43" spans="1:7" x14ac:dyDescent="0.2">
      <c r="A43" s="11" t="s">
        <v>254</v>
      </c>
      <c r="B43" s="8">
        <v>170</v>
      </c>
      <c r="C43" s="8">
        <v>31</v>
      </c>
      <c r="D43" s="8">
        <v>31</v>
      </c>
      <c r="E43" s="8">
        <v>30</v>
      </c>
      <c r="F43" s="8">
        <v>32</v>
      </c>
      <c r="G43" s="8">
        <v>46</v>
      </c>
    </row>
    <row r="44" spans="1:7" x14ac:dyDescent="0.2">
      <c r="A44" s="11" t="s">
        <v>255</v>
      </c>
      <c r="B44" s="8">
        <v>638</v>
      </c>
      <c r="C44" s="8">
        <v>75</v>
      </c>
      <c r="D44" s="8">
        <v>140</v>
      </c>
      <c r="E44" s="8">
        <v>140</v>
      </c>
      <c r="F44" s="8">
        <v>132</v>
      </c>
      <c r="G44" s="8">
        <v>151</v>
      </c>
    </row>
    <row r="45" spans="1:7" x14ac:dyDescent="0.2">
      <c r="A45" s="11" t="s">
        <v>256</v>
      </c>
      <c r="B45" s="8">
        <v>828</v>
      </c>
      <c r="C45" s="8">
        <v>123</v>
      </c>
      <c r="D45" s="8">
        <v>195</v>
      </c>
      <c r="E45" s="8">
        <v>168</v>
      </c>
      <c r="F45" s="8">
        <v>160</v>
      </c>
      <c r="G45" s="8">
        <v>182</v>
      </c>
    </row>
    <row r="46" spans="1:7" ht="25.5" x14ac:dyDescent="0.2">
      <c r="A46" s="160" t="s">
        <v>858</v>
      </c>
      <c r="B46" s="7">
        <v>40154</v>
      </c>
      <c r="C46" s="7">
        <v>6625</v>
      </c>
      <c r="D46" s="7">
        <v>10405</v>
      </c>
      <c r="E46" s="7">
        <v>8486</v>
      </c>
      <c r="F46" s="7">
        <v>7114</v>
      </c>
      <c r="G46" s="7">
        <v>7524</v>
      </c>
    </row>
    <row r="47" spans="1:7" x14ac:dyDescent="0.2">
      <c r="A47" s="42" t="s">
        <v>238</v>
      </c>
      <c r="B47" s="8">
        <v>2140</v>
      </c>
      <c r="C47" s="8">
        <v>693</v>
      </c>
      <c r="D47" s="8">
        <v>756</v>
      </c>
      <c r="E47" s="8">
        <v>324</v>
      </c>
      <c r="F47" s="8">
        <v>220</v>
      </c>
      <c r="G47" s="8">
        <v>147</v>
      </c>
    </row>
    <row r="48" spans="1:7" x14ac:dyDescent="0.2">
      <c r="A48" s="42" t="s">
        <v>239</v>
      </c>
      <c r="B48" s="8">
        <v>2052</v>
      </c>
      <c r="C48" s="8">
        <v>509</v>
      </c>
      <c r="D48" s="8">
        <v>667</v>
      </c>
      <c r="E48" s="8">
        <v>365</v>
      </c>
      <c r="F48" s="8">
        <v>292</v>
      </c>
      <c r="G48" s="8">
        <v>219</v>
      </c>
    </row>
    <row r="49" spans="1:7" x14ac:dyDescent="0.2">
      <c r="A49" s="42" t="s">
        <v>240</v>
      </c>
      <c r="B49" s="8">
        <v>2243</v>
      </c>
      <c r="C49" s="8">
        <v>496</v>
      </c>
      <c r="D49" s="8">
        <v>682</v>
      </c>
      <c r="E49" s="8">
        <v>419</v>
      </c>
      <c r="F49" s="8">
        <v>310</v>
      </c>
      <c r="G49" s="8">
        <v>336</v>
      </c>
    </row>
    <row r="50" spans="1:7" x14ac:dyDescent="0.2">
      <c r="A50" s="42" t="s">
        <v>241</v>
      </c>
      <c r="B50" s="8">
        <v>1981</v>
      </c>
      <c r="C50" s="8">
        <v>229</v>
      </c>
      <c r="D50" s="8">
        <v>471</v>
      </c>
      <c r="E50" s="8">
        <v>477</v>
      </c>
      <c r="F50" s="8">
        <v>435</v>
      </c>
      <c r="G50" s="8">
        <v>369</v>
      </c>
    </row>
    <row r="51" spans="1:7" x14ac:dyDescent="0.2">
      <c r="A51" s="42" t="s">
        <v>242</v>
      </c>
      <c r="B51" s="8">
        <v>2619</v>
      </c>
      <c r="C51" s="8">
        <v>418</v>
      </c>
      <c r="D51" s="8">
        <v>652</v>
      </c>
      <c r="E51" s="8">
        <v>581</v>
      </c>
      <c r="F51" s="8">
        <v>479</v>
      </c>
      <c r="G51" s="8">
        <v>489</v>
      </c>
    </row>
    <row r="52" spans="1:7" x14ac:dyDescent="0.2">
      <c r="A52" s="42" t="s">
        <v>243</v>
      </c>
      <c r="B52" s="8">
        <v>1209</v>
      </c>
      <c r="C52" s="8">
        <v>304</v>
      </c>
      <c r="D52" s="8">
        <v>360</v>
      </c>
      <c r="E52" s="8">
        <v>197</v>
      </c>
      <c r="F52" s="8">
        <v>173</v>
      </c>
      <c r="G52" s="8">
        <v>175</v>
      </c>
    </row>
    <row r="53" spans="1:7" x14ac:dyDescent="0.2">
      <c r="A53" s="42" t="s">
        <v>244</v>
      </c>
      <c r="B53" s="8">
        <v>2960</v>
      </c>
      <c r="C53" s="8">
        <v>301</v>
      </c>
      <c r="D53" s="8">
        <v>702</v>
      </c>
      <c r="E53" s="8">
        <v>698</v>
      </c>
      <c r="F53" s="8">
        <v>598</v>
      </c>
      <c r="G53" s="8">
        <v>661</v>
      </c>
    </row>
    <row r="54" spans="1:7" x14ac:dyDescent="0.2">
      <c r="A54" s="42" t="s">
        <v>245</v>
      </c>
      <c r="B54" s="8">
        <v>2025</v>
      </c>
      <c r="C54" s="8">
        <v>214</v>
      </c>
      <c r="D54" s="8">
        <v>475</v>
      </c>
      <c r="E54" s="8">
        <v>466</v>
      </c>
      <c r="F54" s="8">
        <v>407</v>
      </c>
      <c r="G54" s="8">
        <v>463</v>
      </c>
    </row>
    <row r="55" spans="1:7" x14ac:dyDescent="0.2">
      <c r="A55" s="42" t="s">
        <v>246</v>
      </c>
      <c r="B55" s="8">
        <v>2509</v>
      </c>
      <c r="C55" s="8">
        <v>275</v>
      </c>
      <c r="D55" s="8">
        <v>565</v>
      </c>
      <c r="E55" s="8">
        <v>561</v>
      </c>
      <c r="F55" s="8">
        <v>508</v>
      </c>
      <c r="G55" s="8">
        <v>600</v>
      </c>
    </row>
    <row r="56" spans="1:7" x14ac:dyDescent="0.2">
      <c r="A56" s="42" t="s">
        <v>247</v>
      </c>
      <c r="B56" s="8">
        <v>3816</v>
      </c>
      <c r="C56" s="8">
        <v>523</v>
      </c>
      <c r="D56" s="8">
        <v>928</v>
      </c>
      <c r="E56" s="8">
        <v>868</v>
      </c>
      <c r="F56" s="8">
        <v>725</v>
      </c>
      <c r="G56" s="8">
        <v>772</v>
      </c>
    </row>
    <row r="57" spans="1:7" x14ac:dyDescent="0.2">
      <c r="A57" s="42" t="s">
        <v>248</v>
      </c>
      <c r="B57" s="8">
        <v>3016</v>
      </c>
      <c r="C57" s="8">
        <v>586</v>
      </c>
      <c r="D57" s="8">
        <v>862</v>
      </c>
      <c r="E57" s="8">
        <v>610</v>
      </c>
      <c r="F57" s="8">
        <v>466</v>
      </c>
      <c r="G57" s="8">
        <v>492</v>
      </c>
    </row>
    <row r="58" spans="1:7" x14ac:dyDescent="0.2">
      <c r="A58" s="42" t="s">
        <v>249</v>
      </c>
      <c r="B58" s="8">
        <v>3594</v>
      </c>
      <c r="C58" s="8">
        <v>579</v>
      </c>
      <c r="D58" s="8">
        <v>916</v>
      </c>
      <c r="E58" s="8">
        <v>789</v>
      </c>
      <c r="F58" s="8">
        <v>634</v>
      </c>
      <c r="G58" s="8">
        <v>676</v>
      </c>
    </row>
    <row r="59" spans="1:7" x14ac:dyDescent="0.2">
      <c r="A59" s="42" t="s">
        <v>250</v>
      </c>
      <c r="B59" s="8">
        <v>1668</v>
      </c>
      <c r="C59" s="8">
        <v>448</v>
      </c>
      <c r="D59" s="8">
        <v>419</v>
      </c>
      <c r="E59" s="8">
        <v>321</v>
      </c>
      <c r="F59" s="8">
        <v>265</v>
      </c>
      <c r="G59" s="8">
        <v>215</v>
      </c>
    </row>
    <row r="60" spans="1:7" x14ac:dyDescent="0.2">
      <c r="A60" s="42" t="s">
        <v>251</v>
      </c>
      <c r="B60" s="8">
        <v>1293</v>
      </c>
      <c r="C60" s="8">
        <v>325</v>
      </c>
      <c r="D60" s="8">
        <v>337</v>
      </c>
      <c r="E60" s="8">
        <v>255</v>
      </c>
      <c r="F60" s="8">
        <v>187</v>
      </c>
      <c r="G60" s="8">
        <v>189</v>
      </c>
    </row>
    <row r="61" spans="1:7" x14ac:dyDescent="0.2">
      <c r="A61" s="42" t="s">
        <v>252</v>
      </c>
      <c r="B61" s="8">
        <v>2901</v>
      </c>
      <c r="C61" s="8">
        <v>310</v>
      </c>
      <c r="D61" s="8">
        <v>616</v>
      </c>
      <c r="E61" s="8">
        <v>629</v>
      </c>
      <c r="F61" s="8">
        <v>598</v>
      </c>
      <c r="G61" s="8">
        <v>748</v>
      </c>
    </row>
    <row r="62" spans="1:7" x14ac:dyDescent="0.2">
      <c r="A62" s="42" t="s">
        <v>253</v>
      </c>
      <c r="B62" s="8">
        <v>2394</v>
      </c>
      <c r="C62" s="8">
        <v>243</v>
      </c>
      <c r="D62" s="8">
        <v>552</v>
      </c>
      <c r="E62" s="8">
        <v>538</v>
      </c>
      <c r="F62" s="8">
        <v>481</v>
      </c>
      <c r="G62" s="8">
        <v>580</v>
      </c>
    </row>
    <row r="63" spans="1:7" x14ac:dyDescent="0.2">
      <c r="A63" s="11" t="s">
        <v>254</v>
      </c>
      <c r="B63" s="8">
        <v>179</v>
      </c>
      <c r="C63" s="8">
        <v>25</v>
      </c>
      <c r="D63" s="8">
        <v>46</v>
      </c>
      <c r="E63" s="8">
        <v>32</v>
      </c>
      <c r="F63" s="8">
        <v>36</v>
      </c>
      <c r="G63" s="8">
        <v>40</v>
      </c>
    </row>
    <row r="64" spans="1:7" x14ac:dyDescent="0.2">
      <c r="A64" s="11" t="s">
        <v>255</v>
      </c>
      <c r="B64" s="8">
        <v>672</v>
      </c>
      <c r="C64" s="8">
        <v>58</v>
      </c>
      <c r="D64" s="8">
        <v>167</v>
      </c>
      <c r="E64" s="8">
        <v>157</v>
      </c>
      <c r="F64" s="8">
        <v>130</v>
      </c>
      <c r="G64" s="8">
        <v>160</v>
      </c>
    </row>
    <row r="65" spans="1:7" x14ac:dyDescent="0.2">
      <c r="A65" s="11" t="s">
        <v>256</v>
      </c>
      <c r="B65" s="8">
        <v>883</v>
      </c>
      <c r="C65" s="8">
        <v>89</v>
      </c>
      <c r="D65" s="8">
        <v>232</v>
      </c>
      <c r="E65" s="8">
        <v>199</v>
      </c>
      <c r="F65" s="8">
        <v>170</v>
      </c>
      <c r="G65" s="8">
        <v>193</v>
      </c>
    </row>
    <row r="66" spans="1:7" x14ac:dyDescent="0.2">
      <c r="A66" s="141" t="s">
        <v>686</v>
      </c>
      <c r="B66" s="8"/>
      <c r="C66" s="8"/>
      <c r="D66" s="8"/>
      <c r="E66" s="8"/>
      <c r="F66" s="8"/>
      <c r="G66" s="8"/>
    </row>
    <row r="67" spans="1:7" x14ac:dyDescent="0.2">
      <c r="A67" s="141" t="s">
        <v>690</v>
      </c>
      <c r="B67" s="8"/>
      <c r="C67" s="8"/>
      <c r="D67" s="8"/>
      <c r="E67" s="8"/>
      <c r="F67" s="8"/>
      <c r="G67" s="8"/>
    </row>
  </sheetData>
  <phoneticPr fontId="2" type="noConversion"/>
  <pageMargins left="0.75" right="0.75" top="1" bottom="1" header="0" footer="0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G67"/>
  <sheetViews>
    <sheetView workbookViewId="0">
      <selection activeCell="A3" sqref="A3"/>
    </sheetView>
  </sheetViews>
  <sheetFormatPr baseColWidth="10" defaultRowHeight="12.75" x14ac:dyDescent="0.2"/>
  <cols>
    <col min="1" max="1" width="25.7109375" style="3" customWidth="1"/>
    <col min="2" max="7" width="10.7109375" style="3" customWidth="1"/>
    <col min="8" max="16384" width="11.42578125" style="3"/>
  </cols>
  <sheetData>
    <row r="1" spans="1:7" x14ac:dyDescent="0.2">
      <c r="A1" s="17" t="s">
        <v>388</v>
      </c>
      <c r="B1" s="18"/>
      <c r="C1" s="18"/>
      <c r="D1" s="18"/>
      <c r="E1" s="18"/>
      <c r="F1" s="18"/>
      <c r="G1" s="18"/>
    </row>
    <row r="2" spans="1:7" x14ac:dyDescent="0.2">
      <c r="A2" s="19" t="s">
        <v>389</v>
      </c>
      <c r="B2" s="18"/>
      <c r="C2" s="18"/>
      <c r="D2" s="18"/>
      <c r="E2" s="18"/>
      <c r="F2" s="18"/>
      <c r="G2" s="18"/>
    </row>
    <row r="3" spans="1:7" x14ac:dyDescent="0.2">
      <c r="A3" s="18"/>
      <c r="B3" s="18"/>
      <c r="C3" s="18"/>
      <c r="D3" s="18"/>
      <c r="E3" s="18"/>
      <c r="F3" s="18"/>
      <c r="G3" s="18"/>
    </row>
    <row r="4" spans="1:7" s="92" customFormat="1" ht="27" customHeight="1" x14ac:dyDescent="0.2">
      <c r="A4" s="43"/>
      <c r="B4" s="33" t="s">
        <v>87</v>
      </c>
      <c r="C4" s="33" t="s">
        <v>219</v>
      </c>
      <c r="D4" s="33" t="s">
        <v>220</v>
      </c>
      <c r="E4" s="33" t="s">
        <v>221</v>
      </c>
      <c r="F4" s="33" t="s">
        <v>222</v>
      </c>
      <c r="G4" s="33" t="s">
        <v>223</v>
      </c>
    </row>
    <row r="5" spans="1:7" s="92" customFormat="1" ht="27" customHeight="1" x14ac:dyDescent="0.2">
      <c r="A5" s="43"/>
      <c r="B5" s="33" t="s">
        <v>87</v>
      </c>
      <c r="C5" s="33" t="s">
        <v>219</v>
      </c>
      <c r="D5" s="33" t="s">
        <v>840</v>
      </c>
      <c r="E5" s="33" t="s">
        <v>841</v>
      </c>
      <c r="F5" s="33" t="s">
        <v>842</v>
      </c>
      <c r="G5" s="33" t="s">
        <v>843</v>
      </c>
    </row>
    <row r="6" spans="1:7" ht="25.5" x14ac:dyDescent="0.2">
      <c r="A6" s="160" t="s">
        <v>856</v>
      </c>
      <c r="B6" s="7">
        <v>62883</v>
      </c>
      <c r="C6" s="7">
        <v>15295</v>
      </c>
      <c r="D6" s="7">
        <v>15728</v>
      </c>
      <c r="E6" s="7">
        <v>11721</v>
      </c>
      <c r="F6" s="7">
        <v>9911</v>
      </c>
      <c r="G6" s="7">
        <v>10228</v>
      </c>
    </row>
    <row r="7" spans="1:7" x14ac:dyDescent="0.2">
      <c r="A7" s="42" t="s">
        <v>238</v>
      </c>
      <c r="B7" s="8">
        <v>3580</v>
      </c>
      <c r="C7" s="8">
        <v>1498</v>
      </c>
      <c r="D7" s="8">
        <v>1126</v>
      </c>
      <c r="E7" s="8">
        <v>443</v>
      </c>
      <c r="F7" s="8">
        <v>294</v>
      </c>
      <c r="G7" s="8">
        <v>219</v>
      </c>
    </row>
    <row r="8" spans="1:7" x14ac:dyDescent="0.2">
      <c r="A8" s="42" t="s">
        <v>239</v>
      </c>
      <c r="B8" s="8">
        <v>3437</v>
      </c>
      <c r="C8" s="8">
        <v>1127</v>
      </c>
      <c r="D8" s="8">
        <v>1056</v>
      </c>
      <c r="E8" s="8">
        <v>532</v>
      </c>
      <c r="F8" s="8">
        <v>423</v>
      </c>
      <c r="G8" s="8">
        <v>299</v>
      </c>
    </row>
    <row r="9" spans="1:7" x14ac:dyDescent="0.2">
      <c r="A9" s="42" t="s">
        <v>240</v>
      </c>
      <c r="B9" s="8">
        <v>3779</v>
      </c>
      <c r="C9" s="8">
        <v>1135</v>
      </c>
      <c r="D9" s="8">
        <v>1057</v>
      </c>
      <c r="E9" s="8">
        <v>620</v>
      </c>
      <c r="F9" s="8">
        <v>507</v>
      </c>
      <c r="G9" s="8">
        <v>460</v>
      </c>
    </row>
    <row r="10" spans="1:7" x14ac:dyDescent="0.2">
      <c r="A10" s="42" t="s">
        <v>241</v>
      </c>
      <c r="B10" s="8">
        <v>2886</v>
      </c>
      <c r="C10" s="8">
        <v>490</v>
      </c>
      <c r="D10" s="8">
        <v>717</v>
      </c>
      <c r="E10" s="8">
        <v>611</v>
      </c>
      <c r="F10" s="8">
        <v>572</v>
      </c>
      <c r="G10" s="8">
        <v>496</v>
      </c>
    </row>
    <row r="11" spans="1:7" x14ac:dyDescent="0.2">
      <c r="A11" s="42" t="s">
        <v>242</v>
      </c>
      <c r="B11" s="8">
        <v>3955</v>
      </c>
      <c r="C11" s="8">
        <v>953</v>
      </c>
      <c r="D11" s="8">
        <v>983</v>
      </c>
      <c r="E11" s="8">
        <v>745</v>
      </c>
      <c r="F11" s="8">
        <v>621</v>
      </c>
      <c r="G11" s="8">
        <v>653</v>
      </c>
    </row>
    <row r="12" spans="1:7" x14ac:dyDescent="0.2">
      <c r="A12" s="42" t="s">
        <v>243</v>
      </c>
      <c r="B12" s="8">
        <v>1841</v>
      </c>
      <c r="C12" s="8">
        <v>583</v>
      </c>
      <c r="D12" s="8">
        <v>504</v>
      </c>
      <c r="E12" s="8">
        <v>284</v>
      </c>
      <c r="F12" s="8">
        <v>235</v>
      </c>
      <c r="G12" s="8">
        <v>235</v>
      </c>
    </row>
    <row r="13" spans="1:7" x14ac:dyDescent="0.2">
      <c r="A13" s="42" t="s">
        <v>244</v>
      </c>
      <c r="B13" s="8">
        <v>4667</v>
      </c>
      <c r="C13" s="8">
        <v>834</v>
      </c>
      <c r="D13" s="8">
        <v>1089</v>
      </c>
      <c r="E13" s="8">
        <v>976</v>
      </c>
      <c r="F13" s="8">
        <v>820</v>
      </c>
      <c r="G13" s="8">
        <v>948</v>
      </c>
    </row>
    <row r="14" spans="1:7" x14ac:dyDescent="0.2">
      <c r="A14" s="42" t="s">
        <v>245</v>
      </c>
      <c r="B14" s="8">
        <v>3033</v>
      </c>
      <c r="C14" s="8">
        <v>498</v>
      </c>
      <c r="D14" s="8">
        <v>721</v>
      </c>
      <c r="E14" s="8">
        <v>643</v>
      </c>
      <c r="F14" s="8">
        <v>592</v>
      </c>
      <c r="G14" s="8">
        <v>579</v>
      </c>
    </row>
    <row r="15" spans="1:7" x14ac:dyDescent="0.2">
      <c r="A15" s="42" t="s">
        <v>246</v>
      </c>
      <c r="B15" s="8">
        <v>3848</v>
      </c>
      <c r="C15" s="8">
        <v>647</v>
      </c>
      <c r="D15" s="8">
        <v>886</v>
      </c>
      <c r="E15" s="8">
        <v>800</v>
      </c>
      <c r="F15" s="8">
        <v>671</v>
      </c>
      <c r="G15" s="8">
        <v>844</v>
      </c>
    </row>
    <row r="16" spans="1:7" x14ac:dyDescent="0.2">
      <c r="A16" s="42" t="s">
        <v>247</v>
      </c>
      <c r="B16" s="8">
        <v>5903</v>
      </c>
      <c r="C16" s="8">
        <v>1187</v>
      </c>
      <c r="D16" s="8">
        <v>1433</v>
      </c>
      <c r="E16" s="8">
        <v>1165</v>
      </c>
      <c r="F16" s="8">
        <v>1066</v>
      </c>
      <c r="G16" s="8">
        <v>1052</v>
      </c>
    </row>
    <row r="17" spans="1:7" x14ac:dyDescent="0.2">
      <c r="A17" s="42" t="s">
        <v>248</v>
      </c>
      <c r="B17" s="8">
        <v>4795</v>
      </c>
      <c r="C17" s="8">
        <v>1437</v>
      </c>
      <c r="D17" s="8">
        <v>1284</v>
      </c>
      <c r="E17" s="8">
        <v>779</v>
      </c>
      <c r="F17" s="8">
        <v>647</v>
      </c>
      <c r="G17" s="8">
        <v>648</v>
      </c>
    </row>
    <row r="18" spans="1:7" x14ac:dyDescent="0.2">
      <c r="A18" s="42" t="s">
        <v>249</v>
      </c>
      <c r="B18" s="8">
        <v>5450</v>
      </c>
      <c r="C18" s="8">
        <v>1316</v>
      </c>
      <c r="D18" s="8">
        <v>1308</v>
      </c>
      <c r="E18" s="8">
        <v>1097</v>
      </c>
      <c r="F18" s="8">
        <v>864</v>
      </c>
      <c r="G18" s="8">
        <v>865</v>
      </c>
    </row>
    <row r="19" spans="1:7" x14ac:dyDescent="0.2">
      <c r="A19" s="42" t="s">
        <v>250</v>
      </c>
      <c r="B19" s="8">
        <v>2683</v>
      </c>
      <c r="C19" s="8">
        <v>1020</v>
      </c>
      <c r="D19" s="8">
        <v>615</v>
      </c>
      <c r="E19" s="8">
        <v>408</v>
      </c>
      <c r="F19" s="8">
        <v>353</v>
      </c>
      <c r="G19" s="8">
        <v>287</v>
      </c>
    </row>
    <row r="20" spans="1:7" x14ac:dyDescent="0.2">
      <c r="A20" s="42" t="s">
        <v>251</v>
      </c>
      <c r="B20" s="8">
        <v>2049</v>
      </c>
      <c r="C20" s="8">
        <v>669</v>
      </c>
      <c r="D20" s="8">
        <v>506</v>
      </c>
      <c r="E20" s="8">
        <v>335</v>
      </c>
      <c r="F20" s="8">
        <v>281</v>
      </c>
      <c r="G20" s="8">
        <v>258</v>
      </c>
    </row>
    <row r="21" spans="1:7" x14ac:dyDescent="0.2">
      <c r="A21" s="42" t="s">
        <v>252</v>
      </c>
      <c r="B21" s="8">
        <v>4763</v>
      </c>
      <c r="C21" s="8">
        <v>885</v>
      </c>
      <c r="D21" s="8">
        <v>960</v>
      </c>
      <c r="E21" s="8">
        <v>986</v>
      </c>
      <c r="F21" s="8">
        <v>845</v>
      </c>
      <c r="G21" s="8">
        <v>1087</v>
      </c>
    </row>
    <row r="22" spans="1:7" x14ac:dyDescent="0.2">
      <c r="A22" s="42" t="s">
        <v>253</v>
      </c>
      <c r="B22" s="8">
        <v>3602</v>
      </c>
      <c r="C22" s="8">
        <v>562</v>
      </c>
      <c r="D22" s="8">
        <v>853</v>
      </c>
      <c r="E22" s="8">
        <v>778</v>
      </c>
      <c r="F22" s="8">
        <v>640</v>
      </c>
      <c r="G22" s="8">
        <v>769</v>
      </c>
    </row>
    <row r="23" spans="1:7" x14ac:dyDescent="0.2">
      <c r="A23" s="11" t="s">
        <v>254</v>
      </c>
      <c r="B23" s="8">
        <v>277</v>
      </c>
      <c r="C23" s="8">
        <v>50</v>
      </c>
      <c r="D23" s="8">
        <v>63</v>
      </c>
      <c r="E23" s="8">
        <v>51</v>
      </c>
      <c r="F23" s="8">
        <v>52</v>
      </c>
      <c r="G23" s="8">
        <v>61</v>
      </c>
    </row>
    <row r="24" spans="1:7" x14ac:dyDescent="0.2">
      <c r="A24" s="11" t="s">
        <v>255</v>
      </c>
      <c r="B24" s="8">
        <v>989</v>
      </c>
      <c r="C24" s="8">
        <v>149</v>
      </c>
      <c r="D24" s="8">
        <v>229</v>
      </c>
      <c r="E24" s="8">
        <v>216</v>
      </c>
      <c r="F24" s="8">
        <v>189</v>
      </c>
      <c r="G24" s="8">
        <v>206</v>
      </c>
    </row>
    <row r="25" spans="1:7" x14ac:dyDescent="0.2">
      <c r="A25" s="11" t="s">
        <v>256</v>
      </c>
      <c r="B25" s="8">
        <v>1346</v>
      </c>
      <c r="C25" s="8">
        <v>255</v>
      </c>
      <c r="D25" s="8">
        <v>338</v>
      </c>
      <c r="E25" s="8">
        <v>252</v>
      </c>
      <c r="F25" s="8">
        <v>239</v>
      </c>
      <c r="G25" s="8">
        <v>262</v>
      </c>
    </row>
    <row r="26" spans="1:7" ht="25.5" x14ac:dyDescent="0.2">
      <c r="A26" s="160" t="s">
        <v>857</v>
      </c>
      <c r="B26" s="7">
        <v>42809</v>
      </c>
      <c r="C26" s="7">
        <v>7905</v>
      </c>
      <c r="D26" s="7">
        <v>10095</v>
      </c>
      <c r="E26" s="7">
        <v>8480</v>
      </c>
      <c r="F26" s="7">
        <v>7778</v>
      </c>
      <c r="G26" s="7">
        <v>8551</v>
      </c>
    </row>
    <row r="27" spans="1:7" x14ac:dyDescent="0.2">
      <c r="A27" s="42" t="s">
        <v>238</v>
      </c>
      <c r="B27" s="8">
        <v>2243</v>
      </c>
      <c r="C27" s="8">
        <v>719</v>
      </c>
      <c r="D27" s="8">
        <v>806</v>
      </c>
      <c r="E27" s="8">
        <v>328</v>
      </c>
      <c r="F27" s="8">
        <v>221</v>
      </c>
      <c r="G27" s="8">
        <v>169</v>
      </c>
    </row>
    <row r="28" spans="1:7" x14ac:dyDescent="0.2">
      <c r="A28" s="42" t="s">
        <v>239</v>
      </c>
      <c r="B28" s="8">
        <v>2222</v>
      </c>
      <c r="C28" s="8">
        <v>552</v>
      </c>
      <c r="D28" s="8">
        <v>732</v>
      </c>
      <c r="E28" s="8">
        <v>379</v>
      </c>
      <c r="F28" s="8">
        <v>326</v>
      </c>
      <c r="G28" s="8">
        <v>233</v>
      </c>
    </row>
    <row r="29" spans="1:7" x14ac:dyDescent="0.2">
      <c r="A29" s="42" t="s">
        <v>240</v>
      </c>
      <c r="B29" s="8">
        <v>2414</v>
      </c>
      <c r="C29" s="8">
        <v>532</v>
      </c>
      <c r="D29" s="8">
        <v>690</v>
      </c>
      <c r="E29" s="8">
        <v>437</v>
      </c>
      <c r="F29" s="8">
        <v>381</v>
      </c>
      <c r="G29" s="8">
        <v>374</v>
      </c>
    </row>
    <row r="30" spans="1:7" x14ac:dyDescent="0.2">
      <c r="A30" s="42" t="s">
        <v>241</v>
      </c>
      <c r="B30" s="8">
        <v>2038</v>
      </c>
      <c r="C30" s="8">
        <v>269</v>
      </c>
      <c r="D30" s="8">
        <v>461</v>
      </c>
      <c r="E30" s="8">
        <v>449</v>
      </c>
      <c r="F30" s="8">
        <v>444</v>
      </c>
      <c r="G30" s="8">
        <v>415</v>
      </c>
    </row>
    <row r="31" spans="1:7" x14ac:dyDescent="0.2">
      <c r="A31" s="42" t="s">
        <v>242</v>
      </c>
      <c r="B31" s="8">
        <v>2647</v>
      </c>
      <c r="C31" s="8">
        <v>483</v>
      </c>
      <c r="D31" s="8">
        <v>607</v>
      </c>
      <c r="E31" s="8">
        <v>544</v>
      </c>
      <c r="F31" s="8">
        <v>479</v>
      </c>
      <c r="G31" s="8">
        <v>534</v>
      </c>
    </row>
    <row r="32" spans="1:7" x14ac:dyDescent="0.2">
      <c r="A32" s="42" t="s">
        <v>243</v>
      </c>
      <c r="B32" s="8">
        <v>1109</v>
      </c>
      <c r="C32" s="8">
        <v>278</v>
      </c>
      <c r="D32" s="8">
        <v>291</v>
      </c>
      <c r="E32" s="8">
        <v>197</v>
      </c>
      <c r="F32" s="8">
        <v>173</v>
      </c>
      <c r="G32" s="8">
        <v>170</v>
      </c>
    </row>
    <row r="33" spans="1:7" x14ac:dyDescent="0.2">
      <c r="A33" s="42" t="s">
        <v>244</v>
      </c>
      <c r="B33" s="8">
        <v>3340</v>
      </c>
      <c r="C33" s="8">
        <v>491</v>
      </c>
      <c r="D33" s="8">
        <v>674</v>
      </c>
      <c r="E33" s="8">
        <v>709</v>
      </c>
      <c r="F33" s="8">
        <v>646</v>
      </c>
      <c r="G33" s="8">
        <v>820</v>
      </c>
    </row>
    <row r="34" spans="1:7" x14ac:dyDescent="0.2">
      <c r="A34" s="42" t="s">
        <v>245</v>
      </c>
      <c r="B34" s="8">
        <v>2034</v>
      </c>
      <c r="C34" s="8">
        <v>243</v>
      </c>
      <c r="D34" s="8">
        <v>432</v>
      </c>
      <c r="E34" s="8">
        <v>436</v>
      </c>
      <c r="F34" s="8">
        <v>447</v>
      </c>
      <c r="G34" s="8">
        <v>476</v>
      </c>
    </row>
    <row r="35" spans="1:7" x14ac:dyDescent="0.2">
      <c r="A35" s="42" t="s">
        <v>246</v>
      </c>
      <c r="B35" s="8">
        <v>2718</v>
      </c>
      <c r="C35" s="8">
        <v>345</v>
      </c>
      <c r="D35" s="8">
        <v>534</v>
      </c>
      <c r="E35" s="8">
        <v>579</v>
      </c>
      <c r="F35" s="8">
        <v>529</v>
      </c>
      <c r="G35" s="8">
        <v>731</v>
      </c>
    </row>
    <row r="36" spans="1:7" x14ac:dyDescent="0.2">
      <c r="A36" s="42" t="s">
        <v>247</v>
      </c>
      <c r="B36" s="8">
        <v>4147</v>
      </c>
      <c r="C36" s="8">
        <v>629</v>
      </c>
      <c r="D36" s="8">
        <v>904</v>
      </c>
      <c r="E36" s="8">
        <v>861</v>
      </c>
      <c r="F36" s="8">
        <v>870</v>
      </c>
      <c r="G36" s="8">
        <v>883</v>
      </c>
    </row>
    <row r="37" spans="1:7" x14ac:dyDescent="0.2">
      <c r="A37" s="42" t="s">
        <v>248</v>
      </c>
      <c r="B37" s="8">
        <v>3271</v>
      </c>
      <c r="C37" s="8">
        <v>742</v>
      </c>
      <c r="D37" s="8">
        <v>881</v>
      </c>
      <c r="E37" s="8">
        <v>576</v>
      </c>
      <c r="F37" s="8">
        <v>508</v>
      </c>
      <c r="G37" s="8">
        <v>564</v>
      </c>
    </row>
    <row r="38" spans="1:7" x14ac:dyDescent="0.2">
      <c r="A38" s="42" t="s">
        <v>249</v>
      </c>
      <c r="B38" s="8">
        <v>3742</v>
      </c>
      <c r="C38" s="8">
        <v>670</v>
      </c>
      <c r="D38" s="8">
        <v>868</v>
      </c>
      <c r="E38" s="8">
        <v>800</v>
      </c>
      <c r="F38" s="8">
        <v>688</v>
      </c>
      <c r="G38" s="8">
        <v>716</v>
      </c>
    </row>
    <row r="39" spans="1:7" x14ac:dyDescent="0.2">
      <c r="A39" s="42" t="s">
        <v>250</v>
      </c>
      <c r="B39" s="8">
        <v>1682</v>
      </c>
      <c r="C39" s="8">
        <v>532</v>
      </c>
      <c r="D39" s="8">
        <v>375</v>
      </c>
      <c r="E39" s="8">
        <v>270</v>
      </c>
      <c r="F39" s="8">
        <v>273</v>
      </c>
      <c r="G39" s="8">
        <v>232</v>
      </c>
    </row>
    <row r="40" spans="1:7" x14ac:dyDescent="0.2">
      <c r="A40" s="42" t="s">
        <v>251</v>
      </c>
      <c r="B40" s="8">
        <v>1264</v>
      </c>
      <c r="C40" s="8">
        <v>324</v>
      </c>
      <c r="D40" s="8">
        <v>291</v>
      </c>
      <c r="E40" s="8">
        <v>224</v>
      </c>
      <c r="F40" s="8">
        <v>208</v>
      </c>
      <c r="G40" s="8">
        <v>217</v>
      </c>
    </row>
    <row r="41" spans="1:7" x14ac:dyDescent="0.2">
      <c r="A41" s="42" t="s">
        <v>252</v>
      </c>
      <c r="B41" s="8">
        <v>3497</v>
      </c>
      <c r="C41" s="8">
        <v>529</v>
      </c>
      <c r="D41" s="8">
        <v>622</v>
      </c>
      <c r="E41" s="8">
        <v>736</v>
      </c>
      <c r="F41" s="8">
        <v>693</v>
      </c>
      <c r="G41" s="8">
        <v>917</v>
      </c>
    </row>
    <row r="42" spans="1:7" x14ac:dyDescent="0.2">
      <c r="A42" s="42" t="s">
        <v>253</v>
      </c>
      <c r="B42" s="8">
        <v>2599</v>
      </c>
      <c r="C42" s="8">
        <v>314</v>
      </c>
      <c r="D42" s="8">
        <v>538</v>
      </c>
      <c r="E42" s="8">
        <v>574</v>
      </c>
      <c r="F42" s="8">
        <v>521</v>
      </c>
      <c r="G42" s="8">
        <v>652</v>
      </c>
    </row>
    <row r="43" spans="1:7" x14ac:dyDescent="0.2">
      <c r="A43" s="11" t="s">
        <v>254</v>
      </c>
      <c r="B43" s="8">
        <v>188</v>
      </c>
      <c r="C43" s="8">
        <v>31</v>
      </c>
      <c r="D43" s="8">
        <v>32</v>
      </c>
      <c r="E43" s="8">
        <v>39</v>
      </c>
      <c r="F43" s="8">
        <v>40</v>
      </c>
      <c r="G43" s="8">
        <v>46</v>
      </c>
    </row>
    <row r="44" spans="1:7" x14ac:dyDescent="0.2">
      <c r="A44" s="11" t="s">
        <v>255</v>
      </c>
      <c r="B44" s="8">
        <v>706</v>
      </c>
      <c r="C44" s="8">
        <v>74</v>
      </c>
      <c r="D44" s="8">
        <v>146</v>
      </c>
      <c r="E44" s="8">
        <v>162</v>
      </c>
      <c r="F44" s="8">
        <v>141</v>
      </c>
      <c r="G44" s="8">
        <v>183</v>
      </c>
    </row>
    <row r="45" spans="1:7" x14ac:dyDescent="0.2">
      <c r="A45" s="11" t="s">
        <v>256</v>
      </c>
      <c r="B45" s="8">
        <v>948</v>
      </c>
      <c r="C45" s="8">
        <v>148</v>
      </c>
      <c r="D45" s="8">
        <v>211</v>
      </c>
      <c r="E45" s="8">
        <v>180</v>
      </c>
      <c r="F45" s="8">
        <v>190</v>
      </c>
      <c r="G45" s="8">
        <v>219</v>
      </c>
    </row>
    <row r="46" spans="1:7" ht="25.5" x14ac:dyDescent="0.2">
      <c r="A46" s="160" t="s">
        <v>858</v>
      </c>
      <c r="B46" s="7">
        <v>44562</v>
      </c>
      <c r="C46" s="7">
        <v>7390</v>
      </c>
      <c r="D46" s="7">
        <v>11651</v>
      </c>
      <c r="E46" s="7">
        <v>9135</v>
      </c>
      <c r="F46" s="7">
        <v>7873</v>
      </c>
      <c r="G46" s="7">
        <v>8513</v>
      </c>
    </row>
    <row r="47" spans="1:7" x14ac:dyDescent="0.2">
      <c r="A47" s="42" t="s">
        <v>238</v>
      </c>
      <c r="B47" s="8">
        <v>2415</v>
      </c>
      <c r="C47" s="8">
        <v>779</v>
      </c>
      <c r="D47" s="8">
        <v>857</v>
      </c>
      <c r="E47" s="8">
        <v>358</v>
      </c>
      <c r="F47" s="8">
        <v>242</v>
      </c>
      <c r="G47" s="8">
        <v>179</v>
      </c>
    </row>
    <row r="48" spans="1:7" x14ac:dyDescent="0.2">
      <c r="A48" s="42" t="s">
        <v>239</v>
      </c>
      <c r="B48" s="8">
        <v>2334</v>
      </c>
      <c r="C48" s="8">
        <v>575</v>
      </c>
      <c r="D48" s="8">
        <v>790</v>
      </c>
      <c r="E48" s="8">
        <v>408</v>
      </c>
      <c r="F48" s="8">
        <v>320</v>
      </c>
      <c r="G48" s="8">
        <v>241</v>
      </c>
    </row>
    <row r="49" spans="1:7" x14ac:dyDescent="0.2">
      <c r="A49" s="42" t="s">
        <v>240</v>
      </c>
      <c r="B49" s="8">
        <v>2603</v>
      </c>
      <c r="C49" s="8">
        <v>603</v>
      </c>
      <c r="D49" s="8">
        <v>765</v>
      </c>
      <c r="E49" s="8">
        <v>489</v>
      </c>
      <c r="F49" s="8">
        <v>381</v>
      </c>
      <c r="G49" s="8">
        <v>365</v>
      </c>
    </row>
    <row r="50" spans="1:7" x14ac:dyDescent="0.2">
      <c r="A50" s="42" t="s">
        <v>241</v>
      </c>
      <c r="B50" s="8">
        <v>2132</v>
      </c>
      <c r="C50" s="8">
        <v>221</v>
      </c>
      <c r="D50" s="8">
        <v>533</v>
      </c>
      <c r="E50" s="8">
        <v>497</v>
      </c>
      <c r="F50" s="8">
        <v>456</v>
      </c>
      <c r="G50" s="8">
        <v>425</v>
      </c>
    </row>
    <row r="51" spans="1:7" x14ac:dyDescent="0.2">
      <c r="A51" s="42" t="s">
        <v>242</v>
      </c>
      <c r="B51" s="8">
        <v>2820</v>
      </c>
      <c r="C51" s="8">
        <v>470</v>
      </c>
      <c r="D51" s="8">
        <v>722</v>
      </c>
      <c r="E51" s="8">
        <v>563</v>
      </c>
      <c r="F51" s="8">
        <v>510</v>
      </c>
      <c r="G51" s="8">
        <v>555</v>
      </c>
    </row>
    <row r="52" spans="1:7" x14ac:dyDescent="0.2">
      <c r="A52" s="42" t="s">
        <v>243</v>
      </c>
      <c r="B52" s="8">
        <v>1281</v>
      </c>
      <c r="C52" s="8">
        <v>305</v>
      </c>
      <c r="D52" s="8">
        <v>386</v>
      </c>
      <c r="E52" s="8">
        <v>222</v>
      </c>
      <c r="F52" s="8">
        <v>179</v>
      </c>
      <c r="G52" s="8">
        <v>189</v>
      </c>
    </row>
    <row r="53" spans="1:7" x14ac:dyDescent="0.2">
      <c r="A53" s="42" t="s">
        <v>244</v>
      </c>
      <c r="B53" s="8">
        <v>3334</v>
      </c>
      <c r="C53" s="8">
        <v>343</v>
      </c>
      <c r="D53" s="8">
        <v>788</v>
      </c>
      <c r="E53" s="8">
        <v>761</v>
      </c>
      <c r="F53" s="8">
        <v>658</v>
      </c>
      <c r="G53" s="8">
        <v>784</v>
      </c>
    </row>
    <row r="54" spans="1:7" x14ac:dyDescent="0.2">
      <c r="A54" s="42" t="s">
        <v>245</v>
      </c>
      <c r="B54" s="8">
        <v>2220</v>
      </c>
      <c r="C54" s="8">
        <v>255</v>
      </c>
      <c r="D54" s="8">
        <v>506</v>
      </c>
      <c r="E54" s="8">
        <v>501</v>
      </c>
      <c r="F54" s="8">
        <v>469</v>
      </c>
      <c r="G54" s="8">
        <v>489</v>
      </c>
    </row>
    <row r="55" spans="1:7" x14ac:dyDescent="0.2">
      <c r="A55" s="42" t="s">
        <v>246</v>
      </c>
      <c r="B55" s="8">
        <v>2769</v>
      </c>
      <c r="C55" s="8">
        <v>302</v>
      </c>
      <c r="D55" s="8">
        <v>641</v>
      </c>
      <c r="E55" s="8">
        <v>594</v>
      </c>
      <c r="F55" s="8">
        <v>538</v>
      </c>
      <c r="G55" s="8">
        <v>694</v>
      </c>
    </row>
    <row r="56" spans="1:7" x14ac:dyDescent="0.2">
      <c r="A56" s="42" t="s">
        <v>247</v>
      </c>
      <c r="B56" s="8">
        <v>4291</v>
      </c>
      <c r="C56" s="8">
        <v>558</v>
      </c>
      <c r="D56" s="8">
        <v>1081</v>
      </c>
      <c r="E56" s="8">
        <v>910</v>
      </c>
      <c r="F56" s="8">
        <v>837</v>
      </c>
      <c r="G56" s="8">
        <v>905</v>
      </c>
    </row>
    <row r="57" spans="1:7" x14ac:dyDescent="0.2">
      <c r="A57" s="42" t="s">
        <v>248</v>
      </c>
      <c r="B57" s="8">
        <v>3402</v>
      </c>
      <c r="C57" s="8">
        <v>695</v>
      </c>
      <c r="D57" s="8">
        <v>989</v>
      </c>
      <c r="E57" s="8">
        <v>640</v>
      </c>
      <c r="F57" s="8">
        <v>525</v>
      </c>
      <c r="G57" s="8">
        <v>553</v>
      </c>
    </row>
    <row r="58" spans="1:7" x14ac:dyDescent="0.2">
      <c r="A58" s="42" t="s">
        <v>249</v>
      </c>
      <c r="B58" s="8">
        <v>3921</v>
      </c>
      <c r="C58" s="8">
        <v>646</v>
      </c>
      <c r="D58" s="8">
        <v>981</v>
      </c>
      <c r="E58" s="8">
        <v>847</v>
      </c>
      <c r="F58" s="8">
        <v>717</v>
      </c>
      <c r="G58" s="8">
        <v>730</v>
      </c>
    </row>
    <row r="59" spans="1:7" x14ac:dyDescent="0.2">
      <c r="A59" s="42" t="s">
        <v>250</v>
      </c>
      <c r="B59" s="8">
        <v>1776</v>
      </c>
      <c r="C59" s="8">
        <v>488</v>
      </c>
      <c r="D59" s="8">
        <v>456</v>
      </c>
      <c r="E59" s="8">
        <v>325</v>
      </c>
      <c r="F59" s="8">
        <v>276</v>
      </c>
      <c r="G59" s="8">
        <v>231</v>
      </c>
    </row>
    <row r="60" spans="1:7" x14ac:dyDescent="0.2">
      <c r="A60" s="42" t="s">
        <v>251</v>
      </c>
      <c r="B60" s="8">
        <v>1402</v>
      </c>
      <c r="C60" s="8">
        <v>345</v>
      </c>
      <c r="D60" s="8">
        <v>369</v>
      </c>
      <c r="E60" s="8">
        <v>256</v>
      </c>
      <c r="F60" s="8">
        <v>219</v>
      </c>
      <c r="G60" s="8">
        <v>213</v>
      </c>
    </row>
    <row r="61" spans="1:7" x14ac:dyDescent="0.2">
      <c r="A61" s="42" t="s">
        <v>252</v>
      </c>
      <c r="B61" s="8">
        <v>3308</v>
      </c>
      <c r="C61" s="8">
        <v>356</v>
      </c>
      <c r="D61" s="8">
        <v>677</v>
      </c>
      <c r="E61" s="8">
        <v>749</v>
      </c>
      <c r="F61" s="8">
        <v>652</v>
      </c>
      <c r="G61" s="8">
        <v>874</v>
      </c>
    </row>
    <row r="62" spans="1:7" x14ac:dyDescent="0.2">
      <c r="A62" s="42" t="s">
        <v>253</v>
      </c>
      <c r="B62" s="8">
        <v>2647</v>
      </c>
      <c r="C62" s="8">
        <v>248</v>
      </c>
      <c r="D62" s="8">
        <v>631</v>
      </c>
      <c r="E62" s="8">
        <v>611</v>
      </c>
      <c r="F62" s="8">
        <v>516</v>
      </c>
      <c r="G62" s="8">
        <v>641</v>
      </c>
    </row>
    <row r="63" spans="1:7" x14ac:dyDescent="0.2">
      <c r="A63" s="11" t="s">
        <v>254</v>
      </c>
      <c r="B63" s="8">
        <v>193</v>
      </c>
      <c r="C63" s="8">
        <v>19</v>
      </c>
      <c r="D63" s="8">
        <v>51</v>
      </c>
      <c r="E63" s="8">
        <v>35</v>
      </c>
      <c r="F63" s="8">
        <v>42</v>
      </c>
      <c r="G63" s="8">
        <v>46</v>
      </c>
    </row>
    <row r="64" spans="1:7" x14ac:dyDescent="0.2">
      <c r="A64" s="11" t="s">
        <v>255</v>
      </c>
      <c r="B64" s="8">
        <v>743</v>
      </c>
      <c r="C64" s="8">
        <v>75</v>
      </c>
      <c r="D64" s="8">
        <v>176</v>
      </c>
      <c r="E64" s="8">
        <v>174</v>
      </c>
      <c r="F64" s="8">
        <v>149</v>
      </c>
      <c r="G64" s="8">
        <v>169</v>
      </c>
    </row>
    <row r="65" spans="1:7" x14ac:dyDescent="0.2">
      <c r="A65" s="11" t="s">
        <v>256</v>
      </c>
      <c r="B65" s="8">
        <v>971</v>
      </c>
      <c r="C65" s="8">
        <v>107</v>
      </c>
      <c r="D65" s="8">
        <v>252</v>
      </c>
      <c r="E65" s="8">
        <v>195</v>
      </c>
      <c r="F65" s="8">
        <v>187</v>
      </c>
      <c r="G65" s="8">
        <v>230</v>
      </c>
    </row>
    <row r="66" spans="1:7" x14ac:dyDescent="0.2">
      <c r="A66" s="141" t="s">
        <v>687</v>
      </c>
      <c r="B66" s="8"/>
    </row>
    <row r="67" spans="1:7" x14ac:dyDescent="0.2">
      <c r="A67" s="141" t="s">
        <v>691</v>
      </c>
      <c r="B67" s="8"/>
      <c r="C67" s="8"/>
      <c r="D67" s="8"/>
      <c r="E67" s="8"/>
      <c r="F67" s="8"/>
      <c r="G67" s="8"/>
    </row>
  </sheetData>
  <phoneticPr fontId="2" type="noConversion"/>
  <pageMargins left="0.75" right="0.75" top="1" bottom="1" header="0" footer="0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A3" sqref="A3"/>
    </sheetView>
  </sheetViews>
  <sheetFormatPr baseColWidth="10" defaultRowHeight="12.75" x14ac:dyDescent="0.2"/>
  <cols>
    <col min="1" max="2" width="15.7109375" customWidth="1"/>
    <col min="3" max="14" width="10.7109375" customWidth="1"/>
  </cols>
  <sheetData>
    <row r="1" spans="1:14" x14ac:dyDescent="0.2">
      <c r="A1" s="17" t="s">
        <v>279</v>
      </c>
      <c r="B1" s="17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x14ac:dyDescent="0.2">
      <c r="A2" s="19" t="s">
        <v>280</v>
      </c>
      <c r="B2" s="19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s="145" customFormat="1" ht="19.5" customHeight="1" x14ac:dyDescent="0.2">
      <c r="A4" s="43"/>
      <c r="B4" s="43"/>
      <c r="C4" s="174" t="s">
        <v>257</v>
      </c>
      <c r="D4" s="174"/>
      <c r="E4" s="174"/>
      <c r="F4" s="174" t="s">
        <v>258</v>
      </c>
      <c r="G4" s="174"/>
      <c r="H4" s="174"/>
      <c r="I4" s="174" t="s">
        <v>259</v>
      </c>
      <c r="J4" s="174"/>
      <c r="K4" s="174"/>
      <c r="L4" s="174" t="s">
        <v>260</v>
      </c>
      <c r="M4" s="174"/>
      <c r="N4" s="174"/>
    </row>
    <row r="5" spans="1:14" s="145" customFormat="1" ht="19.5" customHeight="1" x14ac:dyDescent="0.2">
      <c r="A5" s="43"/>
      <c r="B5" s="43"/>
      <c r="C5" s="174" t="s">
        <v>859</v>
      </c>
      <c r="D5" s="174"/>
      <c r="E5" s="174"/>
      <c r="F5" s="174" t="s">
        <v>860</v>
      </c>
      <c r="G5" s="174"/>
      <c r="H5" s="174"/>
      <c r="I5" s="174" t="s">
        <v>861</v>
      </c>
      <c r="J5" s="174"/>
      <c r="K5" s="174"/>
      <c r="L5" s="174" t="s">
        <v>862</v>
      </c>
      <c r="M5" s="174"/>
      <c r="N5" s="174"/>
    </row>
    <row r="6" spans="1:14" s="146" customFormat="1" ht="19.5" customHeight="1" x14ac:dyDescent="0.2">
      <c r="A6" s="43"/>
      <c r="B6" s="43"/>
      <c r="C6" s="33" t="s">
        <v>87</v>
      </c>
      <c r="D6" s="33" t="s">
        <v>89</v>
      </c>
      <c r="E6" s="33" t="s">
        <v>90</v>
      </c>
      <c r="F6" s="33" t="s">
        <v>87</v>
      </c>
      <c r="G6" s="33" t="s">
        <v>89</v>
      </c>
      <c r="H6" s="33" t="s">
        <v>90</v>
      </c>
      <c r="I6" s="33" t="s">
        <v>87</v>
      </c>
      <c r="J6" s="33" t="s">
        <v>89</v>
      </c>
      <c r="K6" s="33" t="s">
        <v>90</v>
      </c>
      <c r="L6" s="33" t="s">
        <v>87</v>
      </c>
      <c r="M6" s="33" t="s">
        <v>89</v>
      </c>
      <c r="N6" s="33" t="s">
        <v>90</v>
      </c>
    </row>
    <row r="7" spans="1:14" s="146" customFormat="1" ht="19.5" customHeight="1" x14ac:dyDescent="0.2">
      <c r="A7" s="43"/>
      <c r="B7" s="43"/>
      <c r="C7" s="33" t="s">
        <v>87</v>
      </c>
      <c r="D7" s="33" t="s">
        <v>715</v>
      </c>
      <c r="E7" s="33" t="s">
        <v>716</v>
      </c>
      <c r="F7" s="33" t="s">
        <v>87</v>
      </c>
      <c r="G7" s="33" t="s">
        <v>715</v>
      </c>
      <c r="H7" s="33" t="s">
        <v>716</v>
      </c>
      <c r="I7" s="33" t="s">
        <v>87</v>
      </c>
      <c r="J7" s="33" t="s">
        <v>715</v>
      </c>
      <c r="K7" s="33" t="s">
        <v>716</v>
      </c>
      <c r="L7" s="33" t="s">
        <v>87</v>
      </c>
      <c r="M7" s="33" t="s">
        <v>715</v>
      </c>
      <c r="N7" s="33" t="s">
        <v>716</v>
      </c>
    </row>
    <row r="8" spans="1:14" x14ac:dyDescent="0.2">
      <c r="A8" s="44" t="s">
        <v>87</v>
      </c>
      <c r="B8" s="44" t="s">
        <v>87</v>
      </c>
      <c r="C8" s="7">
        <f>SUM(C9:C16)</f>
        <v>790505</v>
      </c>
      <c r="D8" s="7">
        <f t="shared" ref="D8:N8" si="0">SUM(D9:D16)</f>
        <v>375928.99999999907</v>
      </c>
      <c r="E8" s="7">
        <f t="shared" si="0"/>
        <v>414576.00000000128</v>
      </c>
      <c r="F8" s="7">
        <f t="shared" si="0"/>
        <v>100985.99999999996</v>
      </c>
      <c r="G8" s="7">
        <f t="shared" si="0"/>
        <v>50698.999999999956</v>
      </c>
      <c r="H8" s="7">
        <f t="shared" si="0"/>
        <v>50286.999999999978</v>
      </c>
      <c r="I8" s="7">
        <f t="shared" si="0"/>
        <v>30932.999999999975</v>
      </c>
      <c r="J8" s="7">
        <f t="shared" si="0"/>
        <v>15399.000000000031</v>
      </c>
      <c r="K8" s="7">
        <f t="shared" si="0"/>
        <v>15534.000000000013</v>
      </c>
      <c r="L8" s="7">
        <f t="shared" si="0"/>
        <v>70052.999999999913</v>
      </c>
      <c r="M8" s="7">
        <f t="shared" si="0"/>
        <v>35299.999999999978</v>
      </c>
      <c r="N8" s="7">
        <f t="shared" si="0"/>
        <v>34753.000000000022</v>
      </c>
    </row>
    <row r="9" spans="1:14" x14ac:dyDescent="0.2">
      <c r="A9" s="39" t="s">
        <v>261</v>
      </c>
      <c r="B9" s="39" t="s">
        <v>261</v>
      </c>
      <c r="C9" s="8">
        <v>108590</v>
      </c>
      <c r="D9" s="8">
        <v>45611.999999999993</v>
      </c>
      <c r="E9" s="8">
        <v>62978.000000000036</v>
      </c>
      <c r="F9" s="8">
        <v>9632.9999999999618</v>
      </c>
      <c r="G9" s="8">
        <v>5102.9999999999236</v>
      </c>
      <c r="H9" s="8">
        <v>4529.99999999998</v>
      </c>
      <c r="I9" s="8">
        <v>4960.9999999999845</v>
      </c>
      <c r="J9" s="8">
        <v>2532.9999999999932</v>
      </c>
      <c r="K9" s="8">
        <v>2428.0000000000168</v>
      </c>
      <c r="L9" s="8">
        <v>4672.0000000000027</v>
      </c>
      <c r="M9" s="8">
        <v>2569.9999999999723</v>
      </c>
      <c r="N9" s="8">
        <v>2102.0000000000209</v>
      </c>
    </row>
    <row r="10" spans="1:14" x14ac:dyDescent="0.2">
      <c r="A10" s="39" t="s">
        <v>262</v>
      </c>
      <c r="B10" s="39" t="s">
        <v>864</v>
      </c>
      <c r="C10" s="8">
        <v>179218</v>
      </c>
      <c r="D10" s="8">
        <v>81888.000000000146</v>
      </c>
      <c r="E10" s="8">
        <v>97330.00000000096</v>
      </c>
      <c r="F10" s="8">
        <v>17038.999999999869</v>
      </c>
      <c r="G10" s="8">
        <v>7943.00000000002</v>
      </c>
      <c r="H10" s="8">
        <v>9095.9999999999873</v>
      </c>
      <c r="I10" s="8">
        <v>7180.0000000000246</v>
      </c>
      <c r="J10" s="8">
        <v>3453.0000000000182</v>
      </c>
      <c r="K10" s="8">
        <v>3727.0000000000132</v>
      </c>
      <c r="L10" s="8">
        <v>9859.00000000002</v>
      </c>
      <c r="M10" s="8">
        <v>4490.0000000000173</v>
      </c>
      <c r="N10" s="8">
        <v>5368.9999999999854</v>
      </c>
    </row>
    <row r="11" spans="1:14" x14ac:dyDescent="0.2">
      <c r="A11" s="39" t="s">
        <v>1</v>
      </c>
      <c r="B11" s="39" t="s">
        <v>865</v>
      </c>
      <c r="C11" s="8">
        <v>186492</v>
      </c>
      <c r="D11" s="8">
        <v>90172.999999999331</v>
      </c>
      <c r="E11" s="8">
        <v>96319.000000000669</v>
      </c>
      <c r="F11" s="8">
        <v>18775.999999999985</v>
      </c>
      <c r="G11" s="8">
        <v>9033.0000000000564</v>
      </c>
      <c r="H11" s="8">
        <v>9742.9999999999745</v>
      </c>
      <c r="I11" s="8">
        <v>6525.9999999999563</v>
      </c>
      <c r="J11" s="8">
        <v>3176.0000000000164</v>
      </c>
      <c r="K11" s="8">
        <v>3349.9999999999886</v>
      </c>
      <c r="L11" s="8">
        <v>12249.99999999998</v>
      </c>
      <c r="M11" s="8">
        <v>5857.00000000003</v>
      </c>
      <c r="N11" s="8">
        <v>6393.0000000000027</v>
      </c>
    </row>
    <row r="12" spans="1:14" x14ac:dyDescent="0.2">
      <c r="A12" s="39" t="s">
        <v>2</v>
      </c>
      <c r="B12" s="39" t="s">
        <v>866</v>
      </c>
      <c r="C12" s="8">
        <v>189108</v>
      </c>
      <c r="D12" s="8">
        <v>94348.999999999694</v>
      </c>
      <c r="E12" s="8">
        <v>94758.99999999952</v>
      </c>
      <c r="F12" s="8">
        <v>19803.000000000073</v>
      </c>
      <c r="G12" s="8">
        <v>9838.9999999999418</v>
      </c>
      <c r="H12" s="8">
        <v>9964.0000000000309</v>
      </c>
      <c r="I12" s="8">
        <v>5788.0000000000191</v>
      </c>
      <c r="J12" s="8">
        <v>2956.0000000000064</v>
      </c>
      <c r="K12" s="8">
        <v>2831.9999999999927</v>
      </c>
      <c r="L12" s="8">
        <v>14014.99999999992</v>
      </c>
      <c r="M12" s="8">
        <v>6882.99999999997</v>
      </c>
      <c r="N12" s="8">
        <v>7132.0000000000155</v>
      </c>
    </row>
    <row r="13" spans="1:14" x14ac:dyDescent="0.2">
      <c r="A13" s="39" t="s">
        <v>3</v>
      </c>
      <c r="B13" s="39" t="s">
        <v>867</v>
      </c>
      <c r="C13" s="8">
        <v>68575</v>
      </c>
      <c r="D13" s="8">
        <v>34152.999999999949</v>
      </c>
      <c r="E13" s="8">
        <v>34422.000000000051</v>
      </c>
      <c r="F13" s="8">
        <v>13886.000000000069</v>
      </c>
      <c r="G13" s="8">
        <v>6854.0000000000164</v>
      </c>
      <c r="H13" s="8">
        <v>7032.0000000000182</v>
      </c>
      <c r="I13" s="8">
        <v>3032.9999999999923</v>
      </c>
      <c r="J13" s="8">
        <v>1506.9999999999991</v>
      </c>
      <c r="K13" s="8">
        <v>1526.0000000000025</v>
      </c>
      <c r="L13" s="8">
        <v>10852.999999999998</v>
      </c>
      <c r="M13" s="8">
        <v>5346.9999999999882</v>
      </c>
      <c r="N13" s="8">
        <v>5506.0000000000009</v>
      </c>
    </row>
    <row r="14" spans="1:14" x14ac:dyDescent="0.2">
      <c r="A14" s="39" t="s">
        <v>4</v>
      </c>
      <c r="B14" s="39" t="s">
        <v>868</v>
      </c>
      <c r="C14" s="8">
        <v>28908</v>
      </c>
      <c r="D14" s="45">
        <v>14305.999999999962</v>
      </c>
      <c r="E14" s="8">
        <v>14602.000000000038</v>
      </c>
      <c r="F14" s="8">
        <v>9148.0000000000146</v>
      </c>
      <c r="G14" s="8">
        <v>4688.0000000000018</v>
      </c>
      <c r="H14" s="8">
        <v>4459.9999999999936</v>
      </c>
      <c r="I14" s="8">
        <v>1618.0000000000016</v>
      </c>
      <c r="J14" s="8">
        <v>842.99999999999841</v>
      </c>
      <c r="K14" s="8">
        <v>775.00000000000034</v>
      </c>
      <c r="L14" s="8">
        <v>7529.99999999997</v>
      </c>
      <c r="M14" s="8">
        <v>3845.0000000000068</v>
      </c>
      <c r="N14" s="8">
        <v>3684.9999999999964</v>
      </c>
    </row>
    <row r="15" spans="1:14" x14ac:dyDescent="0.2">
      <c r="A15" s="39" t="s">
        <v>5</v>
      </c>
      <c r="B15" s="39" t="s">
        <v>869</v>
      </c>
      <c r="C15" s="8">
        <v>13104</v>
      </c>
      <c r="D15" s="45">
        <v>6541</v>
      </c>
      <c r="E15" s="8">
        <v>6563</v>
      </c>
      <c r="F15" s="8">
        <v>4846.9999999999864</v>
      </c>
      <c r="G15" s="8">
        <v>2620.9999999999982</v>
      </c>
      <c r="H15" s="8">
        <v>2226.0000000000009</v>
      </c>
      <c r="I15" s="8">
        <v>723.00000000000034</v>
      </c>
      <c r="J15" s="8">
        <v>370.0000000000008</v>
      </c>
      <c r="K15" s="8">
        <v>353.00000000000023</v>
      </c>
      <c r="L15" s="8">
        <v>4124.0000000000118</v>
      </c>
      <c r="M15" s="8">
        <v>2250.9999999999977</v>
      </c>
      <c r="N15" s="8">
        <v>1873.0000000000005</v>
      </c>
    </row>
    <row r="16" spans="1:14" x14ac:dyDescent="0.2">
      <c r="A16" s="39" t="s">
        <v>6</v>
      </c>
      <c r="B16" s="39" t="s">
        <v>863</v>
      </c>
      <c r="C16" s="8">
        <v>16510</v>
      </c>
      <c r="D16" s="45">
        <v>8907</v>
      </c>
      <c r="E16" s="8">
        <v>7603.0000000000036</v>
      </c>
      <c r="F16" s="8">
        <v>7854</v>
      </c>
      <c r="G16" s="8">
        <v>4617.9999999999991</v>
      </c>
      <c r="H16" s="8">
        <v>3236.0000000000014</v>
      </c>
      <c r="I16" s="8">
        <v>1104</v>
      </c>
      <c r="J16" s="8">
        <v>560.99999999999989</v>
      </c>
      <c r="K16" s="8">
        <v>542.99999999999989</v>
      </c>
      <c r="L16" s="8">
        <v>6750.0000000000018</v>
      </c>
      <c r="M16" s="8">
        <v>4056.9999999999995</v>
      </c>
      <c r="N16" s="8">
        <v>2693.0000000000005</v>
      </c>
    </row>
    <row r="17" spans="1:14" x14ac:dyDescent="0.2">
      <c r="A17" s="141" t="s">
        <v>264</v>
      </c>
      <c r="B17" s="141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x14ac:dyDescent="0.2">
      <c r="A18" s="141" t="s">
        <v>692</v>
      </c>
      <c r="B18" s="141"/>
    </row>
  </sheetData>
  <mergeCells count="8">
    <mergeCell ref="C4:E4"/>
    <mergeCell ref="F4:H4"/>
    <mergeCell ref="I4:K4"/>
    <mergeCell ref="L4:N4"/>
    <mergeCell ref="C5:E5"/>
    <mergeCell ref="F5:H5"/>
    <mergeCell ref="I5:K5"/>
    <mergeCell ref="L5:N5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N18"/>
  <sheetViews>
    <sheetView workbookViewId="0">
      <selection activeCell="A3" sqref="A3"/>
    </sheetView>
  </sheetViews>
  <sheetFormatPr baseColWidth="10" defaultRowHeight="12.75" x14ac:dyDescent="0.2"/>
  <cols>
    <col min="1" max="2" width="15.7109375" style="3" customWidth="1"/>
    <col min="3" max="14" width="10.7109375" style="3" customWidth="1"/>
    <col min="15" max="16384" width="11.42578125" style="3"/>
  </cols>
  <sheetData>
    <row r="1" spans="1:14" x14ac:dyDescent="0.2">
      <c r="A1" s="17" t="s">
        <v>390</v>
      </c>
      <c r="B1" s="17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x14ac:dyDescent="0.2">
      <c r="A2" s="19" t="s">
        <v>391</v>
      </c>
      <c r="B2" s="19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9.5" customHeight="1" x14ac:dyDescent="0.2">
      <c r="A4" s="43"/>
      <c r="B4" s="43"/>
      <c r="C4" s="174" t="s">
        <v>257</v>
      </c>
      <c r="D4" s="174"/>
      <c r="E4" s="174"/>
      <c r="F4" s="174" t="s">
        <v>258</v>
      </c>
      <c r="G4" s="174"/>
      <c r="H4" s="174"/>
      <c r="I4" s="174" t="s">
        <v>259</v>
      </c>
      <c r="J4" s="174"/>
      <c r="K4" s="174"/>
      <c r="L4" s="174" t="s">
        <v>260</v>
      </c>
      <c r="M4" s="174"/>
      <c r="N4" s="174"/>
    </row>
    <row r="5" spans="1:14" ht="19.5" customHeight="1" x14ac:dyDescent="0.2">
      <c r="A5" s="43"/>
      <c r="B5" s="43"/>
      <c r="C5" s="174" t="s">
        <v>859</v>
      </c>
      <c r="D5" s="174"/>
      <c r="E5" s="174"/>
      <c r="F5" s="174" t="s">
        <v>860</v>
      </c>
      <c r="G5" s="174"/>
      <c r="H5" s="174"/>
      <c r="I5" s="174" t="s">
        <v>861</v>
      </c>
      <c r="J5" s="174"/>
      <c r="K5" s="174"/>
      <c r="L5" s="174" t="s">
        <v>862</v>
      </c>
      <c r="M5" s="174"/>
      <c r="N5" s="174"/>
    </row>
    <row r="6" spans="1:14" s="92" customFormat="1" ht="19.5" customHeight="1" x14ac:dyDescent="0.2">
      <c r="A6" s="43"/>
      <c r="B6" s="43"/>
      <c r="C6" s="33" t="s">
        <v>87</v>
      </c>
      <c r="D6" s="33" t="s">
        <v>89</v>
      </c>
      <c r="E6" s="33" t="s">
        <v>90</v>
      </c>
      <c r="F6" s="33" t="s">
        <v>87</v>
      </c>
      <c r="G6" s="33" t="s">
        <v>89</v>
      </c>
      <c r="H6" s="33" t="s">
        <v>90</v>
      </c>
      <c r="I6" s="33" t="s">
        <v>87</v>
      </c>
      <c r="J6" s="33" t="s">
        <v>89</v>
      </c>
      <c r="K6" s="33" t="s">
        <v>90</v>
      </c>
      <c r="L6" s="33" t="s">
        <v>87</v>
      </c>
      <c r="M6" s="33" t="s">
        <v>89</v>
      </c>
      <c r="N6" s="33" t="s">
        <v>90</v>
      </c>
    </row>
    <row r="7" spans="1:14" s="92" customFormat="1" ht="19.5" customHeight="1" x14ac:dyDescent="0.2">
      <c r="A7" s="43"/>
      <c r="B7" s="43"/>
      <c r="C7" s="33" t="s">
        <v>87</v>
      </c>
      <c r="D7" s="33" t="s">
        <v>715</v>
      </c>
      <c r="E7" s="33" t="s">
        <v>716</v>
      </c>
      <c r="F7" s="33" t="s">
        <v>87</v>
      </c>
      <c r="G7" s="33" t="s">
        <v>715</v>
      </c>
      <c r="H7" s="33" t="s">
        <v>716</v>
      </c>
      <c r="I7" s="33" t="s">
        <v>87</v>
      </c>
      <c r="J7" s="33" t="s">
        <v>715</v>
      </c>
      <c r="K7" s="33" t="s">
        <v>716</v>
      </c>
      <c r="L7" s="33" t="s">
        <v>87</v>
      </c>
      <c r="M7" s="33" t="s">
        <v>715</v>
      </c>
      <c r="N7" s="33" t="s">
        <v>716</v>
      </c>
    </row>
    <row r="8" spans="1:14" x14ac:dyDescent="0.2">
      <c r="A8" s="44" t="s">
        <v>87</v>
      </c>
      <c r="B8" s="44" t="s">
        <v>87</v>
      </c>
      <c r="C8" s="7">
        <v>795859</v>
      </c>
      <c r="D8" s="7">
        <v>378353</v>
      </c>
      <c r="E8" s="7">
        <v>417506</v>
      </c>
      <c r="F8" s="7">
        <v>108615</v>
      </c>
      <c r="G8" s="7">
        <v>54264</v>
      </c>
      <c r="H8" s="7">
        <v>54351</v>
      </c>
      <c r="I8" s="7">
        <v>32051</v>
      </c>
      <c r="J8" s="7">
        <v>15919</v>
      </c>
      <c r="K8" s="7">
        <v>16132</v>
      </c>
      <c r="L8" s="7">
        <v>76564</v>
      </c>
      <c r="M8" s="7">
        <v>38345</v>
      </c>
      <c r="N8" s="7">
        <v>38219</v>
      </c>
    </row>
    <row r="9" spans="1:14" x14ac:dyDescent="0.2">
      <c r="A9" s="39" t="s">
        <v>261</v>
      </c>
      <c r="B9" s="39" t="s">
        <v>261</v>
      </c>
      <c r="C9" s="8">
        <v>109965</v>
      </c>
      <c r="D9" s="8">
        <v>46217</v>
      </c>
      <c r="E9" s="8">
        <v>63748</v>
      </c>
      <c r="F9" s="8">
        <v>10654</v>
      </c>
      <c r="G9" s="8">
        <v>5562.0000000000164</v>
      </c>
      <c r="H9" s="8">
        <v>5092</v>
      </c>
      <c r="I9" s="8">
        <v>5457</v>
      </c>
      <c r="J9" s="8">
        <v>2753</v>
      </c>
      <c r="K9" s="8">
        <v>2704</v>
      </c>
      <c r="L9" s="8">
        <v>5197</v>
      </c>
      <c r="M9" s="8">
        <v>2809</v>
      </c>
      <c r="N9" s="8">
        <v>2388</v>
      </c>
    </row>
    <row r="10" spans="1:14" x14ac:dyDescent="0.2">
      <c r="A10" s="39" t="s">
        <v>262</v>
      </c>
      <c r="B10" s="39" t="s">
        <v>864</v>
      </c>
      <c r="C10" s="8">
        <v>181692</v>
      </c>
      <c r="D10" s="8">
        <v>83059</v>
      </c>
      <c r="E10" s="8">
        <v>98633</v>
      </c>
      <c r="F10" s="8">
        <v>18405</v>
      </c>
      <c r="G10" s="8">
        <v>8534.9999999999964</v>
      </c>
      <c r="H10" s="8">
        <v>9870</v>
      </c>
      <c r="I10" s="8">
        <v>7568</v>
      </c>
      <c r="J10" s="8">
        <v>3696</v>
      </c>
      <c r="K10" s="8">
        <v>3872</v>
      </c>
      <c r="L10" s="8">
        <v>10837</v>
      </c>
      <c r="M10" s="8">
        <v>4839</v>
      </c>
      <c r="N10" s="8">
        <v>5998</v>
      </c>
    </row>
    <row r="11" spans="1:14" x14ac:dyDescent="0.2">
      <c r="A11" s="39" t="s">
        <v>1</v>
      </c>
      <c r="B11" s="39" t="s">
        <v>865</v>
      </c>
      <c r="C11" s="8">
        <v>186729</v>
      </c>
      <c r="D11" s="8">
        <v>90176</v>
      </c>
      <c r="E11" s="8">
        <v>96553</v>
      </c>
      <c r="F11" s="8">
        <v>20361</v>
      </c>
      <c r="G11" s="8">
        <v>9758.0000000000018</v>
      </c>
      <c r="H11" s="8">
        <v>10603</v>
      </c>
      <c r="I11" s="8">
        <v>6936</v>
      </c>
      <c r="J11" s="8">
        <v>3378</v>
      </c>
      <c r="K11" s="8">
        <v>3558</v>
      </c>
      <c r="L11" s="8">
        <v>13425</v>
      </c>
      <c r="M11" s="8">
        <v>6380</v>
      </c>
      <c r="N11" s="8">
        <v>7045</v>
      </c>
    </row>
    <row r="12" spans="1:14" x14ac:dyDescent="0.2">
      <c r="A12" s="39" t="s">
        <v>2</v>
      </c>
      <c r="B12" s="39" t="s">
        <v>866</v>
      </c>
      <c r="C12" s="8">
        <v>189240</v>
      </c>
      <c r="D12" s="8">
        <v>94342</v>
      </c>
      <c r="E12" s="8">
        <v>94898</v>
      </c>
      <c r="F12" s="8">
        <v>21643</v>
      </c>
      <c r="G12" s="8">
        <v>10632.999999999947</v>
      </c>
      <c r="H12" s="8">
        <v>11010</v>
      </c>
      <c r="I12" s="8">
        <v>6026</v>
      </c>
      <c r="J12" s="8">
        <v>3050</v>
      </c>
      <c r="K12" s="8">
        <v>2976</v>
      </c>
      <c r="L12" s="8">
        <v>15617</v>
      </c>
      <c r="M12" s="8">
        <v>7583</v>
      </c>
      <c r="N12" s="8">
        <v>8034</v>
      </c>
    </row>
    <row r="13" spans="1:14" x14ac:dyDescent="0.2">
      <c r="A13" s="39" t="s">
        <v>3</v>
      </c>
      <c r="B13" s="39" t="s">
        <v>867</v>
      </c>
      <c r="C13" s="8">
        <v>69525</v>
      </c>
      <c r="D13" s="8">
        <v>34689</v>
      </c>
      <c r="E13" s="8">
        <v>34836</v>
      </c>
      <c r="F13" s="8">
        <v>14822</v>
      </c>
      <c r="G13" s="8">
        <v>7479.9999999999991</v>
      </c>
      <c r="H13" s="8">
        <v>7342</v>
      </c>
      <c r="I13" s="8">
        <v>2997</v>
      </c>
      <c r="J13" s="8">
        <v>1494</v>
      </c>
      <c r="K13" s="8">
        <v>1503</v>
      </c>
      <c r="L13" s="8">
        <v>11825</v>
      </c>
      <c r="M13" s="8">
        <v>5986</v>
      </c>
      <c r="N13" s="8">
        <v>5839</v>
      </c>
    </row>
    <row r="14" spans="1:14" x14ac:dyDescent="0.2">
      <c r="A14" s="39" t="s">
        <v>4</v>
      </c>
      <c r="B14" s="39" t="s">
        <v>868</v>
      </c>
      <c r="C14" s="8">
        <v>28080</v>
      </c>
      <c r="D14" s="8">
        <v>14003</v>
      </c>
      <c r="E14" s="8">
        <v>14077</v>
      </c>
      <c r="F14" s="8">
        <v>8965</v>
      </c>
      <c r="G14" s="8">
        <v>4584.9999999999973</v>
      </c>
      <c r="H14" s="8">
        <v>4380</v>
      </c>
      <c r="I14" s="8">
        <v>1412</v>
      </c>
      <c r="J14" s="8">
        <v>718</v>
      </c>
      <c r="K14" s="8">
        <v>694</v>
      </c>
      <c r="L14" s="8">
        <v>7553</v>
      </c>
      <c r="M14" s="8">
        <v>3867</v>
      </c>
      <c r="N14" s="8">
        <v>3686</v>
      </c>
    </row>
    <row r="15" spans="1:14" x14ac:dyDescent="0.2">
      <c r="A15" s="39" t="s">
        <v>5</v>
      </c>
      <c r="B15" s="39" t="s">
        <v>869</v>
      </c>
      <c r="C15" s="8">
        <v>13909</v>
      </c>
      <c r="D15" s="8">
        <v>6879</v>
      </c>
      <c r="E15" s="8">
        <v>7030</v>
      </c>
      <c r="F15" s="8">
        <v>5506</v>
      </c>
      <c r="G15" s="8">
        <v>2915.0000000000005</v>
      </c>
      <c r="H15" s="8">
        <v>2591</v>
      </c>
      <c r="I15" s="8">
        <v>740</v>
      </c>
      <c r="J15" s="8">
        <v>380</v>
      </c>
      <c r="K15" s="8">
        <v>360</v>
      </c>
      <c r="L15" s="8">
        <v>4766</v>
      </c>
      <c r="M15" s="8">
        <v>2535</v>
      </c>
      <c r="N15" s="8">
        <v>2231</v>
      </c>
    </row>
    <row r="16" spans="1:14" x14ac:dyDescent="0.2">
      <c r="A16" s="39" t="s">
        <v>6</v>
      </c>
      <c r="B16" s="39" t="s">
        <v>863</v>
      </c>
      <c r="C16" s="8">
        <v>16719</v>
      </c>
      <c r="D16" s="8">
        <v>8988</v>
      </c>
      <c r="E16" s="8">
        <v>7731</v>
      </c>
      <c r="F16" s="8">
        <v>8259</v>
      </c>
      <c r="G16" s="8">
        <v>4796</v>
      </c>
      <c r="H16" s="8">
        <v>3463</v>
      </c>
      <c r="I16" s="8">
        <v>915</v>
      </c>
      <c r="J16" s="8">
        <v>450</v>
      </c>
      <c r="K16" s="8">
        <v>465</v>
      </c>
      <c r="L16" s="8">
        <v>7344</v>
      </c>
      <c r="M16" s="8">
        <v>4346</v>
      </c>
      <c r="N16" s="8">
        <v>2998</v>
      </c>
    </row>
    <row r="17" spans="1:1" x14ac:dyDescent="0.2">
      <c r="A17" s="141" t="s">
        <v>684</v>
      </c>
    </row>
    <row r="18" spans="1:1" x14ac:dyDescent="0.2">
      <c r="A18" s="141" t="s">
        <v>688</v>
      </c>
    </row>
  </sheetData>
  <mergeCells count="8">
    <mergeCell ref="C4:E4"/>
    <mergeCell ref="F4:H4"/>
    <mergeCell ref="I4:K4"/>
    <mergeCell ref="L4:N4"/>
    <mergeCell ref="C5:E5"/>
    <mergeCell ref="F5:H5"/>
    <mergeCell ref="I5:K5"/>
    <mergeCell ref="L5:N5"/>
  </mergeCells>
  <phoneticPr fontId="2" type="noConversion"/>
  <pageMargins left="0.75" right="0.75" top="1" bottom="1" header="0" footer="0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5"/>
  <dimension ref="A1:H13"/>
  <sheetViews>
    <sheetView workbookViewId="0">
      <selection activeCell="A3" sqref="A3"/>
    </sheetView>
  </sheetViews>
  <sheetFormatPr baseColWidth="10" defaultRowHeight="12.75" x14ac:dyDescent="0.2"/>
  <cols>
    <col min="1" max="2" width="25.7109375" style="3" customWidth="1"/>
    <col min="3" max="16384" width="11.42578125" style="3"/>
  </cols>
  <sheetData>
    <row r="1" spans="1:8" x14ac:dyDescent="0.2">
      <c r="A1" s="2" t="s">
        <v>332</v>
      </c>
      <c r="B1" s="2"/>
    </row>
    <row r="2" spans="1:8" x14ac:dyDescent="0.2">
      <c r="A2" s="4" t="s">
        <v>333</v>
      </c>
      <c r="B2" s="4"/>
    </row>
    <row r="4" spans="1:8" ht="19.5" customHeight="1" x14ac:dyDescent="0.2">
      <c r="A4" s="138"/>
      <c r="B4" s="138"/>
      <c r="C4" s="5" t="s">
        <v>87</v>
      </c>
      <c r="D4" s="5"/>
      <c r="E4" s="5" t="s">
        <v>89</v>
      </c>
      <c r="F4" s="5"/>
      <c r="G4" s="5" t="s">
        <v>90</v>
      </c>
      <c r="H4" s="5"/>
    </row>
    <row r="5" spans="1:8" ht="19.5" customHeight="1" x14ac:dyDescent="0.2">
      <c r="A5" s="138"/>
      <c r="B5" s="138"/>
      <c r="C5" s="5" t="s">
        <v>87</v>
      </c>
      <c r="D5" s="5" t="s">
        <v>88</v>
      </c>
      <c r="E5" s="5" t="s">
        <v>715</v>
      </c>
      <c r="F5" s="5" t="s">
        <v>88</v>
      </c>
      <c r="G5" s="5" t="s">
        <v>716</v>
      </c>
      <c r="H5" s="5" t="s">
        <v>88</v>
      </c>
    </row>
    <row r="6" spans="1:8" x14ac:dyDescent="0.2">
      <c r="A6" s="6" t="s">
        <v>87</v>
      </c>
      <c r="B6" s="134" t="s">
        <v>87</v>
      </c>
      <c r="C6" s="124">
        <v>173370</v>
      </c>
      <c r="D6" s="21">
        <v>1</v>
      </c>
      <c r="E6" s="124">
        <v>70356</v>
      </c>
      <c r="F6" s="21">
        <v>0.40581415469804499</v>
      </c>
      <c r="G6" s="124">
        <v>103014</v>
      </c>
      <c r="H6" s="21">
        <v>0.59418584530195495</v>
      </c>
    </row>
    <row r="7" spans="1:8" x14ac:dyDescent="0.2">
      <c r="A7" s="3" t="s">
        <v>91</v>
      </c>
      <c r="B7" s="135" t="s">
        <v>723</v>
      </c>
      <c r="C7" s="126">
        <v>1822</v>
      </c>
      <c r="D7" s="26">
        <v>1.050931533714022E-2</v>
      </c>
      <c r="E7" s="126">
        <v>513</v>
      </c>
      <c r="F7" s="26">
        <v>0.28155872667398502</v>
      </c>
      <c r="G7" s="126">
        <v>1309</v>
      </c>
      <c r="H7" s="26">
        <v>0.71844127332601504</v>
      </c>
    </row>
    <row r="8" spans="1:8" x14ac:dyDescent="0.2">
      <c r="A8" s="3" t="s">
        <v>92</v>
      </c>
      <c r="B8" s="135" t="s">
        <v>717</v>
      </c>
      <c r="C8" s="126">
        <v>171548</v>
      </c>
      <c r="D8" s="26">
        <v>0.98949068466285983</v>
      </c>
      <c r="E8" s="126">
        <v>69843</v>
      </c>
      <c r="F8" s="26">
        <v>0.407133863408492</v>
      </c>
      <c r="G8" s="126">
        <v>101705</v>
      </c>
      <c r="H8" s="26">
        <v>0.592866136591508</v>
      </c>
    </row>
    <row r="9" spans="1:8" x14ac:dyDescent="0.2">
      <c r="A9" s="3" t="s">
        <v>93</v>
      </c>
      <c r="B9" s="152" t="s">
        <v>721</v>
      </c>
      <c r="C9" s="126">
        <v>65683</v>
      </c>
      <c r="D9" s="26">
        <v>0.37886024110284361</v>
      </c>
      <c r="E9" s="126">
        <v>29437</v>
      </c>
      <c r="F9" s="26">
        <v>0.44816771462935601</v>
      </c>
      <c r="G9" s="126">
        <v>36246</v>
      </c>
      <c r="H9" s="26">
        <v>0.55183228537064399</v>
      </c>
    </row>
    <row r="10" spans="1:8" x14ac:dyDescent="0.2">
      <c r="A10" s="3" t="s">
        <v>94</v>
      </c>
      <c r="B10" s="152" t="s">
        <v>722</v>
      </c>
      <c r="C10" s="126">
        <v>105865</v>
      </c>
      <c r="D10" s="26">
        <v>0.61063044356001617</v>
      </c>
      <c r="E10" s="126">
        <v>40406</v>
      </c>
      <c r="F10" s="26">
        <v>0.38167477447692799</v>
      </c>
      <c r="G10" s="126">
        <v>65459</v>
      </c>
      <c r="H10" s="26">
        <v>0.61832522552307201</v>
      </c>
    </row>
    <row r="11" spans="1:8" x14ac:dyDescent="0.2">
      <c r="A11" s="3" t="s">
        <v>95</v>
      </c>
      <c r="B11" s="153" t="s">
        <v>724</v>
      </c>
      <c r="C11" s="126">
        <v>47319</v>
      </c>
      <c r="D11" s="26">
        <v>0.27293649420314936</v>
      </c>
      <c r="E11" s="126">
        <v>11968</v>
      </c>
      <c r="F11" s="26">
        <v>0.25292165937572603</v>
      </c>
      <c r="G11" s="126">
        <v>35351</v>
      </c>
      <c r="H11" s="26">
        <v>0.74707834062427403</v>
      </c>
    </row>
    <row r="12" spans="1:8" x14ac:dyDescent="0.2">
      <c r="A12" s="141" t="s">
        <v>687</v>
      </c>
      <c r="B12" s="141"/>
    </row>
    <row r="13" spans="1:8" x14ac:dyDescent="0.2">
      <c r="A13" s="141" t="s">
        <v>691</v>
      </c>
      <c r="B13" s="141"/>
    </row>
  </sheetData>
  <phoneticPr fontId="2" type="noConversion"/>
  <pageMargins left="0.75" right="0.75" top="1" bottom="1" header="0" footer="0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N18"/>
  <sheetViews>
    <sheetView workbookViewId="0">
      <selection activeCell="A3" sqref="A3"/>
    </sheetView>
  </sheetViews>
  <sheetFormatPr baseColWidth="10" defaultRowHeight="12.75" x14ac:dyDescent="0.2"/>
  <cols>
    <col min="1" max="2" width="15.7109375" style="3" customWidth="1"/>
    <col min="3" max="14" width="10.7109375" style="3" customWidth="1"/>
    <col min="15" max="16384" width="11.42578125" style="3"/>
  </cols>
  <sheetData>
    <row r="1" spans="1:14" x14ac:dyDescent="0.2">
      <c r="A1" s="17" t="s">
        <v>392</v>
      </c>
      <c r="B1" s="17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x14ac:dyDescent="0.2">
      <c r="A2" s="19" t="s">
        <v>393</v>
      </c>
      <c r="B2" s="19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9.5" customHeight="1" x14ac:dyDescent="0.2">
      <c r="A4" s="43"/>
      <c r="B4" s="43"/>
      <c r="C4" s="174" t="s">
        <v>257</v>
      </c>
      <c r="D4" s="174"/>
      <c r="E4" s="174"/>
      <c r="F4" s="174" t="s">
        <v>258</v>
      </c>
      <c r="G4" s="174"/>
      <c r="H4" s="174"/>
      <c r="I4" s="174" t="s">
        <v>259</v>
      </c>
      <c r="J4" s="174"/>
      <c r="K4" s="174"/>
      <c r="L4" s="174" t="s">
        <v>260</v>
      </c>
      <c r="M4" s="174"/>
      <c r="N4" s="174"/>
    </row>
    <row r="5" spans="1:14" ht="19.5" customHeight="1" x14ac:dyDescent="0.2">
      <c r="A5" s="43"/>
      <c r="B5" s="43"/>
      <c r="C5" s="174" t="s">
        <v>859</v>
      </c>
      <c r="D5" s="174"/>
      <c r="E5" s="174"/>
      <c r="F5" s="174" t="s">
        <v>860</v>
      </c>
      <c r="G5" s="174"/>
      <c r="H5" s="174"/>
      <c r="I5" s="174" t="s">
        <v>861</v>
      </c>
      <c r="J5" s="174"/>
      <c r="K5" s="174"/>
      <c r="L5" s="174" t="s">
        <v>862</v>
      </c>
      <c r="M5" s="174"/>
      <c r="N5" s="174"/>
    </row>
    <row r="6" spans="1:14" ht="19.5" customHeight="1" x14ac:dyDescent="0.2">
      <c r="A6" s="43"/>
      <c r="B6" s="43"/>
      <c r="C6" s="33" t="s">
        <v>87</v>
      </c>
      <c r="D6" s="33" t="s">
        <v>89</v>
      </c>
      <c r="E6" s="33" t="s">
        <v>90</v>
      </c>
      <c r="F6" s="33" t="s">
        <v>87</v>
      </c>
      <c r="G6" s="33" t="s">
        <v>89</v>
      </c>
      <c r="H6" s="33" t="s">
        <v>90</v>
      </c>
      <c r="I6" s="33" t="s">
        <v>87</v>
      </c>
      <c r="J6" s="33" t="s">
        <v>89</v>
      </c>
      <c r="K6" s="33" t="s">
        <v>90</v>
      </c>
      <c r="L6" s="33" t="s">
        <v>87</v>
      </c>
      <c r="M6" s="33" t="s">
        <v>89</v>
      </c>
      <c r="N6" s="33" t="s">
        <v>90</v>
      </c>
    </row>
    <row r="7" spans="1:14" ht="19.5" customHeight="1" x14ac:dyDescent="0.2">
      <c r="A7" s="43"/>
      <c r="B7" s="43"/>
      <c r="C7" s="33" t="s">
        <v>87</v>
      </c>
      <c r="D7" s="33" t="s">
        <v>715</v>
      </c>
      <c r="E7" s="33" t="s">
        <v>716</v>
      </c>
      <c r="F7" s="33" t="s">
        <v>87</v>
      </c>
      <c r="G7" s="33" t="s">
        <v>715</v>
      </c>
      <c r="H7" s="33" t="s">
        <v>716</v>
      </c>
      <c r="I7" s="33" t="s">
        <v>87</v>
      </c>
      <c r="J7" s="33" t="s">
        <v>715</v>
      </c>
      <c r="K7" s="33" t="s">
        <v>716</v>
      </c>
      <c r="L7" s="33" t="s">
        <v>87</v>
      </c>
      <c r="M7" s="33" t="s">
        <v>715</v>
      </c>
      <c r="N7" s="33" t="s">
        <v>716</v>
      </c>
    </row>
    <row r="8" spans="1:14" x14ac:dyDescent="0.2">
      <c r="A8" s="44" t="s">
        <v>87</v>
      </c>
      <c r="B8" s="44" t="s">
        <v>87</v>
      </c>
      <c r="C8" s="7">
        <v>794508</v>
      </c>
      <c r="D8" s="7">
        <v>377492</v>
      </c>
      <c r="E8" s="7">
        <v>417016</v>
      </c>
      <c r="F8" s="7">
        <v>114368</v>
      </c>
      <c r="G8" s="7">
        <v>57132</v>
      </c>
      <c r="H8" s="7">
        <v>57236</v>
      </c>
      <c r="I8" s="7">
        <v>31037</v>
      </c>
      <c r="J8" s="7">
        <v>15285</v>
      </c>
      <c r="K8" s="7">
        <v>15752</v>
      </c>
      <c r="L8" s="7">
        <v>83331</v>
      </c>
      <c r="M8" s="7">
        <v>41847</v>
      </c>
      <c r="N8" s="7">
        <v>41484</v>
      </c>
    </row>
    <row r="9" spans="1:14" x14ac:dyDescent="0.2">
      <c r="A9" s="39" t="s">
        <v>261</v>
      </c>
      <c r="B9" s="39" t="s">
        <v>261</v>
      </c>
      <c r="C9" s="8">
        <v>113414</v>
      </c>
      <c r="D9" s="8">
        <v>47849</v>
      </c>
      <c r="E9" s="8">
        <v>65565</v>
      </c>
      <c r="F9" s="8">
        <v>12440</v>
      </c>
      <c r="G9" s="8">
        <v>6457</v>
      </c>
      <c r="H9" s="8">
        <v>5983</v>
      </c>
      <c r="I9" s="8">
        <v>5369</v>
      </c>
      <c r="J9" s="8">
        <v>2637</v>
      </c>
      <c r="K9" s="8">
        <v>2732</v>
      </c>
      <c r="L9" s="8">
        <v>7071</v>
      </c>
      <c r="M9" s="8">
        <v>3820</v>
      </c>
      <c r="N9" s="8">
        <v>3251</v>
      </c>
    </row>
    <row r="10" spans="1:14" x14ac:dyDescent="0.2">
      <c r="A10" s="39" t="s">
        <v>262</v>
      </c>
      <c r="B10" s="39" t="s">
        <v>864</v>
      </c>
      <c r="C10" s="8">
        <v>183066</v>
      </c>
      <c r="D10" s="8">
        <v>83649</v>
      </c>
      <c r="E10" s="8">
        <v>99417</v>
      </c>
      <c r="F10" s="8">
        <v>20360</v>
      </c>
      <c r="G10" s="8">
        <v>9439</v>
      </c>
      <c r="H10" s="8">
        <v>10921</v>
      </c>
      <c r="I10" s="8">
        <v>7353</v>
      </c>
      <c r="J10" s="8">
        <v>3476</v>
      </c>
      <c r="K10" s="8">
        <v>3877</v>
      </c>
      <c r="L10" s="8">
        <v>13007</v>
      </c>
      <c r="M10" s="8">
        <v>5963</v>
      </c>
      <c r="N10" s="8">
        <v>7044</v>
      </c>
    </row>
    <row r="11" spans="1:14" x14ac:dyDescent="0.2">
      <c r="A11" s="39" t="s">
        <v>1</v>
      </c>
      <c r="B11" s="39" t="s">
        <v>865</v>
      </c>
      <c r="C11" s="8">
        <v>184929</v>
      </c>
      <c r="D11" s="8">
        <v>89198</v>
      </c>
      <c r="E11" s="8">
        <v>95731</v>
      </c>
      <c r="F11" s="8">
        <v>21509</v>
      </c>
      <c r="G11" s="8">
        <v>10343</v>
      </c>
      <c r="H11" s="8">
        <v>11166</v>
      </c>
      <c r="I11" s="8">
        <v>6674</v>
      </c>
      <c r="J11" s="8">
        <v>3255</v>
      </c>
      <c r="K11" s="8">
        <v>3419</v>
      </c>
      <c r="L11" s="8">
        <v>14835</v>
      </c>
      <c r="M11" s="8">
        <v>7088</v>
      </c>
      <c r="N11" s="8">
        <v>7747</v>
      </c>
    </row>
    <row r="12" spans="1:14" x14ac:dyDescent="0.2">
      <c r="A12" s="39" t="s">
        <v>2</v>
      </c>
      <c r="B12" s="39" t="s">
        <v>866</v>
      </c>
      <c r="C12" s="8">
        <v>188036</v>
      </c>
      <c r="D12" s="8">
        <v>93706</v>
      </c>
      <c r="E12" s="8">
        <v>94330</v>
      </c>
      <c r="F12" s="8">
        <v>23119</v>
      </c>
      <c r="G12" s="8">
        <v>11496</v>
      </c>
      <c r="H12" s="8">
        <v>11623</v>
      </c>
      <c r="I12" s="8">
        <v>5969</v>
      </c>
      <c r="J12" s="8">
        <v>3053</v>
      </c>
      <c r="K12" s="8">
        <v>2916</v>
      </c>
      <c r="L12" s="8">
        <v>17150</v>
      </c>
      <c r="M12" s="8">
        <v>8443</v>
      </c>
      <c r="N12" s="8">
        <v>8707</v>
      </c>
    </row>
    <row r="13" spans="1:14" x14ac:dyDescent="0.2">
      <c r="A13" s="39" t="s">
        <v>3</v>
      </c>
      <c r="B13" s="39" t="s">
        <v>867</v>
      </c>
      <c r="C13" s="8">
        <v>68710</v>
      </c>
      <c r="D13" s="8">
        <v>34360</v>
      </c>
      <c r="E13" s="8">
        <v>34350</v>
      </c>
      <c r="F13" s="8">
        <v>15262</v>
      </c>
      <c r="G13" s="8">
        <v>7662</v>
      </c>
      <c r="H13" s="8">
        <v>7600</v>
      </c>
      <c r="I13" s="8">
        <v>2962</v>
      </c>
      <c r="J13" s="8">
        <v>1488</v>
      </c>
      <c r="K13" s="8">
        <v>1474</v>
      </c>
      <c r="L13" s="8">
        <v>12300</v>
      </c>
      <c r="M13" s="8">
        <v>6174</v>
      </c>
      <c r="N13" s="8">
        <v>6126</v>
      </c>
    </row>
    <row r="14" spans="1:14" x14ac:dyDescent="0.2">
      <c r="A14" s="39" t="s">
        <v>4</v>
      </c>
      <c r="B14" s="39" t="s">
        <v>868</v>
      </c>
      <c r="C14" s="8">
        <v>27702</v>
      </c>
      <c r="D14" s="8">
        <v>13744</v>
      </c>
      <c r="E14" s="8">
        <v>13958</v>
      </c>
      <c r="F14" s="8">
        <v>9008</v>
      </c>
      <c r="G14" s="8">
        <v>4562</v>
      </c>
      <c r="H14" s="8">
        <v>4446</v>
      </c>
      <c r="I14" s="8">
        <v>1377</v>
      </c>
      <c r="J14" s="8">
        <v>705</v>
      </c>
      <c r="K14" s="8">
        <v>672</v>
      </c>
      <c r="L14" s="8">
        <v>7631</v>
      </c>
      <c r="M14" s="8">
        <v>3857</v>
      </c>
      <c r="N14" s="8">
        <v>3774</v>
      </c>
    </row>
    <row r="15" spans="1:14" x14ac:dyDescent="0.2">
      <c r="A15" s="39" t="s">
        <v>5</v>
      </c>
      <c r="B15" s="39" t="s">
        <v>869</v>
      </c>
      <c r="C15" s="8">
        <v>13174</v>
      </c>
      <c r="D15" s="8">
        <v>6601</v>
      </c>
      <c r="E15" s="8">
        <v>6573</v>
      </c>
      <c r="F15" s="8">
        <v>5259</v>
      </c>
      <c r="G15" s="8">
        <v>2785</v>
      </c>
      <c r="H15" s="8">
        <v>2474</v>
      </c>
      <c r="I15" s="8">
        <v>618</v>
      </c>
      <c r="J15" s="8">
        <v>308</v>
      </c>
      <c r="K15" s="8">
        <v>310</v>
      </c>
      <c r="L15" s="8">
        <v>4641</v>
      </c>
      <c r="M15" s="8">
        <v>2477</v>
      </c>
      <c r="N15" s="8">
        <v>2164</v>
      </c>
    </row>
    <row r="16" spans="1:14" x14ac:dyDescent="0.2">
      <c r="A16" s="39" t="s">
        <v>6</v>
      </c>
      <c r="B16" s="39" t="s">
        <v>863</v>
      </c>
      <c r="C16" s="8">
        <v>15477</v>
      </c>
      <c r="D16" s="8">
        <v>8385</v>
      </c>
      <c r="E16" s="8">
        <v>7092</v>
      </c>
      <c r="F16" s="8">
        <v>7411</v>
      </c>
      <c r="G16" s="8">
        <v>4388</v>
      </c>
      <c r="H16" s="8">
        <v>3023</v>
      </c>
      <c r="I16" s="8">
        <v>715</v>
      </c>
      <c r="J16" s="8">
        <v>363</v>
      </c>
      <c r="K16" s="8">
        <v>352</v>
      </c>
      <c r="L16" s="8">
        <v>6696</v>
      </c>
      <c r="M16" s="8">
        <v>4025</v>
      </c>
      <c r="N16" s="8">
        <v>2671</v>
      </c>
    </row>
    <row r="17" spans="1:14" x14ac:dyDescent="0.2">
      <c r="A17" s="141" t="s">
        <v>685</v>
      </c>
      <c r="B17" s="141"/>
    </row>
    <row r="18" spans="1:14" x14ac:dyDescent="0.2">
      <c r="A18" s="141" t="s">
        <v>689</v>
      </c>
      <c r="B18" s="141"/>
      <c r="C18" s="8"/>
      <c r="D18" s="8"/>
      <c r="E18" s="8"/>
      <c r="F18" s="8"/>
      <c r="H18" s="8"/>
      <c r="I18" s="8"/>
      <c r="J18" s="8"/>
      <c r="K18" s="8"/>
      <c r="L18" s="8"/>
      <c r="M18" s="8"/>
      <c r="N18" s="8"/>
    </row>
  </sheetData>
  <mergeCells count="8">
    <mergeCell ref="C4:E4"/>
    <mergeCell ref="F4:H4"/>
    <mergeCell ref="I4:K4"/>
    <mergeCell ref="L4:N4"/>
    <mergeCell ref="C5:E5"/>
    <mergeCell ref="F5:H5"/>
    <mergeCell ref="I5:K5"/>
    <mergeCell ref="L5:N5"/>
  </mergeCells>
  <phoneticPr fontId="2" type="noConversion"/>
  <pageMargins left="0.75" right="0.75" top="1" bottom="1" header="0" footer="0"/>
  <pageSetup paperSize="9" orientation="landscape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A1:N19"/>
  <sheetViews>
    <sheetView workbookViewId="0">
      <selection activeCell="A3" sqref="A3"/>
    </sheetView>
  </sheetViews>
  <sheetFormatPr baseColWidth="10" defaultRowHeight="12.75" x14ac:dyDescent="0.2"/>
  <cols>
    <col min="1" max="2" width="15.7109375" style="3" customWidth="1"/>
    <col min="3" max="14" width="10.7109375" style="3" customWidth="1"/>
    <col min="15" max="16384" width="11.42578125" style="3"/>
  </cols>
  <sheetData>
    <row r="1" spans="1:14" x14ac:dyDescent="0.2">
      <c r="A1" s="17" t="s">
        <v>394</v>
      </c>
      <c r="B1" s="17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x14ac:dyDescent="0.2">
      <c r="A2" s="19" t="s">
        <v>395</v>
      </c>
      <c r="B2" s="19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9.5" customHeight="1" x14ac:dyDescent="0.2">
      <c r="A4" s="43"/>
      <c r="B4" s="43"/>
      <c r="C4" s="174" t="s">
        <v>257</v>
      </c>
      <c r="D4" s="174"/>
      <c r="E4" s="174"/>
      <c r="F4" s="174" t="s">
        <v>258</v>
      </c>
      <c r="G4" s="174"/>
      <c r="H4" s="174"/>
      <c r="I4" s="174" t="s">
        <v>259</v>
      </c>
      <c r="J4" s="174"/>
      <c r="K4" s="174"/>
      <c r="L4" s="174" t="s">
        <v>260</v>
      </c>
      <c r="M4" s="174"/>
      <c r="N4" s="174"/>
    </row>
    <row r="5" spans="1:14" ht="19.5" customHeight="1" x14ac:dyDescent="0.2">
      <c r="A5" s="43"/>
      <c r="B5" s="43"/>
      <c r="C5" s="174" t="s">
        <v>859</v>
      </c>
      <c r="D5" s="174"/>
      <c r="E5" s="174"/>
      <c r="F5" s="174" t="s">
        <v>860</v>
      </c>
      <c r="G5" s="174"/>
      <c r="H5" s="174"/>
      <c r="I5" s="174" t="s">
        <v>861</v>
      </c>
      <c r="J5" s="174"/>
      <c r="K5" s="174"/>
      <c r="L5" s="174" t="s">
        <v>862</v>
      </c>
      <c r="M5" s="174"/>
      <c r="N5" s="174"/>
    </row>
    <row r="6" spans="1:14" ht="19.5" customHeight="1" x14ac:dyDescent="0.2">
      <c r="A6" s="43"/>
      <c r="B6" s="43"/>
      <c r="C6" s="33" t="s">
        <v>87</v>
      </c>
      <c r="D6" s="33" t="s">
        <v>89</v>
      </c>
      <c r="E6" s="33" t="s">
        <v>90</v>
      </c>
      <c r="F6" s="33" t="s">
        <v>87</v>
      </c>
      <c r="G6" s="33" t="s">
        <v>89</v>
      </c>
      <c r="H6" s="33" t="s">
        <v>90</v>
      </c>
      <c r="I6" s="33" t="s">
        <v>87</v>
      </c>
      <c r="J6" s="33" t="s">
        <v>89</v>
      </c>
      <c r="K6" s="33" t="s">
        <v>90</v>
      </c>
      <c r="L6" s="33" t="s">
        <v>87</v>
      </c>
      <c r="M6" s="33" t="s">
        <v>89</v>
      </c>
      <c r="N6" s="33" t="s">
        <v>90</v>
      </c>
    </row>
    <row r="7" spans="1:14" ht="19.5" customHeight="1" x14ac:dyDescent="0.2">
      <c r="A7" s="43"/>
      <c r="B7" s="43"/>
      <c r="C7" s="33" t="s">
        <v>87</v>
      </c>
      <c r="D7" s="33" t="s">
        <v>715</v>
      </c>
      <c r="E7" s="33" t="s">
        <v>716</v>
      </c>
      <c r="F7" s="33" t="s">
        <v>87</v>
      </c>
      <c r="G7" s="33" t="s">
        <v>715</v>
      </c>
      <c r="H7" s="33" t="s">
        <v>716</v>
      </c>
      <c r="I7" s="33" t="s">
        <v>87</v>
      </c>
      <c r="J7" s="33" t="s">
        <v>715</v>
      </c>
      <c r="K7" s="33" t="s">
        <v>716</v>
      </c>
      <c r="L7" s="33" t="s">
        <v>87</v>
      </c>
      <c r="M7" s="33" t="s">
        <v>715</v>
      </c>
      <c r="N7" s="33" t="s">
        <v>716</v>
      </c>
    </row>
    <row r="8" spans="1:14" x14ac:dyDescent="0.2">
      <c r="A8" s="44" t="s">
        <v>87</v>
      </c>
      <c r="B8" s="44" t="s">
        <v>87</v>
      </c>
      <c r="C8" s="7">
        <v>791754</v>
      </c>
      <c r="D8" s="7">
        <v>375893</v>
      </c>
      <c r="E8" s="7">
        <v>415861</v>
      </c>
      <c r="F8" s="7">
        <v>116690</v>
      </c>
      <c r="G8" s="7">
        <v>57978</v>
      </c>
      <c r="H8" s="7">
        <v>58712</v>
      </c>
      <c r="I8" s="7">
        <v>31287</v>
      </c>
      <c r="J8" s="7">
        <v>15397</v>
      </c>
      <c r="K8" s="7">
        <v>15890</v>
      </c>
      <c r="L8" s="7">
        <v>85403</v>
      </c>
      <c r="M8" s="7">
        <v>42581</v>
      </c>
      <c r="N8" s="7">
        <v>42822</v>
      </c>
    </row>
    <row r="9" spans="1:14" x14ac:dyDescent="0.2">
      <c r="A9" s="39" t="s">
        <v>261</v>
      </c>
      <c r="B9" s="39" t="s">
        <v>261</v>
      </c>
      <c r="C9" s="8">
        <v>117069</v>
      </c>
      <c r="D9" s="8">
        <v>49688</v>
      </c>
      <c r="E9" s="8">
        <v>67381</v>
      </c>
      <c r="F9" s="8">
        <v>13785</v>
      </c>
      <c r="G9" s="8">
        <v>7160</v>
      </c>
      <c r="H9" s="8">
        <v>6625</v>
      </c>
      <c r="I9" s="8">
        <v>5680</v>
      </c>
      <c r="J9" s="8">
        <v>2791</v>
      </c>
      <c r="K9" s="8">
        <v>2889</v>
      </c>
      <c r="L9" s="8">
        <v>8105</v>
      </c>
      <c r="M9" s="8">
        <v>4369</v>
      </c>
      <c r="N9" s="8">
        <v>3736</v>
      </c>
    </row>
    <row r="10" spans="1:14" x14ac:dyDescent="0.2">
      <c r="A10" s="39" t="s">
        <v>262</v>
      </c>
      <c r="B10" s="39" t="s">
        <v>864</v>
      </c>
      <c r="C10" s="8">
        <v>184196</v>
      </c>
      <c r="D10" s="8">
        <v>84195</v>
      </c>
      <c r="E10" s="8">
        <v>100001</v>
      </c>
      <c r="F10" s="8">
        <v>21795</v>
      </c>
      <c r="G10" s="8">
        <v>10065</v>
      </c>
      <c r="H10" s="8">
        <v>11730</v>
      </c>
      <c r="I10" s="8">
        <v>7669</v>
      </c>
      <c r="J10" s="8">
        <v>3637</v>
      </c>
      <c r="K10" s="8">
        <v>4032</v>
      </c>
      <c r="L10" s="8">
        <v>14126</v>
      </c>
      <c r="M10" s="8">
        <v>6428</v>
      </c>
      <c r="N10" s="8">
        <v>7698</v>
      </c>
    </row>
    <row r="11" spans="1:14" x14ac:dyDescent="0.2">
      <c r="A11" s="39" t="s">
        <v>1</v>
      </c>
      <c r="B11" s="39" t="s">
        <v>865</v>
      </c>
      <c r="C11" s="8">
        <v>185076</v>
      </c>
      <c r="D11" s="8">
        <v>89161</v>
      </c>
      <c r="E11" s="8">
        <v>95915</v>
      </c>
      <c r="F11" s="8">
        <v>22860</v>
      </c>
      <c r="G11" s="8">
        <v>10899</v>
      </c>
      <c r="H11" s="8">
        <v>11961</v>
      </c>
      <c r="I11" s="8">
        <v>6902</v>
      </c>
      <c r="J11" s="8">
        <v>3325</v>
      </c>
      <c r="K11" s="8">
        <v>3577</v>
      </c>
      <c r="L11" s="8">
        <v>15958</v>
      </c>
      <c r="M11" s="8">
        <v>7574</v>
      </c>
      <c r="N11" s="8">
        <v>8384</v>
      </c>
    </row>
    <row r="12" spans="1:14" x14ac:dyDescent="0.2">
      <c r="A12" s="39" t="s">
        <v>2</v>
      </c>
      <c r="B12" s="39" t="s">
        <v>866</v>
      </c>
      <c r="C12" s="8">
        <v>185592</v>
      </c>
      <c r="D12" s="8">
        <v>92555</v>
      </c>
      <c r="E12" s="8">
        <v>93037</v>
      </c>
      <c r="F12" s="8">
        <v>23733</v>
      </c>
      <c r="G12" s="8">
        <v>11848</v>
      </c>
      <c r="H12" s="8">
        <v>11885</v>
      </c>
      <c r="I12" s="8">
        <v>6044</v>
      </c>
      <c r="J12" s="8">
        <v>3082</v>
      </c>
      <c r="K12" s="8">
        <v>2962</v>
      </c>
      <c r="L12" s="8">
        <v>17689</v>
      </c>
      <c r="M12" s="8">
        <v>8766</v>
      </c>
      <c r="N12" s="8">
        <v>8923</v>
      </c>
    </row>
    <row r="13" spans="1:14" x14ac:dyDescent="0.2">
      <c r="A13" s="39" t="s">
        <v>3</v>
      </c>
      <c r="B13" s="39" t="s">
        <v>867</v>
      </c>
      <c r="C13" s="8">
        <v>67645</v>
      </c>
      <c r="D13" s="8">
        <v>33710</v>
      </c>
      <c r="E13" s="8">
        <v>33935</v>
      </c>
      <c r="F13" s="8">
        <v>15118</v>
      </c>
      <c r="G13" s="8">
        <v>7548</v>
      </c>
      <c r="H13" s="8">
        <v>7570</v>
      </c>
      <c r="I13" s="8">
        <v>2722</v>
      </c>
      <c r="J13" s="8">
        <v>1384</v>
      </c>
      <c r="K13" s="8">
        <v>1338</v>
      </c>
      <c r="L13" s="8">
        <v>12396</v>
      </c>
      <c r="M13" s="8">
        <v>6164</v>
      </c>
      <c r="N13" s="8">
        <v>6232</v>
      </c>
    </row>
    <row r="14" spans="1:14" x14ac:dyDescent="0.2">
      <c r="A14" s="39" t="s">
        <v>4</v>
      </c>
      <c r="B14" s="39" t="s">
        <v>868</v>
      </c>
      <c r="C14" s="8">
        <v>26742</v>
      </c>
      <c r="D14" s="45">
        <v>13339</v>
      </c>
      <c r="E14" s="8">
        <v>13403</v>
      </c>
      <c r="F14" s="8">
        <v>8624</v>
      </c>
      <c r="G14" s="8">
        <v>4415</v>
      </c>
      <c r="H14" s="8">
        <v>4209</v>
      </c>
      <c r="I14" s="8">
        <v>1222</v>
      </c>
      <c r="J14" s="8">
        <v>626</v>
      </c>
      <c r="K14" s="8">
        <v>596</v>
      </c>
      <c r="L14" s="8">
        <v>7402</v>
      </c>
      <c r="M14" s="8">
        <v>3789</v>
      </c>
      <c r="N14" s="8">
        <v>3613</v>
      </c>
    </row>
    <row r="15" spans="1:14" x14ac:dyDescent="0.2">
      <c r="A15" s="39" t="s">
        <v>5</v>
      </c>
      <c r="B15" s="39" t="s">
        <v>869</v>
      </c>
      <c r="C15" s="8">
        <v>12446</v>
      </c>
      <c r="D15" s="45">
        <v>6299</v>
      </c>
      <c r="E15" s="8">
        <v>6147</v>
      </c>
      <c r="F15" s="8">
        <v>4942</v>
      </c>
      <c r="G15" s="8">
        <v>2639</v>
      </c>
      <c r="H15" s="8">
        <v>2303</v>
      </c>
      <c r="I15" s="8">
        <v>552</v>
      </c>
      <c r="J15" s="8">
        <v>293</v>
      </c>
      <c r="K15" s="8">
        <v>259</v>
      </c>
      <c r="L15" s="8">
        <v>4390</v>
      </c>
      <c r="M15" s="8">
        <v>2346</v>
      </c>
      <c r="N15" s="8">
        <v>2044</v>
      </c>
    </row>
    <row r="16" spans="1:14" x14ac:dyDescent="0.2">
      <c r="A16" s="39" t="s">
        <v>6</v>
      </c>
      <c r="B16" s="39" t="s">
        <v>863</v>
      </c>
      <c r="C16" s="8">
        <v>12988</v>
      </c>
      <c r="D16" s="45">
        <v>6946</v>
      </c>
      <c r="E16" s="8">
        <v>6042</v>
      </c>
      <c r="F16" s="8">
        <v>5833</v>
      </c>
      <c r="G16" s="8">
        <v>3404</v>
      </c>
      <c r="H16" s="8">
        <v>2429</v>
      </c>
      <c r="I16" s="8">
        <v>496</v>
      </c>
      <c r="J16" s="8">
        <v>259</v>
      </c>
      <c r="K16" s="8">
        <v>237</v>
      </c>
      <c r="L16" s="8">
        <v>5337</v>
      </c>
      <c r="M16" s="8">
        <v>3145</v>
      </c>
      <c r="N16" s="8">
        <v>2192</v>
      </c>
    </row>
    <row r="17" spans="1:14" x14ac:dyDescent="0.2">
      <c r="A17" s="141" t="s">
        <v>686</v>
      </c>
      <c r="B17" s="141"/>
    </row>
    <row r="18" spans="1:14" x14ac:dyDescent="0.2">
      <c r="A18" s="141" t="s">
        <v>690</v>
      </c>
      <c r="B18" s="141"/>
      <c r="C18" s="8"/>
      <c r="D18" s="8"/>
      <c r="E18" s="8"/>
      <c r="F18" s="8"/>
      <c r="H18" s="8"/>
      <c r="I18" s="8"/>
      <c r="J18" s="8"/>
      <c r="K18" s="8"/>
      <c r="L18" s="8"/>
      <c r="M18" s="8"/>
      <c r="N18" s="8"/>
    </row>
    <row r="19" spans="1:14" x14ac:dyDescent="0.2">
      <c r="A19" s="46"/>
      <c r="B19" s="46"/>
      <c r="C19" s="7"/>
      <c r="D19" s="7"/>
      <c r="E19" s="7"/>
      <c r="F19" s="7"/>
      <c r="H19" s="8"/>
      <c r="I19" s="8"/>
      <c r="J19" s="8"/>
      <c r="K19" s="8"/>
      <c r="L19" s="8"/>
      <c r="M19" s="8"/>
      <c r="N19" s="8"/>
    </row>
  </sheetData>
  <mergeCells count="8">
    <mergeCell ref="C4:E4"/>
    <mergeCell ref="F4:H4"/>
    <mergeCell ref="I4:K4"/>
    <mergeCell ref="L4:N4"/>
    <mergeCell ref="C5:E5"/>
    <mergeCell ref="F5:H5"/>
    <mergeCell ref="I5:K5"/>
    <mergeCell ref="L5:N5"/>
  </mergeCells>
  <phoneticPr fontId="2" type="noConversion"/>
  <pageMargins left="0.75" right="0.75" top="1" bottom="1" header="0" footer="0"/>
  <pageSetup paperSize="9" orientation="landscape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A1:N18"/>
  <sheetViews>
    <sheetView workbookViewId="0">
      <selection activeCell="A3" sqref="A3"/>
    </sheetView>
  </sheetViews>
  <sheetFormatPr baseColWidth="10" defaultRowHeight="12.75" x14ac:dyDescent="0.2"/>
  <cols>
    <col min="1" max="2" width="15.7109375" style="3" customWidth="1"/>
    <col min="3" max="14" width="10.7109375" style="3" customWidth="1"/>
    <col min="15" max="16384" width="11.42578125" style="3"/>
  </cols>
  <sheetData>
    <row r="1" spans="1:14" x14ac:dyDescent="0.2">
      <c r="A1" s="17" t="s">
        <v>396</v>
      </c>
      <c r="B1" s="17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x14ac:dyDescent="0.2">
      <c r="A2" s="19" t="s">
        <v>397</v>
      </c>
      <c r="B2" s="19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9.5" customHeight="1" x14ac:dyDescent="0.2">
      <c r="A4" s="43"/>
      <c r="B4" s="43"/>
      <c r="C4" s="174" t="s">
        <v>257</v>
      </c>
      <c r="D4" s="174"/>
      <c r="E4" s="174"/>
      <c r="F4" s="174" t="s">
        <v>258</v>
      </c>
      <c r="G4" s="174"/>
      <c r="H4" s="174"/>
      <c r="I4" s="174" t="s">
        <v>259</v>
      </c>
      <c r="J4" s="174"/>
      <c r="K4" s="174"/>
      <c r="L4" s="174" t="s">
        <v>260</v>
      </c>
      <c r="M4" s="174"/>
      <c r="N4" s="174"/>
    </row>
    <row r="5" spans="1:14" ht="19.5" customHeight="1" x14ac:dyDescent="0.2">
      <c r="A5" s="43"/>
      <c r="B5" s="43"/>
      <c r="C5" s="174" t="s">
        <v>859</v>
      </c>
      <c r="D5" s="174"/>
      <c r="E5" s="174"/>
      <c r="F5" s="174" t="s">
        <v>860</v>
      </c>
      <c r="G5" s="174"/>
      <c r="H5" s="174"/>
      <c r="I5" s="174" t="s">
        <v>861</v>
      </c>
      <c r="J5" s="174"/>
      <c r="K5" s="174"/>
      <c r="L5" s="174" t="s">
        <v>862</v>
      </c>
      <c r="M5" s="174"/>
      <c r="N5" s="174"/>
    </row>
    <row r="6" spans="1:14" ht="19.5" customHeight="1" x14ac:dyDescent="0.2">
      <c r="A6" s="43"/>
      <c r="B6" s="43"/>
      <c r="C6" s="33" t="s">
        <v>87</v>
      </c>
      <c r="D6" s="33" t="s">
        <v>89</v>
      </c>
      <c r="E6" s="33" t="s">
        <v>90</v>
      </c>
      <c r="F6" s="33" t="s">
        <v>87</v>
      </c>
      <c r="G6" s="33" t="s">
        <v>89</v>
      </c>
      <c r="H6" s="33" t="s">
        <v>90</v>
      </c>
      <c r="I6" s="33" t="s">
        <v>87</v>
      </c>
      <c r="J6" s="33" t="s">
        <v>89</v>
      </c>
      <c r="K6" s="33" t="s">
        <v>90</v>
      </c>
      <c r="L6" s="33" t="s">
        <v>87</v>
      </c>
      <c r="M6" s="33" t="s">
        <v>89</v>
      </c>
      <c r="N6" s="33" t="s">
        <v>90</v>
      </c>
    </row>
    <row r="7" spans="1:14" ht="19.5" customHeight="1" x14ac:dyDescent="0.2">
      <c r="A7" s="43"/>
      <c r="B7" s="43"/>
      <c r="C7" s="33" t="s">
        <v>87</v>
      </c>
      <c r="D7" s="33" t="s">
        <v>715</v>
      </c>
      <c r="E7" s="33" t="s">
        <v>716</v>
      </c>
      <c r="F7" s="33" t="s">
        <v>87</v>
      </c>
      <c r="G7" s="33" t="s">
        <v>715</v>
      </c>
      <c r="H7" s="33" t="s">
        <v>716</v>
      </c>
      <c r="I7" s="33" t="s">
        <v>87</v>
      </c>
      <c r="J7" s="33" t="s">
        <v>715</v>
      </c>
      <c r="K7" s="33" t="s">
        <v>716</v>
      </c>
      <c r="L7" s="33" t="s">
        <v>87</v>
      </c>
      <c r="M7" s="33" t="s">
        <v>715</v>
      </c>
      <c r="N7" s="33" t="s">
        <v>716</v>
      </c>
    </row>
    <row r="8" spans="1:14" x14ac:dyDescent="0.2">
      <c r="A8" s="44" t="s">
        <v>87</v>
      </c>
      <c r="B8" s="44" t="s">
        <v>87</v>
      </c>
      <c r="C8" s="7">
        <v>802969</v>
      </c>
      <c r="D8" s="7">
        <v>380834</v>
      </c>
      <c r="E8" s="7">
        <v>422135</v>
      </c>
      <c r="F8" s="7">
        <v>130130</v>
      </c>
      <c r="G8" s="7">
        <v>64138</v>
      </c>
      <c r="H8" s="7">
        <v>65992</v>
      </c>
      <c r="I8" s="7">
        <v>33829</v>
      </c>
      <c r="J8" s="7">
        <v>16689</v>
      </c>
      <c r="K8" s="7">
        <v>17140</v>
      </c>
      <c r="L8" s="7">
        <v>96301</v>
      </c>
      <c r="M8" s="7">
        <v>47449</v>
      </c>
      <c r="N8" s="7">
        <v>48852</v>
      </c>
    </row>
    <row r="9" spans="1:14" x14ac:dyDescent="0.2">
      <c r="A9" s="39" t="s">
        <v>261</v>
      </c>
      <c r="B9" s="39" t="s">
        <v>261</v>
      </c>
      <c r="C9" s="8">
        <v>121901</v>
      </c>
      <c r="D9" s="8">
        <v>51907</v>
      </c>
      <c r="E9" s="8">
        <v>69994</v>
      </c>
      <c r="F9" s="8">
        <v>15295</v>
      </c>
      <c r="G9" s="8">
        <v>7905</v>
      </c>
      <c r="H9" s="8">
        <v>7390</v>
      </c>
      <c r="I9" s="8">
        <v>6472</v>
      </c>
      <c r="J9" s="8">
        <v>3108</v>
      </c>
      <c r="K9" s="8">
        <v>3364</v>
      </c>
      <c r="L9" s="8">
        <v>8823</v>
      </c>
      <c r="M9" s="8">
        <v>4797</v>
      </c>
      <c r="N9" s="8">
        <v>4026</v>
      </c>
    </row>
    <row r="10" spans="1:14" x14ac:dyDescent="0.2">
      <c r="A10" s="39" t="s">
        <v>262</v>
      </c>
      <c r="B10" s="39" t="s">
        <v>864</v>
      </c>
      <c r="C10" s="8">
        <v>188850</v>
      </c>
      <c r="D10" s="8">
        <v>86421</v>
      </c>
      <c r="E10" s="8">
        <v>102429</v>
      </c>
      <c r="F10" s="8">
        <v>24242</v>
      </c>
      <c r="G10" s="8">
        <v>11163</v>
      </c>
      <c r="H10" s="8">
        <v>13079</v>
      </c>
      <c r="I10" s="8">
        <v>8571</v>
      </c>
      <c r="J10" s="8">
        <v>4114</v>
      </c>
      <c r="K10" s="8">
        <v>4457</v>
      </c>
      <c r="L10" s="8">
        <v>15671</v>
      </c>
      <c r="M10" s="8">
        <v>7049</v>
      </c>
      <c r="N10" s="8">
        <v>8622</v>
      </c>
    </row>
    <row r="11" spans="1:14" x14ac:dyDescent="0.2">
      <c r="A11" s="39" t="s">
        <v>1</v>
      </c>
      <c r="B11" s="39" t="s">
        <v>865</v>
      </c>
      <c r="C11" s="8">
        <v>185430</v>
      </c>
      <c r="D11" s="8">
        <v>89268</v>
      </c>
      <c r="E11" s="8">
        <v>96162</v>
      </c>
      <c r="F11" s="8">
        <v>24554</v>
      </c>
      <c r="G11" s="8">
        <v>11608</v>
      </c>
      <c r="H11" s="8">
        <v>12946</v>
      </c>
      <c r="I11" s="8">
        <v>7084</v>
      </c>
      <c r="J11" s="8">
        <v>3424</v>
      </c>
      <c r="K11" s="8">
        <v>3660</v>
      </c>
      <c r="L11" s="8">
        <v>17470</v>
      </c>
      <c r="M11" s="8">
        <v>8184</v>
      </c>
      <c r="N11" s="8">
        <v>9286</v>
      </c>
    </row>
    <row r="12" spans="1:14" x14ac:dyDescent="0.2">
      <c r="A12" s="39" t="s">
        <v>2</v>
      </c>
      <c r="B12" s="39" t="s">
        <v>866</v>
      </c>
      <c r="C12" s="8">
        <v>183812</v>
      </c>
      <c r="D12" s="8">
        <v>91554</v>
      </c>
      <c r="E12" s="8">
        <v>92258</v>
      </c>
      <c r="F12" s="8">
        <v>26381</v>
      </c>
      <c r="G12" s="8">
        <v>13051</v>
      </c>
      <c r="H12" s="8">
        <v>13330</v>
      </c>
      <c r="I12" s="8">
        <v>6616</v>
      </c>
      <c r="J12" s="8">
        <v>3424</v>
      </c>
      <c r="K12" s="8">
        <v>3192</v>
      </c>
      <c r="L12" s="8">
        <v>19765</v>
      </c>
      <c r="M12" s="8">
        <v>9627</v>
      </c>
      <c r="N12" s="8">
        <v>10138</v>
      </c>
    </row>
    <row r="13" spans="1:14" x14ac:dyDescent="0.2">
      <c r="A13" s="39" t="s">
        <v>3</v>
      </c>
      <c r="B13" s="39" t="s">
        <v>867</v>
      </c>
      <c r="C13" s="8">
        <v>68130</v>
      </c>
      <c r="D13" s="8">
        <v>33914</v>
      </c>
      <c r="E13" s="8">
        <v>34216</v>
      </c>
      <c r="F13" s="8">
        <v>16893</v>
      </c>
      <c r="G13" s="8">
        <v>8424</v>
      </c>
      <c r="H13" s="8">
        <v>8469</v>
      </c>
      <c r="I13" s="8">
        <v>2757</v>
      </c>
      <c r="J13" s="8">
        <v>1428</v>
      </c>
      <c r="K13" s="8">
        <v>1329</v>
      </c>
      <c r="L13" s="8">
        <v>14136</v>
      </c>
      <c r="M13" s="8">
        <v>6996</v>
      </c>
      <c r="N13" s="8">
        <v>7140</v>
      </c>
    </row>
    <row r="14" spans="1:14" x14ac:dyDescent="0.2">
      <c r="A14" s="39" t="s">
        <v>4</v>
      </c>
      <c r="B14" s="39" t="s">
        <v>868</v>
      </c>
      <c r="C14" s="8">
        <v>28164</v>
      </c>
      <c r="D14" s="45">
        <v>13902</v>
      </c>
      <c r="E14" s="8">
        <v>14262</v>
      </c>
      <c r="F14" s="8">
        <v>10517</v>
      </c>
      <c r="G14" s="8">
        <v>5235</v>
      </c>
      <c r="H14" s="8">
        <v>5282</v>
      </c>
      <c r="I14" s="8">
        <v>1339</v>
      </c>
      <c r="J14" s="8">
        <v>674</v>
      </c>
      <c r="K14" s="8">
        <v>665</v>
      </c>
      <c r="L14" s="8">
        <v>9178</v>
      </c>
      <c r="M14" s="8">
        <v>4561</v>
      </c>
      <c r="N14" s="8">
        <v>4617</v>
      </c>
    </row>
    <row r="15" spans="1:14" x14ac:dyDescent="0.2">
      <c r="A15" s="39" t="s">
        <v>5</v>
      </c>
      <c r="B15" s="39" t="s">
        <v>869</v>
      </c>
      <c r="C15" s="8">
        <v>12670</v>
      </c>
      <c r="D15" s="45">
        <v>6346</v>
      </c>
      <c r="E15" s="8">
        <v>6324</v>
      </c>
      <c r="F15" s="8">
        <v>5265</v>
      </c>
      <c r="G15" s="8">
        <v>2737</v>
      </c>
      <c r="H15" s="8">
        <v>2528</v>
      </c>
      <c r="I15" s="8">
        <v>443</v>
      </c>
      <c r="J15" s="8">
        <v>217</v>
      </c>
      <c r="K15" s="8">
        <v>226</v>
      </c>
      <c r="L15" s="8">
        <v>4822</v>
      </c>
      <c r="M15" s="8">
        <v>2520</v>
      </c>
      <c r="N15" s="8">
        <v>2302</v>
      </c>
    </row>
    <row r="16" spans="1:14" x14ac:dyDescent="0.2">
      <c r="A16" s="39" t="s">
        <v>6</v>
      </c>
      <c r="B16" s="39" t="s">
        <v>863</v>
      </c>
      <c r="C16" s="8">
        <v>14012</v>
      </c>
      <c r="D16" s="45">
        <v>7522</v>
      </c>
      <c r="E16" s="8">
        <v>6490</v>
      </c>
      <c r="F16" s="8">
        <v>6983</v>
      </c>
      <c r="G16" s="8">
        <v>4015</v>
      </c>
      <c r="H16" s="8">
        <v>2968</v>
      </c>
      <c r="I16" s="8">
        <v>547</v>
      </c>
      <c r="J16" s="8">
        <v>300</v>
      </c>
      <c r="K16" s="8">
        <v>247</v>
      </c>
      <c r="L16" s="8">
        <v>6436</v>
      </c>
      <c r="M16" s="8">
        <v>3715</v>
      </c>
      <c r="N16" s="8">
        <v>2721</v>
      </c>
    </row>
    <row r="17" spans="1:14" x14ac:dyDescent="0.2">
      <c r="A17" s="141" t="s">
        <v>687</v>
      </c>
      <c r="B17" s="141"/>
    </row>
    <row r="18" spans="1:14" x14ac:dyDescent="0.2">
      <c r="A18" s="141" t="s">
        <v>691</v>
      </c>
      <c r="B18" s="141"/>
      <c r="C18" s="8"/>
      <c r="D18" s="8"/>
      <c r="E18" s="8"/>
      <c r="F18" s="8"/>
      <c r="H18" s="8"/>
      <c r="I18" s="8"/>
      <c r="J18" s="8"/>
      <c r="K18" s="8"/>
      <c r="L18" s="8"/>
      <c r="M18" s="8"/>
      <c r="N18" s="8"/>
    </row>
  </sheetData>
  <mergeCells count="8">
    <mergeCell ref="I5:K5"/>
    <mergeCell ref="L5:N5"/>
    <mergeCell ref="C4:E4"/>
    <mergeCell ref="F4:H4"/>
    <mergeCell ref="I4:K4"/>
    <mergeCell ref="L4:N4"/>
    <mergeCell ref="C5:E5"/>
    <mergeCell ref="F5:H5"/>
  </mergeCells>
  <phoneticPr fontId="2" type="noConversion"/>
  <pageMargins left="0.75" right="0.75" top="1" bottom="1" header="0" footer="0"/>
  <pageSetup paperSize="9" orientation="landscape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A3" sqref="A3"/>
    </sheetView>
  </sheetViews>
  <sheetFormatPr baseColWidth="10" defaultRowHeight="12.75" x14ac:dyDescent="0.2"/>
  <cols>
    <col min="1" max="2" width="36.7109375" customWidth="1"/>
    <col min="3" max="4" width="15.7109375" customWidth="1"/>
  </cols>
  <sheetData>
    <row r="1" spans="1:6" x14ac:dyDescent="0.2">
      <c r="A1" s="28" t="s">
        <v>281</v>
      </c>
      <c r="B1" s="28"/>
      <c r="C1" s="18"/>
      <c r="D1" s="18"/>
      <c r="E1" s="3"/>
      <c r="F1" s="3"/>
    </row>
    <row r="2" spans="1:6" x14ac:dyDescent="0.2">
      <c r="A2" s="48" t="s">
        <v>282</v>
      </c>
      <c r="B2" s="48"/>
      <c r="C2" s="18"/>
      <c r="D2" s="18"/>
      <c r="E2" s="3"/>
      <c r="F2" s="3"/>
    </row>
    <row r="3" spans="1:6" x14ac:dyDescent="0.2">
      <c r="A3" s="18"/>
      <c r="B3" s="18"/>
      <c r="C3" s="18"/>
      <c r="D3" s="18"/>
      <c r="E3" s="3"/>
      <c r="F3" s="3"/>
    </row>
    <row r="4" spans="1:6" ht="27" customHeight="1" x14ac:dyDescent="0.2">
      <c r="A4" s="20"/>
      <c r="B4" s="20"/>
      <c r="C4" s="33" t="s">
        <v>211</v>
      </c>
      <c r="D4" s="33" t="s">
        <v>7</v>
      </c>
      <c r="E4" s="3"/>
      <c r="F4" s="3"/>
    </row>
    <row r="5" spans="1:6" ht="27" customHeight="1" x14ac:dyDescent="0.2">
      <c r="A5" s="20"/>
      <c r="B5" s="20"/>
      <c r="C5" s="33" t="s">
        <v>829</v>
      </c>
      <c r="D5" s="33" t="s">
        <v>891</v>
      </c>
      <c r="E5" s="3"/>
      <c r="F5" s="3"/>
    </row>
    <row r="6" spans="1:6" x14ac:dyDescent="0.2">
      <c r="A6" s="17" t="s">
        <v>211</v>
      </c>
      <c r="B6" s="17" t="s">
        <v>829</v>
      </c>
      <c r="C6" s="23">
        <v>329860</v>
      </c>
      <c r="D6" s="49">
        <v>2.3964863881646798</v>
      </c>
      <c r="E6" s="3"/>
      <c r="F6" s="3"/>
    </row>
    <row r="7" spans="1:6" x14ac:dyDescent="0.2">
      <c r="A7" s="83" t="s">
        <v>8</v>
      </c>
      <c r="B7" s="83" t="s">
        <v>870</v>
      </c>
      <c r="C7" s="23">
        <v>251698</v>
      </c>
      <c r="D7" s="49">
        <v>2.5941723811869801</v>
      </c>
      <c r="E7" s="3"/>
      <c r="F7" s="3"/>
    </row>
    <row r="8" spans="1:6" x14ac:dyDescent="0.2">
      <c r="A8" s="83" t="s">
        <v>9</v>
      </c>
      <c r="B8" s="83" t="s">
        <v>871</v>
      </c>
      <c r="C8" s="23">
        <v>33103</v>
      </c>
      <c r="D8" s="49">
        <v>3.3615986466483401</v>
      </c>
      <c r="E8" s="3"/>
      <c r="F8" s="3"/>
    </row>
    <row r="9" spans="1:6" x14ac:dyDescent="0.2">
      <c r="A9" s="83" t="s">
        <v>10</v>
      </c>
      <c r="B9" s="83" t="s">
        <v>872</v>
      </c>
      <c r="C9" s="23">
        <v>11366</v>
      </c>
      <c r="D9" s="49">
        <v>2.8221889846911798</v>
      </c>
      <c r="E9" s="3"/>
      <c r="F9" s="3"/>
    </row>
    <row r="10" spans="1:6" x14ac:dyDescent="0.2">
      <c r="A10" s="24" t="s">
        <v>1031</v>
      </c>
      <c r="B10" s="24" t="s">
        <v>873</v>
      </c>
      <c r="C10" s="27">
        <v>3077</v>
      </c>
      <c r="D10" s="52">
        <v>3.2954176145596401</v>
      </c>
      <c r="E10" s="3"/>
      <c r="F10" s="3"/>
    </row>
    <row r="11" spans="1:6" x14ac:dyDescent="0.2">
      <c r="A11" s="24" t="s">
        <v>1032</v>
      </c>
      <c r="B11" s="24" t="s">
        <v>874</v>
      </c>
      <c r="C11" s="27">
        <v>2852</v>
      </c>
      <c r="D11" s="50">
        <v>2.7156381486675998</v>
      </c>
      <c r="E11" s="3"/>
      <c r="F11" s="3"/>
    </row>
    <row r="12" spans="1:6" x14ac:dyDescent="0.2">
      <c r="A12" s="24" t="s">
        <v>1033</v>
      </c>
      <c r="B12" s="24" t="s">
        <v>875</v>
      </c>
      <c r="C12" s="27">
        <v>1179</v>
      </c>
      <c r="D12" s="50">
        <v>2.3596268023748901</v>
      </c>
      <c r="E12" s="3"/>
      <c r="F12" s="3"/>
    </row>
    <row r="13" spans="1:6" x14ac:dyDescent="0.2">
      <c r="A13" s="24" t="s">
        <v>1034</v>
      </c>
      <c r="B13" s="24" t="s">
        <v>876</v>
      </c>
      <c r="C13" s="27">
        <v>937</v>
      </c>
      <c r="D13" s="52">
        <v>3.0576307363927402</v>
      </c>
      <c r="E13" s="3"/>
      <c r="F13" s="3"/>
    </row>
    <row r="14" spans="1:6" x14ac:dyDescent="0.2">
      <c r="A14" s="24" t="s">
        <v>1036</v>
      </c>
      <c r="B14" s="24" t="s">
        <v>878</v>
      </c>
      <c r="C14" s="27">
        <v>814</v>
      </c>
      <c r="D14" s="52">
        <v>2.4287469287469299</v>
      </c>
      <c r="E14" s="3"/>
      <c r="F14" s="3"/>
    </row>
    <row r="15" spans="1:6" x14ac:dyDescent="0.2">
      <c r="A15" s="24" t="s">
        <v>1035</v>
      </c>
      <c r="B15" s="24" t="s">
        <v>877</v>
      </c>
      <c r="C15" s="27">
        <v>626</v>
      </c>
      <c r="D15" s="52">
        <v>2.5495207667731599</v>
      </c>
      <c r="E15" s="3"/>
      <c r="F15" s="3"/>
    </row>
    <row r="16" spans="1:6" x14ac:dyDescent="0.2">
      <c r="A16" s="83" t="s">
        <v>84</v>
      </c>
      <c r="B16" s="83" t="s">
        <v>890</v>
      </c>
      <c r="C16" s="23">
        <v>22482</v>
      </c>
      <c r="D16" s="49">
        <v>3.67093674939952</v>
      </c>
      <c r="E16" s="3"/>
      <c r="F16" s="3"/>
    </row>
    <row r="17" spans="1:6" x14ac:dyDescent="0.2">
      <c r="A17" s="24" t="s">
        <v>1039</v>
      </c>
      <c r="B17" s="24" t="s">
        <v>881</v>
      </c>
      <c r="C17" s="27">
        <v>2495</v>
      </c>
      <c r="D17" s="50">
        <v>3.8545090180360702</v>
      </c>
      <c r="E17" s="3"/>
      <c r="F17" s="3"/>
    </row>
    <row r="18" spans="1:6" x14ac:dyDescent="0.2">
      <c r="A18" s="24" t="s">
        <v>1041</v>
      </c>
      <c r="B18" s="24" t="s">
        <v>884</v>
      </c>
      <c r="C18" s="27">
        <v>2086</v>
      </c>
      <c r="D18" s="50">
        <v>3.6999041227229101</v>
      </c>
      <c r="E18" s="3"/>
      <c r="F18" s="3"/>
    </row>
    <row r="19" spans="1:6" x14ac:dyDescent="0.2">
      <c r="A19" s="24" t="s">
        <v>1038</v>
      </c>
      <c r="B19" s="24" t="s">
        <v>880</v>
      </c>
      <c r="C19" s="27">
        <v>1921</v>
      </c>
      <c r="D19" s="50">
        <v>3.9010931806350899</v>
      </c>
      <c r="E19" s="3"/>
      <c r="F19" s="3"/>
    </row>
    <row r="20" spans="1:6" x14ac:dyDescent="0.2">
      <c r="A20" s="24" t="s">
        <v>1044</v>
      </c>
      <c r="B20" s="24" t="s">
        <v>887</v>
      </c>
      <c r="C20" s="27">
        <v>1595</v>
      </c>
      <c r="D20" s="50">
        <v>3.9310344827586201</v>
      </c>
      <c r="E20" s="3"/>
      <c r="F20" s="3"/>
    </row>
    <row r="21" spans="1:6" x14ac:dyDescent="0.2">
      <c r="A21" s="24" t="s">
        <v>1037</v>
      </c>
      <c r="B21" s="24" t="s">
        <v>879</v>
      </c>
      <c r="C21" s="27">
        <v>1470</v>
      </c>
      <c r="D21" s="52">
        <v>4.0693877551020403</v>
      </c>
      <c r="E21" s="3"/>
      <c r="F21" s="3"/>
    </row>
    <row r="22" spans="1:6" x14ac:dyDescent="0.2">
      <c r="A22" s="24" t="s">
        <v>1057</v>
      </c>
      <c r="B22" s="24" t="s">
        <v>1058</v>
      </c>
      <c r="C22" s="27">
        <v>1353</v>
      </c>
      <c r="D22" s="50">
        <v>4.25942350332594</v>
      </c>
    </row>
    <row r="23" spans="1:6" x14ac:dyDescent="0.2">
      <c r="A23" s="24" t="s">
        <v>1043</v>
      </c>
      <c r="B23" s="24" t="s">
        <v>886</v>
      </c>
      <c r="C23" s="27">
        <v>1147</v>
      </c>
      <c r="D23" s="52">
        <v>3.0924149956407998</v>
      </c>
      <c r="E23" s="3"/>
      <c r="F23" s="3"/>
    </row>
    <row r="24" spans="1:6" x14ac:dyDescent="0.2">
      <c r="A24" s="24" t="s">
        <v>1059</v>
      </c>
      <c r="B24" s="24" t="s">
        <v>1060</v>
      </c>
      <c r="C24" s="27">
        <v>962</v>
      </c>
      <c r="D24" s="52">
        <v>2.83264033264033</v>
      </c>
      <c r="E24" s="3"/>
      <c r="F24" s="3"/>
    </row>
    <row r="25" spans="1:6" x14ac:dyDescent="0.2">
      <c r="A25" s="24" t="s">
        <v>883</v>
      </c>
      <c r="B25" s="24" t="s">
        <v>883</v>
      </c>
      <c r="C25" s="27">
        <v>912</v>
      </c>
      <c r="D25" s="50">
        <v>3.3377192982456099</v>
      </c>
      <c r="E25" s="3"/>
      <c r="F25" s="3"/>
    </row>
    <row r="26" spans="1:6" x14ac:dyDescent="0.2">
      <c r="A26" s="24" t="s">
        <v>1042</v>
      </c>
      <c r="B26" s="24" t="s">
        <v>885</v>
      </c>
      <c r="C26" s="27">
        <v>887</v>
      </c>
      <c r="D26" s="50">
        <v>3.4904171364148802</v>
      </c>
      <c r="E26" s="3"/>
      <c r="F26" s="3"/>
    </row>
    <row r="27" spans="1:6" x14ac:dyDescent="0.2">
      <c r="A27" s="24" t="s">
        <v>1046</v>
      </c>
      <c r="B27" s="24" t="s">
        <v>889</v>
      </c>
      <c r="C27" s="27">
        <v>763</v>
      </c>
      <c r="D27" s="52">
        <v>5.2372214941022301</v>
      </c>
    </row>
    <row r="28" spans="1:6" x14ac:dyDescent="0.2">
      <c r="A28" s="24" t="s">
        <v>1040</v>
      </c>
      <c r="B28" s="24" t="s">
        <v>882</v>
      </c>
      <c r="C28" s="27">
        <v>752</v>
      </c>
      <c r="D28" s="52">
        <v>3.3218085106383</v>
      </c>
      <c r="E28" s="3"/>
      <c r="F28" s="3"/>
    </row>
    <row r="29" spans="1:6" x14ac:dyDescent="0.2">
      <c r="A29" s="24" t="s">
        <v>1061</v>
      </c>
      <c r="B29" s="24" t="s">
        <v>1062</v>
      </c>
      <c r="C29" s="27">
        <v>551</v>
      </c>
      <c r="D29" s="52">
        <v>3.6678765880217798</v>
      </c>
      <c r="E29" s="3"/>
      <c r="F29" s="3"/>
    </row>
    <row r="30" spans="1:6" x14ac:dyDescent="0.2">
      <c r="A30" s="24" t="s">
        <v>1045</v>
      </c>
      <c r="B30" s="24" t="s">
        <v>888</v>
      </c>
      <c r="C30" s="27">
        <v>479</v>
      </c>
      <c r="D30" s="50">
        <v>4.7327766179540696</v>
      </c>
      <c r="E30" s="3"/>
      <c r="F30" s="3"/>
    </row>
    <row r="31" spans="1:6" x14ac:dyDescent="0.2">
      <c r="A31" s="141" t="s">
        <v>264</v>
      </c>
    </row>
    <row r="32" spans="1:6" x14ac:dyDescent="0.2">
      <c r="A32" s="141" t="s">
        <v>692</v>
      </c>
    </row>
  </sheetData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/>
  <dimension ref="A1:D32"/>
  <sheetViews>
    <sheetView workbookViewId="0">
      <selection activeCell="A3" sqref="A3"/>
    </sheetView>
  </sheetViews>
  <sheetFormatPr baseColWidth="10" defaultRowHeight="12.75" x14ac:dyDescent="0.2"/>
  <cols>
    <col min="1" max="2" width="36.7109375" style="3" customWidth="1"/>
    <col min="3" max="4" width="15.7109375" style="3" customWidth="1"/>
    <col min="5" max="16384" width="11.42578125" style="3"/>
  </cols>
  <sheetData>
    <row r="1" spans="1:4" x14ac:dyDescent="0.2">
      <c r="A1" s="28" t="s">
        <v>398</v>
      </c>
      <c r="B1" s="28"/>
      <c r="C1" s="18"/>
      <c r="D1" s="18"/>
    </row>
    <row r="2" spans="1:4" x14ac:dyDescent="0.2">
      <c r="A2" s="48" t="s">
        <v>399</v>
      </c>
      <c r="B2" s="48"/>
      <c r="C2" s="18"/>
      <c r="D2" s="18"/>
    </row>
    <row r="3" spans="1:4" x14ac:dyDescent="0.2">
      <c r="A3" s="18"/>
      <c r="B3" s="18"/>
      <c r="C3" s="18"/>
      <c r="D3" s="18"/>
    </row>
    <row r="4" spans="1:4" ht="27" customHeight="1" x14ac:dyDescent="0.2">
      <c r="A4" s="20"/>
      <c r="B4" s="20"/>
      <c r="C4" s="33" t="s">
        <v>211</v>
      </c>
      <c r="D4" s="33" t="s">
        <v>7</v>
      </c>
    </row>
    <row r="5" spans="1:4" ht="27" customHeight="1" x14ac:dyDescent="0.2">
      <c r="A5" s="20"/>
      <c r="B5" s="20"/>
      <c r="C5" s="33" t="s">
        <v>829</v>
      </c>
      <c r="D5" s="33" t="s">
        <v>891</v>
      </c>
    </row>
    <row r="6" spans="1:4" x14ac:dyDescent="0.2">
      <c r="A6" s="17" t="s">
        <v>211</v>
      </c>
      <c r="B6" s="17" t="s">
        <v>829</v>
      </c>
      <c r="C6" s="23">
        <v>332785</v>
      </c>
      <c r="D6" s="49">
        <v>2.3915110356536502</v>
      </c>
    </row>
    <row r="7" spans="1:4" x14ac:dyDescent="0.2">
      <c r="A7" s="83" t="s">
        <v>8</v>
      </c>
      <c r="B7" s="83" t="s">
        <v>870</v>
      </c>
      <c r="C7" s="23">
        <v>251670</v>
      </c>
      <c r="D7" s="49">
        <v>2.5883855842968999</v>
      </c>
    </row>
    <row r="8" spans="1:4" x14ac:dyDescent="0.2">
      <c r="A8" s="83" t="s">
        <v>9</v>
      </c>
      <c r="B8" s="83" t="s">
        <v>871</v>
      </c>
      <c r="C8" s="23">
        <v>35852</v>
      </c>
      <c r="D8" s="49">
        <v>3.3285451299787998</v>
      </c>
    </row>
    <row r="9" spans="1:4" x14ac:dyDescent="0.2">
      <c r="A9" s="83" t="s">
        <v>10</v>
      </c>
      <c r="B9" s="83" t="s">
        <v>872</v>
      </c>
      <c r="C9" s="23">
        <v>11988</v>
      </c>
      <c r="D9" s="49">
        <v>2.7622622622622601</v>
      </c>
    </row>
    <row r="10" spans="1:4" x14ac:dyDescent="0.2">
      <c r="A10" s="24" t="s">
        <v>1031</v>
      </c>
      <c r="B10" s="24" t="s">
        <v>873</v>
      </c>
      <c r="C10" s="27">
        <v>3015</v>
      </c>
      <c r="D10" s="50">
        <v>3.2262023217247102</v>
      </c>
    </row>
    <row r="11" spans="1:4" x14ac:dyDescent="0.2">
      <c r="A11" s="24" t="s">
        <v>1032</v>
      </c>
      <c r="B11" s="24" t="s">
        <v>874</v>
      </c>
      <c r="C11" s="27">
        <v>3180</v>
      </c>
      <c r="D11" s="50">
        <v>2.7333333333333298</v>
      </c>
    </row>
    <row r="12" spans="1:4" x14ac:dyDescent="0.2">
      <c r="A12" s="24" t="s">
        <v>1033</v>
      </c>
      <c r="B12" s="24" t="s">
        <v>875</v>
      </c>
      <c r="C12" s="51">
        <v>1292</v>
      </c>
      <c r="D12" s="52">
        <v>2.2801857585139298</v>
      </c>
    </row>
    <row r="13" spans="1:4" x14ac:dyDescent="0.2">
      <c r="A13" s="24" t="s">
        <v>1034</v>
      </c>
      <c r="B13" s="24" t="s">
        <v>876</v>
      </c>
      <c r="C13" s="27">
        <v>917</v>
      </c>
      <c r="D13" s="52">
        <v>3.03053435114504</v>
      </c>
    </row>
    <row r="14" spans="1:4" x14ac:dyDescent="0.2">
      <c r="A14" s="24" t="s">
        <v>1036</v>
      </c>
      <c r="B14" s="24" t="s">
        <v>878</v>
      </c>
      <c r="C14" s="27">
        <v>890</v>
      </c>
      <c r="D14" s="50">
        <v>2.3471910112359602</v>
      </c>
    </row>
    <row r="15" spans="1:4" x14ac:dyDescent="0.2">
      <c r="A15" s="24" t="s">
        <v>1035</v>
      </c>
      <c r="B15" s="24" t="s">
        <v>877</v>
      </c>
      <c r="C15" s="27">
        <v>674</v>
      </c>
      <c r="D15" s="52">
        <v>2.4718100890207699</v>
      </c>
    </row>
    <row r="16" spans="1:4" x14ac:dyDescent="0.2">
      <c r="A16" s="83" t="s">
        <v>84</v>
      </c>
      <c r="B16" s="83" t="s">
        <v>890</v>
      </c>
      <c r="C16" s="23">
        <v>24740</v>
      </c>
      <c r="D16" s="80">
        <v>3.6439369442198899</v>
      </c>
    </row>
    <row r="17" spans="1:4" x14ac:dyDescent="0.2">
      <c r="A17" s="24" t="s">
        <v>1039</v>
      </c>
      <c r="B17" s="24" t="s">
        <v>881</v>
      </c>
      <c r="C17" s="27">
        <v>3074</v>
      </c>
      <c r="D17" s="50">
        <v>3.9284320104098902</v>
      </c>
    </row>
    <row r="18" spans="1:4" x14ac:dyDescent="0.2">
      <c r="A18" s="24" t="s">
        <v>1041</v>
      </c>
      <c r="B18" s="24" t="s">
        <v>884</v>
      </c>
      <c r="C18" s="27">
        <v>2218</v>
      </c>
      <c r="D18" s="52">
        <v>3.6091073038773702</v>
      </c>
    </row>
    <row r="19" spans="1:4" x14ac:dyDescent="0.2">
      <c r="A19" s="24" t="s">
        <v>1044</v>
      </c>
      <c r="B19" s="24" t="s">
        <v>887</v>
      </c>
      <c r="C19" s="27">
        <v>2129</v>
      </c>
      <c r="D19" s="50">
        <v>3.8872710192578701</v>
      </c>
    </row>
    <row r="20" spans="1:4" x14ac:dyDescent="0.2">
      <c r="A20" s="24" t="s">
        <v>1038</v>
      </c>
      <c r="B20" s="24" t="s">
        <v>880</v>
      </c>
      <c r="C20" s="27">
        <v>1797</v>
      </c>
      <c r="D20" s="50">
        <v>3.8135781858653299</v>
      </c>
    </row>
    <row r="21" spans="1:4" x14ac:dyDescent="0.2">
      <c r="A21" s="24" t="s">
        <v>1057</v>
      </c>
      <c r="B21" s="24" t="s">
        <v>1058</v>
      </c>
      <c r="C21" s="27">
        <v>1646</v>
      </c>
      <c r="D21" s="52">
        <v>4.2199270959902799</v>
      </c>
    </row>
    <row r="22" spans="1:4" x14ac:dyDescent="0.2">
      <c r="A22" s="24" t="s">
        <v>1037</v>
      </c>
      <c r="B22" s="24" t="s">
        <v>879</v>
      </c>
      <c r="C22" s="27">
        <v>1462</v>
      </c>
      <c r="D22" s="50">
        <v>3.99179206566347</v>
      </c>
    </row>
    <row r="23" spans="1:4" x14ac:dyDescent="0.2">
      <c r="A23" s="24" t="s">
        <v>1043</v>
      </c>
      <c r="B23" s="24" t="s">
        <v>886</v>
      </c>
      <c r="C23" s="27">
        <v>1220</v>
      </c>
      <c r="D23" s="52">
        <v>3.0934426229508198</v>
      </c>
    </row>
    <row r="24" spans="1:4" x14ac:dyDescent="0.2">
      <c r="A24" s="24" t="s">
        <v>1059</v>
      </c>
      <c r="B24" s="24" t="s">
        <v>1060</v>
      </c>
      <c r="C24" s="27">
        <v>1072</v>
      </c>
      <c r="D24" s="52">
        <v>2.92537313432836</v>
      </c>
    </row>
    <row r="25" spans="1:4" x14ac:dyDescent="0.2">
      <c r="A25" s="24" t="s">
        <v>1042</v>
      </c>
      <c r="B25" s="24" t="s">
        <v>885</v>
      </c>
      <c r="C25" s="27">
        <v>921</v>
      </c>
      <c r="D25" s="50">
        <v>3.4245385450597201</v>
      </c>
    </row>
    <row r="26" spans="1:4" x14ac:dyDescent="0.2">
      <c r="A26" s="24" t="s">
        <v>883</v>
      </c>
      <c r="B26" s="24" t="s">
        <v>883</v>
      </c>
      <c r="C26" s="27">
        <v>989</v>
      </c>
      <c r="D26" s="50">
        <v>3.29221435793731</v>
      </c>
    </row>
    <row r="27" spans="1:4" x14ac:dyDescent="0.2">
      <c r="A27" s="24" t="s">
        <v>1040</v>
      </c>
      <c r="B27" s="24" t="s">
        <v>882</v>
      </c>
      <c r="C27" s="27">
        <v>867</v>
      </c>
      <c r="D27" s="50">
        <v>3.3344867358708199</v>
      </c>
    </row>
    <row r="28" spans="1:4" x14ac:dyDescent="0.2">
      <c r="A28" s="24" t="s">
        <v>1046</v>
      </c>
      <c r="B28" s="24" t="s">
        <v>889</v>
      </c>
      <c r="C28" s="27">
        <v>822</v>
      </c>
      <c r="D28" s="52">
        <v>5.2591240875912399</v>
      </c>
    </row>
    <row r="29" spans="1:4" x14ac:dyDescent="0.2">
      <c r="A29" s="24" t="s">
        <v>1061</v>
      </c>
      <c r="B29" s="24" t="s">
        <v>1062</v>
      </c>
      <c r="C29" s="27">
        <v>557</v>
      </c>
      <c r="D29" s="50">
        <v>3.70736086175943</v>
      </c>
    </row>
    <row r="30" spans="1:4" x14ac:dyDescent="0.2">
      <c r="A30" s="24" t="s">
        <v>1045</v>
      </c>
      <c r="B30" s="24" t="s">
        <v>888</v>
      </c>
      <c r="C30" s="27">
        <v>530</v>
      </c>
      <c r="D30" s="50">
        <v>4.7094339622641499</v>
      </c>
    </row>
    <row r="31" spans="1:4" x14ac:dyDescent="0.2">
      <c r="A31" s="141" t="s">
        <v>684</v>
      </c>
      <c r="B31" s="141"/>
    </row>
    <row r="32" spans="1:4" x14ac:dyDescent="0.2">
      <c r="A32" s="141" t="s">
        <v>688</v>
      </c>
      <c r="B32" s="141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/>
  <dimension ref="A1:D32"/>
  <sheetViews>
    <sheetView workbookViewId="0">
      <selection activeCell="A3" sqref="A3"/>
    </sheetView>
  </sheetViews>
  <sheetFormatPr baseColWidth="10" defaultRowHeight="12.75" x14ac:dyDescent="0.2"/>
  <cols>
    <col min="1" max="2" width="36.7109375" style="3" customWidth="1"/>
    <col min="3" max="4" width="15.7109375" style="3" customWidth="1"/>
    <col min="5" max="16384" width="11.42578125" style="3"/>
  </cols>
  <sheetData>
    <row r="1" spans="1:4" x14ac:dyDescent="0.2">
      <c r="A1" s="28" t="s">
        <v>400</v>
      </c>
      <c r="B1" s="28"/>
      <c r="C1" s="18"/>
      <c r="D1" s="18"/>
    </row>
    <row r="2" spans="1:4" x14ac:dyDescent="0.2">
      <c r="A2" s="48" t="s">
        <v>892</v>
      </c>
      <c r="B2" s="48"/>
      <c r="C2" s="18"/>
      <c r="D2" s="18"/>
    </row>
    <row r="3" spans="1:4" x14ac:dyDescent="0.2">
      <c r="A3" s="18"/>
      <c r="B3" s="18"/>
      <c r="C3" s="18"/>
      <c r="D3" s="18"/>
    </row>
    <row r="4" spans="1:4" ht="27" customHeight="1" x14ac:dyDescent="0.2">
      <c r="A4" s="20"/>
      <c r="B4" s="20"/>
      <c r="C4" s="33" t="s">
        <v>211</v>
      </c>
      <c r="D4" s="33" t="s">
        <v>7</v>
      </c>
    </row>
    <row r="5" spans="1:4" ht="27" customHeight="1" x14ac:dyDescent="0.2">
      <c r="A5" s="20"/>
      <c r="B5" s="20"/>
      <c r="C5" s="33" t="s">
        <v>829</v>
      </c>
      <c r="D5" s="33" t="s">
        <v>891</v>
      </c>
    </row>
    <row r="6" spans="1:4" x14ac:dyDescent="0.2">
      <c r="A6" s="17" t="s">
        <v>211</v>
      </c>
      <c r="B6" s="17" t="s">
        <v>829</v>
      </c>
      <c r="C6" s="23">
        <v>335541</v>
      </c>
      <c r="D6" s="49">
        <v>2.36784178386546</v>
      </c>
    </row>
    <row r="7" spans="1:4" x14ac:dyDescent="0.2">
      <c r="A7" s="83" t="s">
        <v>8</v>
      </c>
      <c r="B7" s="83" t="s">
        <v>870</v>
      </c>
      <c r="C7" s="23">
        <v>250156</v>
      </c>
      <c r="D7" s="49">
        <v>2.5713914517341201</v>
      </c>
    </row>
    <row r="8" spans="1:4" x14ac:dyDescent="0.2">
      <c r="A8" s="83" t="s">
        <v>9</v>
      </c>
      <c r="B8" s="83" t="s">
        <v>871</v>
      </c>
      <c r="C8" s="23">
        <v>38386</v>
      </c>
      <c r="D8" s="49">
        <v>3.2282863544000402</v>
      </c>
    </row>
    <row r="9" spans="1:4" x14ac:dyDescent="0.2">
      <c r="A9" s="83" t="s">
        <v>10</v>
      </c>
      <c r="B9" s="83" t="s">
        <v>872</v>
      </c>
      <c r="C9" s="23">
        <v>11822</v>
      </c>
      <c r="D9" s="49">
        <v>2.71764506851633</v>
      </c>
    </row>
    <row r="10" spans="1:4" x14ac:dyDescent="0.2">
      <c r="A10" s="24" t="s">
        <v>1032</v>
      </c>
      <c r="B10" s="24" t="s">
        <v>874</v>
      </c>
      <c r="C10" s="27">
        <v>3532</v>
      </c>
      <c r="D10" s="50">
        <v>2.6664779161947898</v>
      </c>
    </row>
    <row r="11" spans="1:4" x14ac:dyDescent="0.2">
      <c r="A11" s="24" t="s">
        <v>1031</v>
      </c>
      <c r="B11" s="24" t="s">
        <v>873</v>
      </c>
      <c r="C11" s="27">
        <v>2998</v>
      </c>
      <c r="D11" s="50">
        <v>3.17878585723816</v>
      </c>
    </row>
    <row r="12" spans="1:4" x14ac:dyDescent="0.2">
      <c r="A12" s="24" t="s">
        <v>1033</v>
      </c>
      <c r="B12" s="24" t="s">
        <v>875</v>
      </c>
      <c r="C12" s="51">
        <v>1421</v>
      </c>
      <c r="D12" s="52">
        <v>2.1843771991555201</v>
      </c>
    </row>
    <row r="13" spans="1:4" x14ac:dyDescent="0.2">
      <c r="A13" s="24" t="s">
        <v>1034</v>
      </c>
      <c r="B13" s="24" t="s">
        <v>876</v>
      </c>
      <c r="C13" s="27">
        <v>920</v>
      </c>
      <c r="D13" s="52">
        <v>2.9815217391304301</v>
      </c>
    </row>
    <row r="14" spans="1:4" x14ac:dyDescent="0.2">
      <c r="A14" s="24" t="s">
        <v>1035</v>
      </c>
      <c r="B14" s="24" t="s">
        <v>877</v>
      </c>
      <c r="C14" s="27">
        <v>714</v>
      </c>
      <c r="D14" s="50">
        <v>2.4131652661064402</v>
      </c>
    </row>
    <row r="15" spans="1:4" x14ac:dyDescent="0.2">
      <c r="A15" s="24" t="s">
        <v>1063</v>
      </c>
      <c r="B15" s="24" t="s">
        <v>1063</v>
      </c>
      <c r="C15" s="27">
        <v>442</v>
      </c>
      <c r="D15" s="52">
        <v>2.9932126696832602</v>
      </c>
    </row>
    <row r="16" spans="1:4" x14ac:dyDescent="0.2">
      <c r="A16" s="83" t="s">
        <v>84</v>
      </c>
      <c r="B16" s="83" t="s">
        <v>890</v>
      </c>
      <c r="C16" s="23">
        <v>27473</v>
      </c>
      <c r="D16" s="80">
        <v>3.4837840789138399</v>
      </c>
    </row>
    <row r="17" spans="1:4" x14ac:dyDescent="0.2">
      <c r="A17" s="24" t="s">
        <v>1039</v>
      </c>
      <c r="B17" s="24" t="s">
        <v>881</v>
      </c>
      <c r="C17" s="27">
        <v>3500</v>
      </c>
      <c r="D17" s="50">
        <v>3.7</v>
      </c>
    </row>
    <row r="18" spans="1:4" x14ac:dyDescent="0.2">
      <c r="A18" s="24" t="s">
        <v>1041</v>
      </c>
      <c r="B18" s="24" t="s">
        <v>884</v>
      </c>
      <c r="C18" s="27">
        <v>2345</v>
      </c>
      <c r="D18" s="52">
        <v>3.5287846481876302</v>
      </c>
    </row>
    <row r="19" spans="1:4" x14ac:dyDescent="0.2">
      <c r="A19" s="24" t="s">
        <v>1044</v>
      </c>
      <c r="B19" s="24" t="s">
        <v>887</v>
      </c>
      <c r="C19" s="27">
        <v>2466</v>
      </c>
      <c r="D19" s="50">
        <v>3.6605839416058399</v>
      </c>
    </row>
    <row r="20" spans="1:4" x14ac:dyDescent="0.2">
      <c r="A20" s="24" t="s">
        <v>1057</v>
      </c>
      <c r="B20" s="24" t="s">
        <v>1058</v>
      </c>
      <c r="C20" s="27">
        <v>1856</v>
      </c>
      <c r="D20" s="50">
        <v>3.9962284482758599</v>
      </c>
    </row>
    <row r="21" spans="1:4" x14ac:dyDescent="0.2">
      <c r="A21" s="24" t="s">
        <v>1038</v>
      </c>
      <c r="B21" s="24" t="s">
        <v>880</v>
      </c>
      <c r="C21" s="27">
        <v>1671</v>
      </c>
      <c r="D21" s="52">
        <v>3.82465589467385</v>
      </c>
    </row>
    <row r="22" spans="1:4" x14ac:dyDescent="0.2">
      <c r="A22" s="24" t="s">
        <v>1037</v>
      </c>
      <c r="B22" s="24" t="s">
        <v>879</v>
      </c>
      <c r="C22" s="27">
        <v>1415</v>
      </c>
      <c r="D22" s="50">
        <v>3.92014134275618</v>
      </c>
    </row>
    <row r="23" spans="1:4" x14ac:dyDescent="0.2">
      <c r="A23" s="24" t="s">
        <v>1043</v>
      </c>
      <c r="B23" s="24" t="s">
        <v>886</v>
      </c>
      <c r="C23" s="27">
        <v>1268</v>
      </c>
      <c r="D23" s="52">
        <v>3.0410094637223999</v>
      </c>
    </row>
    <row r="24" spans="1:4" x14ac:dyDescent="0.2">
      <c r="A24" s="24" t="s">
        <v>1059</v>
      </c>
      <c r="B24" s="24" t="s">
        <v>1060</v>
      </c>
      <c r="C24" s="27">
        <v>1164</v>
      </c>
      <c r="D24" s="52">
        <v>2.8359106529209601</v>
      </c>
    </row>
    <row r="25" spans="1:4" x14ac:dyDescent="0.2">
      <c r="A25" s="24" t="s">
        <v>883</v>
      </c>
      <c r="B25" s="24" t="s">
        <v>883</v>
      </c>
      <c r="C25" s="27">
        <v>1056</v>
      </c>
      <c r="D25" s="50">
        <v>3.26515151515152</v>
      </c>
    </row>
    <row r="26" spans="1:4" x14ac:dyDescent="0.2">
      <c r="A26" s="24" t="s">
        <v>1036</v>
      </c>
      <c r="B26" s="24" t="s">
        <v>878</v>
      </c>
      <c r="C26" s="27">
        <v>1033</v>
      </c>
      <c r="D26" s="50">
        <v>2.2507260406582801</v>
      </c>
    </row>
    <row r="27" spans="1:4" x14ac:dyDescent="0.2">
      <c r="A27" s="24" t="s">
        <v>1040</v>
      </c>
      <c r="B27" s="24" t="s">
        <v>882</v>
      </c>
      <c r="C27" s="27">
        <v>959</v>
      </c>
      <c r="D27" s="50">
        <v>3.3044838373305501</v>
      </c>
    </row>
    <row r="28" spans="1:4" x14ac:dyDescent="0.2">
      <c r="A28" s="24" t="s">
        <v>1042</v>
      </c>
      <c r="B28" s="24" t="s">
        <v>885</v>
      </c>
      <c r="C28" s="27">
        <v>952</v>
      </c>
      <c r="D28" s="52">
        <v>3.23949579831933</v>
      </c>
    </row>
    <row r="29" spans="1:4" x14ac:dyDescent="0.2">
      <c r="A29" s="24" t="s">
        <v>1046</v>
      </c>
      <c r="B29" s="24" t="s">
        <v>889</v>
      </c>
      <c r="C29" s="27">
        <v>858</v>
      </c>
      <c r="D29" s="50">
        <v>5.2762237762237802</v>
      </c>
    </row>
    <row r="30" spans="1:4" x14ac:dyDescent="0.2">
      <c r="A30" s="24" t="s">
        <v>1045</v>
      </c>
      <c r="B30" s="24" t="s">
        <v>888</v>
      </c>
      <c r="C30" s="27">
        <v>551</v>
      </c>
      <c r="D30" s="50">
        <v>4.6279491833030901</v>
      </c>
    </row>
    <row r="31" spans="1:4" x14ac:dyDescent="0.2">
      <c r="A31" s="141" t="s">
        <v>685</v>
      </c>
      <c r="B31" s="141"/>
    </row>
    <row r="32" spans="1:4" x14ac:dyDescent="0.2">
      <c r="A32" s="141" t="s">
        <v>689</v>
      </c>
      <c r="B32" s="141"/>
    </row>
  </sheetData>
  <phoneticPr fontId="2" type="noConversion"/>
  <pageMargins left="0.75" right="0.75" top="1" bottom="1" header="0" footer="0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D32"/>
  <sheetViews>
    <sheetView workbookViewId="0">
      <selection activeCell="A3" sqref="A3"/>
    </sheetView>
  </sheetViews>
  <sheetFormatPr baseColWidth="10" defaultRowHeight="12.75" x14ac:dyDescent="0.2"/>
  <cols>
    <col min="1" max="2" width="36.7109375" style="3" customWidth="1"/>
    <col min="3" max="4" width="15.7109375" style="3" customWidth="1"/>
    <col min="5" max="16384" width="11.42578125" style="3"/>
  </cols>
  <sheetData>
    <row r="1" spans="1:4" x14ac:dyDescent="0.2">
      <c r="A1" s="28" t="s">
        <v>401</v>
      </c>
      <c r="B1" s="28"/>
      <c r="C1" s="18"/>
      <c r="D1" s="18"/>
    </row>
    <row r="2" spans="1:4" x14ac:dyDescent="0.2">
      <c r="A2" s="48" t="s">
        <v>402</v>
      </c>
      <c r="B2" s="48"/>
      <c r="C2" s="18"/>
      <c r="D2" s="18"/>
    </row>
    <row r="3" spans="1:4" x14ac:dyDescent="0.2">
      <c r="A3" s="18"/>
      <c r="B3" s="18"/>
      <c r="C3" s="18"/>
      <c r="D3" s="18"/>
    </row>
    <row r="4" spans="1:4" ht="27" customHeight="1" x14ac:dyDescent="0.2">
      <c r="A4" s="20"/>
      <c r="B4" s="20"/>
      <c r="C4" s="33" t="s">
        <v>211</v>
      </c>
      <c r="D4" s="33" t="s">
        <v>7</v>
      </c>
    </row>
    <row r="5" spans="1:4" ht="27" customHeight="1" x14ac:dyDescent="0.2">
      <c r="A5" s="20"/>
      <c r="B5" s="20"/>
      <c r="C5" s="33" t="s">
        <v>829</v>
      </c>
      <c r="D5" s="33" t="s">
        <v>891</v>
      </c>
    </row>
    <row r="6" spans="1:4" x14ac:dyDescent="0.2">
      <c r="A6" s="17" t="s">
        <v>211</v>
      </c>
      <c r="B6" s="17" t="s">
        <v>829</v>
      </c>
      <c r="C6" s="23">
        <v>338484</v>
      </c>
      <c r="D6" s="49">
        <v>2.3391179494451699</v>
      </c>
    </row>
    <row r="7" spans="1:4" x14ac:dyDescent="0.2">
      <c r="A7" s="83" t="s">
        <v>8</v>
      </c>
      <c r="B7" s="83" t="s">
        <v>870</v>
      </c>
      <c r="C7" s="23">
        <v>249305</v>
      </c>
      <c r="D7" s="49">
        <v>2.5490623934537999</v>
      </c>
    </row>
    <row r="8" spans="1:4" x14ac:dyDescent="0.2">
      <c r="A8" s="83" t="s">
        <v>9</v>
      </c>
      <c r="B8" s="83" t="s">
        <v>871</v>
      </c>
      <c r="C8" s="23">
        <v>40154</v>
      </c>
      <c r="D8" s="49">
        <v>3.1315435573043802</v>
      </c>
    </row>
    <row r="9" spans="1:4" x14ac:dyDescent="0.2">
      <c r="A9" s="83" t="s">
        <v>10</v>
      </c>
      <c r="B9" s="83" t="s">
        <v>872</v>
      </c>
      <c r="C9" s="23">
        <v>12143</v>
      </c>
      <c r="D9" s="49">
        <v>2.6557687556617</v>
      </c>
    </row>
    <row r="10" spans="1:4" x14ac:dyDescent="0.2">
      <c r="A10" s="24" t="s">
        <v>1032</v>
      </c>
      <c r="B10" s="24" t="s">
        <v>874</v>
      </c>
      <c r="C10" s="27">
        <v>3853</v>
      </c>
      <c r="D10" s="50">
        <v>2.6680508694523701</v>
      </c>
    </row>
    <row r="11" spans="1:4" x14ac:dyDescent="0.2">
      <c r="A11" s="24" t="s">
        <v>1031</v>
      </c>
      <c r="B11" s="24" t="s">
        <v>873</v>
      </c>
      <c r="C11" s="27">
        <v>2839</v>
      </c>
      <c r="D11" s="50">
        <v>3.0556533990841799</v>
      </c>
    </row>
    <row r="12" spans="1:4" x14ac:dyDescent="0.2">
      <c r="A12" s="24" t="s">
        <v>1033</v>
      </c>
      <c r="B12" s="24" t="s">
        <v>875</v>
      </c>
      <c r="C12" s="51">
        <v>1475</v>
      </c>
      <c r="D12" s="52">
        <v>2.1484745762711901</v>
      </c>
    </row>
    <row r="13" spans="1:4" x14ac:dyDescent="0.2">
      <c r="A13" s="24" t="s">
        <v>1034</v>
      </c>
      <c r="B13" s="24" t="s">
        <v>876</v>
      </c>
      <c r="C13" s="27">
        <v>878</v>
      </c>
      <c r="D13" s="52">
        <v>2.9498861047835998</v>
      </c>
    </row>
    <row r="14" spans="1:4" x14ac:dyDescent="0.2">
      <c r="A14" s="24" t="s">
        <v>1035</v>
      </c>
      <c r="B14" s="24" t="s">
        <v>877</v>
      </c>
      <c r="C14" s="27">
        <v>722</v>
      </c>
      <c r="D14" s="50">
        <v>2.4224376731301902</v>
      </c>
    </row>
    <row r="15" spans="1:4" x14ac:dyDescent="0.2">
      <c r="A15" s="24" t="s">
        <v>1063</v>
      </c>
      <c r="B15" s="24" t="s">
        <v>1063</v>
      </c>
      <c r="C15" s="27">
        <v>483</v>
      </c>
      <c r="D15" s="52">
        <v>2.8881987577639801</v>
      </c>
    </row>
    <row r="16" spans="1:4" x14ac:dyDescent="0.2">
      <c r="A16" s="83" t="s">
        <v>84</v>
      </c>
      <c r="B16" s="83" t="s">
        <v>890</v>
      </c>
      <c r="C16" s="23">
        <v>28975</v>
      </c>
      <c r="D16" s="80">
        <v>3.36728213977567</v>
      </c>
    </row>
    <row r="17" spans="1:4" x14ac:dyDescent="0.2">
      <c r="A17" s="24" t="s">
        <v>1039</v>
      </c>
      <c r="B17" s="24" t="s">
        <v>881</v>
      </c>
      <c r="C17" s="27">
        <v>3878</v>
      </c>
      <c r="D17" s="50">
        <v>3.5293965961836</v>
      </c>
    </row>
    <row r="18" spans="1:4" x14ac:dyDescent="0.2">
      <c r="A18" s="24" t="s">
        <v>1044</v>
      </c>
      <c r="B18" s="24" t="s">
        <v>887</v>
      </c>
      <c r="C18" s="27">
        <v>2746</v>
      </c>
      <c r="D18" s="52">
        <v>3.4555717407137698</v>
      </c>
    </row>
    <row r="19" spans="1:4" x14ac:dyDescent="0.2">
      <c r="A19" s="24" t="s">
        <v>1041</v>
      </c>
      <c r="B19" s="24" t="s">
        <v>884</v>
      </c>
      <c r="C19" s="27">
        <v>2303</v>
      </c>
      <c r="D19" s="50">
        <v>3.4841511072514102</v>
      </c>
    </row>
    <row r="20" spans="1:4" x14ac:dyDescent="0.2">
      <c r="A20" s="24" t="s">
        <v>1057</v>
      </c>
      <c r="B20" s="24" t="s">
        <v>1058</v>
      </c>
      <c r="C20" s="27">
        <v>2004</v>
      </c>
      <c r="D20" s="50">
        <v>3.8283433133732498</v>
      </c>
    </row>
    <row r="21" spans="1:4" x14ac:dyDescent="0.2">
      <c r="A21" s="24" t="s">
        <v>1038</v>
      </c>
      <c r="B21" s="24" t="s">
        <v>880</v>
      </c>
      <c r="C21" s="27">
        <v>1538</v>
      </c>
      <c r="D21" s="52">
        <v>3.6911573472041601</v>
      </c>
    </row>
    <row r="22" spans="1:4" x14ac:dyDescent="0.2">
      <c r="A22" s="24" t="s">
        <v>1037</v>
      </c>
      <c r="B22" s="24" t="s">
        <v>879</v>
      </c>
      <c r="C22" s="27">
        <v>1356</v>
      </c>
      <c r="D22" s="50">
        <v>3.7647492625368701</v>
      </c>
    </row>
    <row r="23" spans="1:4" x14ac:dyDescent="0.2">
      <c r="A23" s="24" t="s">
        <v>1043</v>
      </c>
      <c r="B23" s="24" t="s">
        <v>886</v>
      </c>
      <c r="C23" s="27">
        <v>1330</v>
      </c>
      <c r="D23" s="52">
        <v>2.98345864661654</v>
      </c>
    </row>
    <row r="24" spans="1:4" x14ac:dyDescent="0.2">
      <c r="A24" s="24" t="s">
        <v>1059</v>
      </c>
      <c r="B24" s="24" t="s">
        <v>1060</v>
      </c>
      <c r="C24" s="27">
        <v>1269</v>
      </c>
      <c r="D24" s="52">
        <v>2.8116627265563401</v>
      </c>
    </row>
    <row r="25" spans="1:4" x14ac:dyDescent="0.2">
      <c r="A25" s="24" t="s">
        <v>1040</v>
      </c>
      <c r="B25" s="24" t="s">
        <v>882</v>
      </c>
      <c r="C25" s="27">
        <v>1267</v>
      </c>
      <c r="D25" s="50">
        <v>3.2083662194159399</v>
      </c>
    </row>
    <row r="26" spans="1:4" x14ac:dyDescent="0.2">
      <c r="A26" s="24" t="s">
        <v>1036</v>
      </c>
      <c r="B26" s="24" t="s">
        <v>878</v>
      </c>
      <c r="C26" s="27">
        <v>1036</v>
      </c>
      <c r="D26" s="50">
        <v>2.2036679536679502</v>
      </c>
    </row>
    <row r="27" spans="1:4" x14ac:dyDescent="0.2">
      <c r="A27" s="24" t="s">
        <v>883</v>
      </c>
      <c r="B27" s="24" t="s">
        <v>883</v>
      </c>
      <c r="C27" s="27">
        <v>1013</v>
      </c>
      <c r="D27" s="50">
        <v>3.19545903257651</v>
      </c>
    </row>
    <row r="28" spans="1:4" x14ac:dyDescent="0.2">
      <c r="A28" s="24" t="s">
        <v>1042</v>
      </c>
      <c r="B28" s="24" t="s">
        <v>885</v>
      </c>
      <c r="C28" s="27">
        <v>972</v>
      </c>
      <c r="D28" s="52">
        <v>3.1471193415637901</v>
      </c>
    </row>
    <row r="29" spans="1:4" x14ac:dyDescent="0.2">
      <c r="A29" s="24" t="s">
        <v>1046</v>
      </c>
      <c r="B29" s="24" t="s">
        <v>889</v>
      </c>
      <c r="C29" s="27">
        <v>942</v>
      </c>
      <c r="D29" s="50">
        <v>5.08174097664544</v>
      </c>
    </row>
    <row r="30" spans="1:4" x14ac:dyDescent="0.2">
      <c r="A30" s="24" t="s">
        <v>1045</v>
      </c>
      <c r="B30" s="24" t="s">
        <v>888</v>
      </c>
      <c r="C30" s="27">
        <v>546</v>
      </c>
      <c r="D30" s="50">
        <v>4.4780219780219799</v>
      </c>
    </row>
    <row r="31" spans="1:4" x14ac:dyDescent="0.2">
      <c r="A31" s="141" t="s">
        <v>686</v>
      </c>
      <c r="B31" s="141"/>
    </row>
    <row r="32" spans="1:4" x14ac:dyDescent="0.2">
      <c r="A32" s="141" t="s">
        <v>690</v>
      </c>
      <c r="B32" s="141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/>
  <dimension ref="A1:D32"/>
  <sheetViews>
    <sheetView workbookViewId="0">
      <selection activeCell="A3" sqref="A3"/>
    </sheetView>
  </sheetViews>
  <sheetFormatPr baseColWidth="10" defaultRowHeight="12.75" x14ac:dyDescent="0.2"/>
  <cols>
    <col min="1" max="2" width="36.7109375" style="3" customWidth="1"/>
    <col min="3" max="4" width="15.7109375" style="3" customWidth="1"/>
    <col min="5" max="16384" width="11.42578125" style="3"/>
  </cols>
  <sheetData>
    <row r="1" spans="1:4" x14ac:dyDescent="0.2">
      <c r="A1" s="28" t="s">
        <v>403</v>
      </c>
      <c r="B1" s="28"/>
      <c r="C1" s="18"/>
      <c r="D1" s="18"/>
    </row>
    <row r="2" spans="1:4" x14ac:dyDescent="0.2">
      <c r="A2" s="48" t="s">
        <v>404</v>
      </c>
      <c r="B2" s="48"/>
      <c r="C2" s="18"/>
      <c r="D2" s="18"/>
    </row>
    <row r="3" spans="1:4" x14ac:dyDescent="0.2">
      <c r="A3" s="18"/>
      <c r="B3" s="18"/>
      <c r="C3" s="18"/>
      <c r="D3" s="18"/>
    </row>
    <row r="4" spans="1:4" ht="27" customHeight="1" x14ac:dyDescent="0.2">
      <c r="A4" s="20"/>
      <c r="B4" s="20"/>
      <c r="C4" s="33" t="s">
        <v>211</v>
      </c>
      <c r="D4" s="33" t="s">
        <v>7</v>
      </c>
    </row>
    <row r="5" spans="1:4" ht="27" customHeight="1" x14ac:dyDescent="0.2">
      <c r="A5" s="20"/>
      <c r="B5" s="20"/>
      <c r="C5" s="33" t="s">
        <v>829</v>
      </c>
      <c r="D5" s="33" t="s">
        <v>891</v>
      </c>
    </row>
    <row r="6" spans="1:4" x14ac:dyDescent="0.2">
      <c r="A6" s="17" t="s">
        <v>211</v>
      </c>
      <c r="B6" s="17" t="s">
        <v>829</v>
      </c>
      <c r="C6" s="23">
        <v>345776</v>
      </c>
      <c r="D6" s="49">
        <v>2.3222230577021001</v>
      </c>
    </row>
    <row r="7" spans="1:4" x14ac:dyDescent="0.2">
      <c r="A7" s="83" t="s">
        <v>8</v>
      </c>
      <c r="B7" s="83" t="s">
        <v>870</v>
      </c>
      <c r="C7" s="23">
        <v>250522</v>
      </c>
      <c r="D7" s="49">
        <v>2.5283527993549502</v>
      </c>
    </row>
    <row r="8" spans="1:4" x14ac:dyDescent="0.2">
      <c r="A8" s="83" t="s">
        <v>9</v>
      </c>
      <c r="B8" s="83" t="s">
        <v>871</v>
      </c>
      <c r="C8" s="23">
        <v>44562</v>
      </c>
      <c r="D8" s="49">
        <v>3.1450787666621798</v>
      </c>
    </row>
    <row r="9" spans="1:4" x14ac:dyDescent="0.2">
      <c r="A9" s="83" t="s">
        <v>10</v>
      </c>
      <c r="B9" s="83" t="s">
        <v>872</v>
      </c>
      <c r="C9" s="23">
        <v>13286</v>
      </c>
      <c r="D9" s="49">
        <v>2.59348186060515</v>
      </c>
    </row>
    <row r="10" spans="1:4" x14ac:dyDescent="0.2">
      <c r="A10" s="24" t="s">
        <v>1032</v>
      </c>
      <c r="B10" s="24" t="s">
        <v>874</v>
      </c>
      <c r="C10" s="27">
        <v>4454</v>
      </c>
      <c r="D10" s="52">
        <v>2.59901212393354</v>
      </c>
    </row>
    <row r="11" spans="1:4" x14ac:dyDescent="0.2">
      <c r="A11" s="24" t="s">
        <v>1031</v>
      </c>
      <c r="B11" s="24" t="s">
        <v>873</v>
      </c>
      <c r="C11" s="27">
        <v>2855</v>
      </c>
      <c r="D11" s="50">
        <v>2.9978984238178601</v>
      </c>
    </row>
    <row r="12" spans="1:4" x14ac:dyDescent="0.2">
      <c r="A12" s="24" t="s">
        <v>1033</v>
      </c>
      <c r="B12" s="24" t="s">
        <v>875</v>
      </c>
      <c r="C12" s="27">
        <v>1598</v>
      </c>
      <c r="D12" s="50">
        <v>2.1195244055068798</v>
      </c>
    </row>
    <row r="13" spans="1:4" x14ac:dyDescent="0.2">
      <c r="A13" s="24" t="s">
        <v>1034</v>
      </c>
      <c r="B13" s="24" t="s">
        <v>876</v>
      </c>
      <c r="C13" s="27">
        <v>875</v>
      </c>
      <c r="D13" s="52">
        <v>2.94285714285714</v>
      </c>
    </row>
    <row r="14" spans="1:4" x14ac:dyDescent="0.2">
      <c r="A14" s="24" t="s">
        <v>1035</v>
      </c>
      <c r="B14" s="24" t="s">
        <v>877</v>
      </c>
      <c r="C14" s="27">
        <v>798</v>
      </c>
      <c r="D14" s="52">
        <v>2.3496240601503802</v>
      </c>
    </row>
    <row r="15" spans="1:4" x14ac:dyDescent="0.2">
      <c r="A15" s="24" t="s">
        <v>1063</v>
      </c>
      <c r="B15" s="24" t="s">
        <v>1063</v>
      </c>
      <c r="C15" s="27">
        <v>514</v>
      </c>
      <c r="D15" s="52">
        <v>2.8210116731517498</v>
      </c>
    </row>
    <row r="16" spans="1:4" x14ac:dyDescent="0.2">
      <c r="A16" s="83" t="s">
        <v>84</v>
      </c>
      <c r="B16" s="83" t="s">
        <v>890</v>
      </c>
      <c r="C16" s="23">
        <v>32362</v>
      </c>
      <c r="D16" s="49">
        <v>3.4059081638959299</v>
      </c>
    </row>
    <row r="17" spans="1:4" x14ac:dyDescent="0.2">
      <c r="A17" s="24" t="s">
        <v>1039</v>
      </c>
      <c r="B17" s="24" t="s">
        <v>881</v>
      </c>
      <c r="C17" s="27">
        <v>4881</v>
      </c>
      <c r="D17" s="50">
        <v>3.69944683466503</v>
      </c>
    </row>
    <row r="18" spans="1:4" x14ac:dyDescent="0.2">
      <c r="A18" s="24" t="s">
        <v>1044</v>
      </c>
      <c r="B18" s="24" t="s">
        <v>887</v>
      </c>
      <c r="C18" s="27">
        <v>3127</v>
      </c>
      <c r="D18" s="50">
        <v>3.51007355292613</v>
      </c>
    </row>
    <row r="19" spans="1:4" x14ac:dyDescent="0.2">
      <c r="A19" s="24" t="s">
        <v>1041</v>
      </c>
      <c r="B19" s="24" t="s">
        <v>884</v>
      </c>
      <c r="C19" s="27">
        <v>2334</v>
      </c>
      <c r="D19" s="50">
        <v>3.42073693230506</v>
      </c>
    </row>
    <row r="20" spans="1:4" x14ac:dyDescent="0.2">
      <c r="A20" s="24" t="s">
        <v>1057</v>
      </c>
      <c r="B20" s="24" t="s">
        <v>1058</v>
      </c>
      <c r="C20" s="27">
        <v>2111</v>
      </c>
      <c r="D20" s="50">
        <v>3.9611558503079101</v>
      </c>
    </row>
    <row r="21" spans="1:4" x14ac:dyDescent="0.2">
      <c r="A21" s="24" t="s">
        <v>1043</v>
      </c>
      <c r="B21" s="24" t="s">
        <v>886</v>
      </c>
      <c r="C21" s="27">
        <v>2040</v>
      </c>
      <c r="D21" s="52">
        <v>3.2352941176470602</v>
      </c>
    </row>
    <row r="22" spans="1:4" x14ac:dyDescent="0.2">
      <c r="A22" s="24" t="s">
        <v>1040</v>
      </c>
      <c r="B22" s="24" t="s">
        <v>882</v>
      </c>
      <c r="C22" s="27">
        <v>1716</v>
      </c>
      <c r="D22" s="50">
        <v>3.1893939393939399</v>
      </c>
    </row>
    <row r="23" spans="1:4" x14ac:dyDescent="0.2">
      <c r="A23" s="24" t="s">
        <v>1059</v>
      </c>
      <c r="B23" s="24" t="s">
        <v>1060</v>
      </c>
      <c r="C23" s="27">
        <v>1533</v>
      </c>
      <c r="D23" s="52">
        <v>2.88584474885845</v>
      </c>
    </row>
    <row r="24" spans="1:4" x14ac:dyDescent="0.2">
      <c r="A24" s="24" t="s">
        <v>1038</v>
      </c>
      <c r="B24" s="24" t="s">
        <v>880</v>
      </c>
      <c r="C24" s="27">
        <v>1420</v>
      </c>
      <c r="D24" s="52">
        <v>3.7859154929577499</v>
      </c>
    </row>
    <row r="25" spans="1:4" x14ac:dyDescent="0.2">
      <c r="A25" s="24" t="s">
        <v>1037</v>
      </c>
      <c r="B25" s="24" t="s">
        <v>879</v>
      </c>
      <c r="C25" s="27">
        <v>1369</v>
      </c>
      <c r="D25" s="50">
        <v>3.8655953250547799</v>
      </c>
    </row>
    <row r="26" spans="1:4" x14ac:dyDescent="0.2">
      <c r="A26" s="24" t="s">
        <v>1036</v>
      </c>
      <c r="B26" s="24" t="s">
        <v>878</v>
      </c>
      <c r="C26" s="27">
        <v>1071</v>
      </c>
      <c r="D26" s="50">
        <v>2.1923436041083102</v>
      </c>
    </row>
    <row r="27" spans="1:4" x14ac:dyDescent="0.2">
      <c r="A27" s="24" t="s">
        <v>883</v>
      </c>
      <c r="B27" s="24" t="s">
        <v>883</v>
      </c>
      <c r="C27" s="27">
        <v>1041</v>
      </c>
      <c r="D27" s="52">
        <v>3.25936599423631</v>
      </c>
    </row>
    <row r="28" spans="1:4" x14ac:dyDescent="0.2">
      <c r="A28" s="24" t="s">
        <v>1042</v>
      </c>
      <c r="B28" s="24" t="s">
        <v>885</v>
      </c>
      <c r="C28" s="27">
        <v>1002</v>
      </c>
      <c r="D28" s="52">
        <v>3.1107784431137699</v>
      </c>
    </row>
    <row r="29" spans="1:4" x14ac:dyDescent="0.2">
      <c r="A29" s="24" t="s">
        <v>1046</v>
      </c>
      <c r="B29" s="24" t="s">
        <v>889</v>
      </c>
      <c r="C29" s="27">
        <v>999</v>
      </c>
      <c r="D29" s="52">
        <v>5.1411411411411398</v>
      </c>
    </row>
    <row r="30" spans="1:4" x14ac:dyDescent="0.2">
      <c r="A30" s="24" t="s">
        <v>1064</v>
      </c>
      <c r="B30" s="24" t="s">
        <v>1065</v>
      </c>
      <c r="C30" s="27">
        <v>848</v>
      </c>
      <c r="D30" s="50">
        <v>2.51650943396226</v>
      </c>
    </row>
    <row r="31" spans="1:4" x14ac:dyDescent="0.2">
      <c r="A31" s="141" t="s">
        <v>687</v>
      </c>
      <c r="B31" s="141"/>
    </row>
    <row r="32" spans="1:4" x14ac:dyDescent="0.2">
      <c r="A32" s="141" t="s">
        <v>691</v>
      </c>
      <c r="B32" s="141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A3" sqref="A3"/>
    </sheetView>
  </sheetViews>
  <sheetFormatPr baseColWidth="10" defaultRowHeight="12.75" x14ac:dyDescent="0.2"/>
  <cols>
    <col min="1" max="2" width="27.7109375" customWidth="1"/>
  </cols>
  <sheetData>
    <row r="1" spans="1:4" x14ac:dyDescent="0.2">
      <c r="A1" s="54" t="s">
        <v>315</v>
      </c>
      <c r="B1" s="3"/>
      <c r="C1" s="3"/>
      <c r="D1" s="3"/>
    </row>
    <row r="2" spans="1:4" x14ac:dyDescent="0.2">
      <c r="A2" s="55" t="s">
        <v>316</v>
      </c>
      <c r="B2" s="3"/>
      <c r="C2" s="3"/>
      <c r="D2" s="3"/>
    </row>
    <row r="3" spans="1:4" x14ac:dyDescent="0.2">
      <c r="A3" s="3"/>
      <c r="B3" s="3"/>
      <c r="C3" s="78">
        <v>355305</v>
      </c>
      <c r="D3" s="3"/>
    </row>
    <row r="4" spans="1:4" ht="19.5" customHeight="1" x14ac:dyDescent="0.2">
      <c r="A4" s="56"/>
      <c r="B4" s="20"/>
      <c r="C4" s="33" t="s">
        <v>87</v>
      </c>
      <c r="D4" s="33" t="s">
        <v>88</v>
      </c>
    </row>
    <row r="5" spans="1:4" x14ac:dyDescent="0.2">
      <c r="A5" s="162" t="s">
        <v>64</v>
      </c>
      <c r="B5" s="162" t="s">
        <v>893</v>
      </c>
      <c r="C5" s="57">
        <v>351487</v>
      </c>
      <c r="D5" s="161">
        <v>1</v>
      </c>
    </row>
    <row r="6" spans="1:4" x14ac:dyDescent="0.2">
      <c r="A6" s="77" t="s">
        <v>235</v>
      </c>
      <c r="B6" s="77" t="s">
        <v>898</v>
      </c>
      <c r="C6" s="51">
        <v>62948</v>
      </c>
      <c r="D6" s="59">
        <f>C6/$C$5</f>
        <v>0.17909054957935855</v>
      </c>
    </row>
    <row r="7" spans="1:4" x14ac:dyDescent="0.2">
      <c r="A7" s="76" t="s">
        <v>11</v>
      </c>
      <c r="B7" s="76" t="s">
        <v>897</v>
      </c>
      <c r="C7" s="8">
        <f>SUM(C8:C10)</f>
        <v>288539</v>
      </c>
      <c r="D7" s="59">
        <f>C7/$C$5</f>
        <v>0.82090945042064145</v>
      </c>
    </row>
    <row r="8" spans="1:4" x14ac:dyDescent="0.2">
      <c r="A8" s="75" t="s">
        <v>12</v>
      </c>
      <c r="B8" s="75" t="s">
        <v>896</v>
      </c>
      <c r="C8" s="51">
        <v>10667</v>
      </c>
      <c r="D8" s="59">
        <f>C8/$C$5</f>
        <v>3.0348206334800433E-2</v>
      </c>
    </row>
    <row r="9" spans="1:4" x14ac:dyDescent="0.2">
      <c r="A9" s="75" t="s">
        <v>15</v>
      </c>
      <c r="B9" s="75" t="s">
        <v>894</v>
      </c>
      <c r="C9" s="51">
        <v>183979</v>
      </c>
      <c r="D9" s="59">
        <f>C9/$C$5</f>
        <v>0.52343045404239696</v>
      </c>
    </row>
    <row r="10" spans="1:4" x14ac:dyDescent="0.2">
      <c r="A10" s="75" t="s">
        <v>16</v>
      </c>
      <c r="B10" s="75" t="s">
        <v>895</v>
      </c>
      <c r="C10" s="51">
        <v>93893</v>
      </c>
      <c r="D10" s="59">
        <f>C10/$C$5</f>
        <v>0.26713079004344398</v>
      </c>
    </row>
    <row r="11" spans="1:4" x14ac:dyDescent="0.2">
      <c r="A11" s="58" t="s">
        <v>17</v>
      </c>
      <c r="B11" s="58" t="s">
        <v>899</v>
      </c>
      <c r="C11" s="51">
        <v>2540</v>
      </c>
      <c r="D11" s="166" t="s">
        <v>263</v>
      </c>
    </row>
    <row r="12" spans="1:4" x14ac:dyDescent="0.2">
      <c r="A12" s="141" t="s">
        <v>264</v>
      </c>
      <c r="B12" s="51"/>
      <c r="C12" s="51"/>
      <c r="D12" s="60"/>
    </row>
    <row r="13" spans="1:4" x14ac:dyDescent="0.2">
      <c r="A13" s="141" t="s">
        <v>692</v>
      </c>
    </row>
    <row r="21" spans="6:6" x14ac:dyDescent="0.2">
      <c r="F21" s="100"/>
    </row>
  </sheetData>
  <pageMargins left="0.7" right="0.7" top="0.75" bottom="0.75" header="0.3" footer="0.3"/>
  <ignoredErrors>
    <ignoredError sqref="C7" formulaRange="1"/>
  </ignoredErrors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/>
  <dimension ref="A1:D13"/>
  <sheetViews>
    <sheetView workbookViewId="0">
      <selection activeCell="A3" sqref="A3"/>
    </sheetView>
  </sheetViews>
  <sheetFormatPr baseColWidth="10" defaultRowHeight="12.75" x14ac:dyDescent="0.2"/>
  <cols>
    <col min="1" max="2" width="27.7109375" style="3" customWidth="1"/>
    <col min="3" max="16384" width="11.42578125" style="3"/>
  </cols>
  <sheetData>
    <row r="1" spans="1:4" x14ac:dyDescent="0.2">
      <c r="A1" s="54" t="s">
        <v>406</v>
      </c>
      <c r="B1" s="54"/>
    </row>
    <row r="2" spans="1:4" x14ac:dyDescent="0.2">
      <c r="A2" s="55" t="s">
        <v>405</v>
      </c>
      <c r="B2" s="55"/>
    </row>
    <row r="3" spans="1:4" x14ac:dyDescent="0.2">
      <c r="C3" s="81">
        <f>C5+C11</f>
        <v>357433</v>
      </c>
    </row>
    <row r="4" spans="1:4" ht="19.5" customHeight="1" x14ac:dyDescent="0.2">
      <c r="A4" s="56"/>
      <c r="B4" s="56"/>
      <c r="C4" s="33" t="s">
        <v>87</v>
      </c>
      <c r="D4" s="33" t="s">
        <v>88</v>
      </c>
    </row>
    <row r="5" spans="1:4" x14ac:dyDescent="0.2">
      <c r="A5" s="162" t="s">
        <v>64</v>
      </c>
      <c r="B5" s="162" t="s">
        <v>893</v>
      </c>
      <c r="C5" s="57">
        <v>354722</v>
      </c>
      <c r="D5" s="161">
        <v>1</v>
      </c>
    </row>
    <row r="6" spans="1:4" x14ac:dyDescent="0.2">
      <c r="A6" s="77" t="s">
        <v>235</v>
      </c>
      <c r="B6" s="77" t="s">
        <v>898</v>
      </c>
      <c r="C6" s="51">
        <v>63707</v>
      </c>
      <c r="D6" s="59">
        <f>C6/C$5</f>
        <v>0.17959698017038694</v>
      </c>
    </row>
    <row r="7" spans="1:4" x14ac:dyDescent="0.2">
      <c r="A7" s="76" t="s">
        <v>11</v>
      </c>
      <c r="B7" s="76" t="s">
        <v>897</v>
      </c>
      <c r="C7" s="8">
        <f>SUM(C8:C10)</f>
        <v>291015</v>
      </c>
      <c r="D7" s="59">
        <f>C7/C$5</f>
        <v>0.82040301982961306</v>
      </c>
    </row>
    <row r="8" spans="1:4" x14ac:dyDescent="0.2">
      <c r="A8" s="75" t="s">
        <v>12</v>
      </c>
      <c r="B8" s="75" t="s">
        <v>896</v>
      </c>
      <c r="C8" s="51">
        <v>10594</v>
      </c>
      <c r="D8" s="59">
        <f>C8/C$5</f>
        <v>2.9865641262735325E-2</v>
      </c>
    </row>
    <row r="9" spans="1:4" x14ac:dyDescent="0.2">
      <c r="A9" s="75" t="s">
        <v>15</v>
      </c>
      <c r="B9" s="75" t="s">
        <v>894</v>
      </c>
      <c r="C9" s="51">
        <v>186424</v>
      </c>
      <c r="D9" s="59">
        <f>C9/C$5</f>
        <v>0.52554958530905893</v>
      </c>
    </row>
    <row r="10" spans="1:4" x14ac:dyDescent="0.2">
      <c r="A10" s="75" t="s">
        <v>16</v>
      </c>
      <c r="B10" s="75" t="s">
        <v>895</v>
      </c>
      <c r="C10" s="51">
        <v>93997</v>
      </c>
      <c r="D10" s="59">
        <f>C10/C$5</f>
        <v>0.26498779325781879</v>
      </c>
    </row>
    <row r="11" spans="1:4" x14ac:dyDescent="0.2">
      <c r="A11" s="58" t="s">
        <v>17</v>
      </c>
      <c r="B11" s="58" t="s">
        <v>899</v>
      </c>
      <c r="C11" s="51">
        <v>2711</v>
      </c>
      <c r="D11" s="166" t="s">
        <v>263</v>
      </c>
    </row>
    <row r="12" spans="1:4" x14ac:dyDescent="0.2">
      <c r="A12" s="141" t="s">
        <v>684</v>
      </c>
      <c r="B12" s="141"/>
      <c r="C12" s="51"/>
      <c r="D12" s="60"/>
    </row>
    <row r="13" spans="1:4" x14ac:dyDescent="0.2">
      <c r="A13" s="141" t="s">
        <v>688</v>
      </c>
      <c r="B13" s="141"/>
      <c r="C13" s="51"/>
      <c r="D13" s="60"/>
    </row>
  </sheetData>
  <phoneticPr fontId="2" type="noConversion"/>
  <pageMargins left="0.75" right="0.75" top="1" bottom="1" header="0" footer="0"/>
  <pageSetup paperSize="9" orientation="portrait" r:id="rId1"/>
  <headerFooter alignWithMargins="0"/>
  <ignoredErrors>
    <ignoredError sqref="C7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A3" sqref="A3"/>
    </sheetView>
  </sheetViews>
  <sheetFormatPr baseColWidth="10" defaultRowHeight="12.75" x14ac:dyDescent="0.2"/>
  <sheetData>
    <row r="1" spans="1:9" x14ac:dyDescent="0.2">
      <c r="A1" s="2" t="s">
        <v>729</v>
      </c>
      <c r="B1" s="2"/>
      <c r="C1" s="3"/>
      <c r="D1" s="3"/>
      <c r="E1" s="3"/>
      <c r="F1" s="3"/>
      <c r="G1" s="3"/>
      <c r="H1" s="3"/>
      <c r="I1" s="3"/>
    </row>
    <row r="2" spans="1:9" x14ac:dyDescent="0.2">
      <c r="A2" s="4" t="s">
        <v>730</v>
      </c>
      <c r="B2" s="4"/>
      <c r="C2" s="3"/>
      <c r="D2" s="3"/>
      <c r="E2" s="3"/>
      <c r="F2" s="3"/>
      <c r="G2" s="3"/>
      <c r="H2" s="3"/>
      <c r="I2" s="3"/>
    </row>
    <row r="3" spans="1:9" x14ac:dyDescent="0.2">
      <c r="A3" s="3"/>
      <c r="B3" s="3"/>
      <c r="C3" s="3"/>
      <c r="D3" s="3"/>
      <c r="E3" s="3"/>
      <c r="F3" s="3"/>
      <c r="G3" s="3"/>
      <c r="H3" s="3"/>
      <c r="I3" s="3"/>
    </row>
    <row r="4" spans="1:9" ht="19.5" customHeight="1" x14ac:dyDescent="0.2">
      <c r="A4" s="10"/>
      <c r="B4" s="10"/>
      <c r="C4" s="5" t="s">
        <v>87</v>
      </c>
      <c r="D4" s="5"/>
      <c r="E4" s="5" t="s">
        <v>89</v>
      </c>
      <c r="F4" s="5"/>
      <c r="G4" s="5" t="s">
        <v>90</v>
      </c>
      <c r="H4" s="5"/>
      <c r="I4" s="3"/>
    </row>
    <row r="5" spans="1:9" ht="19.5" customHeight="1" x14ac:dyDescent="0.2">
      <c r="A5" s="10"/>
      <c r="B5" s="10"/>
      <c r="C5" s="5" t="s">
        <v>87</v>
      </c>
      <c r="D5" s="5" t="s">
        <v>88</v>
      </c>
      <c r="E5" s="5" t="s">
        <v>715</v>
      </c>
      <c r="F5" s="5" t="s">
        <v>88</v>
      </c>
      <c r="G5" s="5" t="s">
        <v>716</v>
      </c>
      <c r="H5" s="5" t="s">
        <v>88</v>
      </c>
      <c r="I5" s="3"/>
    </row>
    <row r="6" spans="1:9" x14ac:dyDescent="0.2">
      <c r="A6" s="6" t="s">
        <v>87</v>
      </c>
      <c r="B6" s="6" t="s">
        <v>87</v>
      </c>
      <c r="C6" s="124">
        <v>64015</v>
      </c>
      <c r="D6" s="114" t="s">
        <v>288</v>
      </c>
      <c r="E6" s="124">
        <v>28782</v>
      </c>
      <c r="F6" s="114" t="s">
        <v>323</v>
      </c>
      <c r="G6" s="124">
        <v>35233</v>
      </c>
      <c r="H6" s="114" t="s">
        <v>324</v>
      </c>
      <c r="I6" s="3"/>
    </row>
    <row r="7" spans="1:9" x14ac:dyDescent="0.2">
      <c r="A7" s="11" t="s">
        <v>96</v>
      </c>
      <c r="B7" s="11" t="s">
        <v>96</v>
      </c>
      <c r="C7" s="126">
        <v>22988</v>
      </c>
      <c r="D7" s="92" t="s">
        <v>617</v>
      </c>
      <c r="E7" s="126">
        <v>12070</v>
      </c>
      <c r="F7" s="92" t="s">
        <v>662</v>
      </c>
      <c r="G7" s="126">
        <v>10918</v>
      </c>
      <c r="H7" s="92" t="s">
        <v>454</v>
      </c>
      <c r="I7" s="3"/>
    </row>
    <row r="8" spans="1:9" x14ac:dyDescent="0.2">
      <c r="A8" s="11" t="s">
        <v>97</v>
      </c>
      <c r="B8" s="11" t="s">
        <v>97</v>
      </c>
      <c r="C8" s="126">
        <v>15495</v>
      </c>
      <c r="D8" s="92" t="s">
        <v>446</v>
      </c>
      <c r="E8" s="126">
        <v>7293</v>
      </c>
      <c r="F8" s="92" t="s">
        <v>678</v>
      </c>
      <c r="G8" s="126">
        <v>8202</v>
      </c>
      <c r="H8" s="92" t="s">
        <v>483</v>
      </c>
      <c r="I8" s="3"/>
    </row>
    <row r="9" spans="1:9" x14ac:dyDescent="0.2">
      <c r="A9" s="11" t="s">
        <v>98</v>
      </c>
      <c r="B9" s="11" t="s">
        <v>98</v>
      </c>
      <c r="C9" s="126">
        <v>10162</v>
      </c>
      <c r="D9" s="92" t="s">
        <v>289</v>
      </c>
      <c r="E9" s="126">
        <v>4280</v>
      </c>
      <c r="F9" s="92" t="s">
        <v>660</v>
      </c>
      <c r="G9" s="126">
        <v>5882</v>
      </c>
      <c r="H9" s="92" t="s">
        <v>725</v>
      </c>
      <c r="I9" s="3"/>
    </row>
    <row r="10" spans="1:9" x14ac:dyDescent="0.2">
      <c r="A10" s="11" t="s">
        <v>99</v>
      </c>
      <c r="B10" s="11" t="s">
        <v>99</v>
      </c>
      <c r="C10" s="126">
        <v>7652</v>
      </c>
      <c r="D10" s="92" t="s">
        <v>665</v>
      </c>
      <c r="E10" s="126">
        <v>2857</v>
      </c>
      <c r="F10" s="92" t="s">
        <v>673</v>
      </c>
      <c r="G10" s="126">
        <v>4795</v>
      </c>
      <c r="H10" s="92" t="s">
        <v>726</v>
      </c>
      <c r="I10" s="3"/>
    </row>
    <row r="11" spans="1:9" x14ac:dyDescent="0.2">
      <c r="A11" s="11" t="s">
        <v>100</v>
      </c>
      <c r="B11" s="11" t="s">
        <v>100</v>
      </c>
      <c r="C11" s="126">
        <v>5089</v>
      </c>
      <c r="D11" s="92" t="s">
        <v>460</v>
      </c>
      <c r="E11" s="126">
        <v>1612</v>
      </c>
      <c r="F11" s="92" t="s">
        <v>439</v>
      </c>
      <c r="G11" s="126">
        <v>3477</v>
      </c>
      <c r="H11" s="92" t="s">
        <v>683</v>
      </c>
      <c r="I11" s="3"/>
    </row>
    <row r="12" spans="1:9" x14ac:dyDescent="0.2">
      <c r="A12" s="11" t="s">
        <v>101</v>
      </c>
      <c r="B12" s="11" t="s">
        <v>101</v>
      </c>
      <c r="C12" s="126">
        <v>2135</v>
      </c>
      <c r="D12" s="92" t="s">
        <v>602</v>
      </c>
      <c r="E12" s="126">
        <v>556</v>
      </c>
      <c r="F12" s="92" t="s">
        <v>450</v>
      </c>
      <c r="G12" s="126">
        <v>1579</v>
      </c>
      <c r="H12" s="92" t="s">
        <v>439</v>
      </c>
      <c r="I12" s="3"/>
    </row>
    <row r="13" spans="1:9" x14ac:dyDescent="0.2">
      <c r="A13" s="11" t="s">
        <v>102</v>
      </c>
      <c r="B13" s="11" t="s">
        <v>728</v>
      </c>
      <c r="C13" s="126">
        <v>494</v>
      </c>
      <c r="D13" s="92" t="s">
        <v>442</v>
      </c>
      <c r="E13" s="126">
        <v>114</v>
      </c>
      <c r="F13" s="92" t="s">
        <v>443</v>
      </c>
      <c r="G13" s="126">
        <v>380</v>
      </c>
      <c r="H13" s="92" t="s">
        <v>727</v>
      </c>
      <c r="I13" s="3"/>
    </row>
    <row r="14" spans="1:9" x14ac:dyDescent="0.2">
      <c r="A14" s="141" t="s">
        <v>264</v>
      </c>
      <c r="B14" s="141"/>
      <c r="C14" s="3"/>
      <c r="D14" s="3"/>
      <c r="E14" s="3"/>
      <c r="F14" s="3"/>
      <c r="G14" s="3"/>
      <c r="H14" s="3"/>
      <c r="I14" s="3"/>
    </row>
    <row r="15" spans="1:9" x14ac:dyDescent="0.2">
      <c r="A15" s="141" t="s">
        <v>692</v>
      </c>
      <c r="B15" s="141"/>
    </row>
  </sheetData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7"/>
  <dimension ref="A1:D13"/>
  <sheetViews>
    <sheetView workbookViewId="0">
      <selection activeCell="A3" sqref="A3"/>
    </sheetView>
  </sheetViews>
  <sheetFormatPr baseColWidth="10" defaultRowHeight="12.75" x14ac:dyDescent="0.2"/>
  <cols>
    <col min="1" max="2" width="27.7109375" style="3" customWidth="1"/>
    <col min="3" max="16384" width="11.42578125" style="3"/>
  </cols>
  <sheetData>
    <row r="1" spans="1:4" x14ac:dyDescent="0.2">
      <c r="A1" s="54" t="s">
        <v>407</v>
      </c>
      <c r="B1" s="54"/>
    </row>
    <row r="2" spans="1:4" x14ac:dyDescent="0.2">
      <c r="A2" s="55" t="s">
        <v>408</v>
      </c>
      <c r="B2" s="55"/>
    </row>
    <row r="3" spans="1:4" x14ac:dyDescent="0.2">
      <c r="C3" s="78">
        <v>352222</v>
      </c>
    </row>
    <row r="4" spans="1:4" ht="19.5" customHeight="1" x14ac:dyDescent="0.2">
      <c r="A4" s="56"/>
      <c r="B4" s="56"/>
      <c r="C4" s="33" t="s">
        <v>87</v>
      </c>
      <c r="D4" s="33" t="s">
        <v>88</v>
      </c>
    </row>
    <row r="5" spans="1:4" x14ac:dyDescent="0.2">
      <c r="A5" s="162" t="s">
        <v>64</v>
      </c>
      <c r="B5" s="162" t="s">
        <v>893</v>
      </c>
      <c r="C5" s="57">
        <v>355283</v>
      </c>
      <c r="D5" s="161">
        <v>1</v>
      </c>
    </row>
    <row r="6" spans="1:4" x14ac:dyDescent="0.2">
      <c r="A6" s="77" t="s">
        <v>235</v>
      </c>
      <c r="B6" s="77" t="s">
        <v>898</v>
      </c>
      <c r="C6" s="51">
        <v>65565</v>
      </c>
      <c r="D6" s="59">
        <f>C6/C$5</f>
        <v>0.18454302626357016</v>
      </c>
    </row>
    <row r="7" spans="1:4" x14ac:dyDescent="0.2">
      <c r="A7" s="76" t="s">
        <v>11</v>
      </c>
      <c r="B7" s="76" t="s">
        <v>897</v>
      </c>
      <c r="C7" s="8">
        <f>SUM(C8:C10)</f>
        <v>289718</v>
      </c>
      <c r="D7" s="59">
        <f>C7/C$5</f>
        <v>0.81545697373642978</v>
      </c>
    </row>
    <row r="8" spans="1:4" x14ac:dyDescent="0.2">
      <c r="A8" s="75" t="s">
        <v>12</v>
      </c>
      <c r="B8" s="75" t="s">
        <v>896</v>
      </c>
      <c r="C8" s="51">
        <v>10702</v>
      </c>
      <c r="D8" s="59">
        <f>C8/C$5</f>
        <v>3.0122465752653517E-2</v>
      </c>
    </row>
    <row r="9" spans="1:4" x14ac:dyDescent="0.2">
      <c r="A9" s="75" t="s">
        <v>15</v>
      </c>
      <c r="B9" s="75" t="s">
        <v>894</v>
      </c>
      <c r="C9" s="51">
        <v>186801</v>
      </c>
      <c r="D9" s="59">
        <f>C9/C$5</f>
        <v>0.52578085638772476</v>
      </c>
    </row>
    <row r="10" spans="1:4" x14ac:dyDescent="0.2">
      <c r="A10" s="75" t="s">
        <v>16</v>
      </c>
      <c r="B10" s="75" t="s">
        <v>895</v>
      </c>
      <c r="C10" s="51">
        <v>92215</v>
      </c>
      <c r="D10" s="59">
        <f>C10/C$5</f>
        <v>0.25955365159605159</v>
      </c>
    </row>
    <row r="11" spans="1:4" x14ac:dyDescent="0.2">
      <c r="A11" s="58" t="s">
        <v>17</v>
      </c>
      <c r="B11" s="58" t="s">
        <v>899</v>
      </c>
      <c r="C11" s="51">
        <v>2660</v>
      </c>
      <c r="D11" s="166" t="s">
        <v>263</v>
      </c>
    </row>
    <row r="12" spans="1:4" x14ac:dyDescent="0.2">
      <c r="A12" s="141" t="s">
        <v>685</v>
      </c>
      <c r="B12" s="141"/>
      <c r="C12" s="51"/>
      <c r="D12" s="60"/>
    </row>
    <row r="13" spans="1:4" x14ac:dyDescent="0.2">
      <c r="A13" s="141" t="s">
        <v>689</v>
      </c>
      <c r="B13" s="141"/>
      <c r="C13" s="51"/>
      <c r="D13" s="60"/>
    </row>
  </sheetData>
  <phoneticPr fontId="2" type="noConversion"/>
  <pageMargins left="0.75" right="0.75" top="1" bottom="1" header="0" footer="0"/>
  <headerFooter alignWithMargins="0"/>
  <ignoredErrors>
    <ignoredError sqref="C7" formulaRange="1"/>
  </ignoredErrors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8"/>
  <dimension ref="A1:D13"/>
  <sheetViews>
    <sheetView workbookViewId="0">
      <selection activeCell="A3" sqref="A3"/>
    </sheetView>
  </sheetViews>
  <sheetFormatPr baseColWidth="10" defaultRowHeight="12.75" x14ac:dyDescent="0.2"/>
  <cols>
    <col min="1" max="2" width="27.7109375" style="3" customWidth="1"/>
    <col min="3" max="16384" width="11.42578125" style="3"/>
  </cols>
  <sheetData>
    <row r="1" spans="1:4" x14ac:dyDescent="0.2">
      <c r="A1" s="54" t="s">
        <v>409</v>
      </c>
      <c r="B1" s="54"/>
    </row>
    <row r="2" spans="1:4" x14ac:dyDescent="0.2">
      <c r="A2" s="55" t="s">
        <v>410</v>
      </c>
      <c r="B2" s="55"/>
    </row>
    <row r="3" spans="1:4" x14ac:dyDescent="0.2">
      <c r="C3" s="81">
        <f>C5+C11</f>
        <v>357996</v>
      </c>
    </row>
    <row r="4" spans="1:4" ht="19.5" customHeight="1" x14ac:dyDescent="0.2">
      <c r="A4" s="56"/>
      <c r="B4" s="56"/>
      <c r="C4" s="33" t="s">
        <v>87</v>
      </c>
      <c r="D4" s="33" t="s">
        <v>88</v>
      </c>
    </row>
    <row r="5" spans="1:4" x14ac:dyDescent="0.2">
      <c r="A5" s="162" t="s">
        <v>64</v>
      </c>
      <c r="B5" s="162" t="s">
        <v>893</v>
      </c>
      <c r="C5" s="57">
        <v>355293</v>
      </c>
      <c r="D5" s="161">
        <v>1</v>
      </c>
    </row>
    <row r="6" spans="1:4" x14ac:dyDescent="0.2">
      <c r="A6" s="77" t="s">
        <v>235</v>
      </c>
      <c r="B6" s="77" t="s">
        <v>898</v>
      </c>
      <c r="C6" s="51">
        <v>67345</v>
      </c>
      <c r="D6" s="59">
        <f>C6/C$5</f>
        <v>0.18954778169004174</v>
      </c>
    </row>
    <row r="7" spans="1:4" x14ac:dyDescent="0.2">
      <c r="A7" s="76" t="s">
        <v>11</v>
      </c>
      <c r="B7" s="76" t="s">
        <v>897</v>
      </c>
      <c r="C7" s="8">
        <f>SUM(C8:C10)</f>
        <v>287948</v>
      </c>
      <c r="D7" s="59">
        <f>C7/C$5</f>
        <v>0.81045221830995828</v>
      </c>
    </row>
    <row r="8" spans="1:4" x14ac:dyDescent="0.2">
      <c r="A8" s="75" t="s">
        <v>12</v>
      </c>
      <c r="B8" s="75" t="s">
        <v>896</v>
      </c>
      <c r="C8" s="51">
        <v>10901</v>
      </c>
      <c r="D8" s="59">
        <f>C8/C$5</f>
        <v>3.0681719031897616E-2</v>
      </c>
    </row>
    <row r="9" spans="1:4" x14ac:dyDescent="0.2">
      <c r="A9" s="75" t="s">
        <v>15</v>
      </c>
      <c r="B9" s="75" t="s">
        <v>894</v>
      </c>
      <c r="C9" s="51">
        <v>187181</v>
      </c>
      <c r="D9" s="59">
        <f>C9/C$5</f>
        <v>0.52683559766164823</v>
      </c>
    </row>
    <row r="10" spans="1:4" x14ac:dyDescent="0.2">
      <c r="A10" s="75" t="s">
        <v>16</v>
      </c>
      <c r="B10" s="75" t="s">
        <v>895</v>
      </c>
      <c r="C10" s="51">
        <v>89866</v>
      </c>
      <c r="D10" s="59">
        <f>C10/C$5</f>
        <v>0.25293490161641236</v>
      </c>
    </row>
    <row r="11" spans="1:4" x14ac:dyDescent="0.2">
      <c r="A11" s="58" t="s">
        <v>17</v>
      </c>
      <c r="B11" s="58" t="s">
        <v>899</v>
      </c>
      <c r="C11" s="51">
        <v>2703</v>
      </c>
      <c r="D11" s="166" t="s">
        <v>263</v>
      </c>
    </row>
    <row r="12" spans="1:4" x14ac:dyDescent="0.2">
      <c r="A12" s="141" t="s">
        <v>686</v>
      </c>
      <c r="B12" s="141"/>
      <c r="C12" s="51"/>
      <c r="D12" s="60"/>
    </row>
    <row r="13" spans="1:4" x14ac:dyDescent="0.2">
      <c r="A13" s="141" t="s">
        <v>690</v>
      </c>
      <c r="B13" s="141"/>
      <c r="C13" s="51"/>
      <c r="D13" s="60"/>
    </row>
  </sheetData>
  <phoneticPr fontId="2" type="noConversion"/>
  <pageMargins left="0.75" right="0.75" top="1" bottom="1" header="0" footer="0"/>
  <headerFooter alignWithMargins="0"/>
  <ignoredErrors>
    <ignoredError sqref="C7" formulaRange="1"/>
  </ignoredErrors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9"/>
  <dimension ref="A1:D13"/>
  <sheetViews>
    <sheetView workbookViewId="0">
      <selection activeCell="A3" sqref="A3"/>
    </sheetView>
  </sheetViews>
  <sheetFormatPr baseColWidth="10" defaultRowHeight="12.75" x14ac:dyDescent="0.2"/>
  <cols>
    <col min="1" max="2" width="27.7109375" style="3" customWidth="1"/>
    <col min="3" max="16384" width="11.42578125" style="3"/>
  </cols>
  <sheetData>
    <row r="1" spans="1:4" x14ac:dyDescent="0.2">
      <c r="A1" s="54" t="s">
        <v>411</v>
      </c>
      <c r="B1" s="54"/>
    </row>
    <row r="2" spans="1:4" x14ac:dyDescent="0.2">
      <c r="A2" s="55" t="s">
        <v>412</v>
      </c>
      <c r="B2" s="55"/>
    </row>
    <row r="3" spans="1:4" x14ac:dyDescent="0.2">
      <c r="C3" s="81">
        <f>C5+C11</f>
        <v>364446</v>
      </c>
    </row>
    <row r="4" spans="1:4" ht="19.5" customHeight="1" x14ac:dyDescent="0.2">
      <c r="A4" s="56"/>
      <c r="B4" s="56"/>
      <c r="C4" s="33" t="s">
        <v>87</v>
      </c>
      <c r="D4" s="33" t="s">
        <v>88</v>
      </c>
    </row>
    <row r="5" spans="1:4" x14ac:dyDescent="0.2">
      <c r="A5" s="162" t="s">
        <v>64</v>
      </c>
      <c r="B5" s="162" t="s">
        <v>893</v>
      </c>
      <c r="C5" s="57">
        <v>361450</v>
      </c>
      <c r="D5" s="161">
        <v>1</v>
      </c>
    </row>
    <row r="6" spans="1:4" x14ac:dyDescent="0.2">
      <c r="A6" s="77" t="s">
        <v>235</v>
      </c>
      <c r="B6" s="77" t="s">
        <v>898</v>
      </c>
      <c r="C6" s="51">
        <v>69948</v>
      </c>
      <c r="D6" s="59">
        <f>C6/C$5</f>
        <v>0.19352054226034029</v>
      </c>
    </row>
    <row r="7" spans="1:4" x14ac:dyDescent="0.2">
      <c r="A7" s="76" t="s">
        <v>11</v>
      </c>
      <c r="B7" s="76" t="s">
        <v>897</v>
      </c>
      <c r="C7" s="8">
        <f>SUM(C8:C10)</f>
        <v>291502</v>
      </c>
      <c r="D7" s="59">
        <f>C7/C$5</f>
        <v>0.80647945773965968</v>
      </c>
    </row>
    <row r="8" spans="1:4" x14ac:dyDescent="0.2">
      <c r="A8" s="75" t="s">
        <v>12</v>
      </c>
      <c r="B8" s="75" t="s">
        <v>896</v>
      </c>
      <c r="C8" s="51">
        <v>11056</v>
      </c>
      <c r="D8" s="59">
        <f>C8/C$5</f>
        <v>3.0587909807718909E-2</v>
      </c>
    </row>
    <row r="9" spans="1:4" x14ac:dyDescent="0.2">
      <c r="A9" s="75" t="s">
        <v>15</v>
      </c>
      <c r="B9" s="75" t="s">
        <v>894</v>
      </c>
      <c r="C9" s="51">
        <v>189482</v>
      </c>
      <c r="D9" s="59">
        <f>C9/C$5</f>
        <v>0.52422741734679768</v>
      </c>
    </row>
    <row r="10" spans="1:4" x14ac:dyDescent="0.2">
      <c r="A10" s="75" t="s">
        <v>16</v>
      </c>
      <c r="B10" s="75" t="s">
        <v>895</v>
      </c>
      <c r="C10" s="51">
        <v>90964</v>
      </c>
      <c r="D10" s="59">
        <f>C10/C$5</f>
        <v>0.2516641305851432</v>
      </c>
    </row>
    <row r="11" spans="1:4" x14ac:dyDescent="0.2">
      <c r="A11" s="58" t="s">
        <v>17</v>
      </c>
      <c r="B11" s="58" t="s">
        <v>899</v>
      </c>
      <c r="C11" s="51">
        <v>2996</v>
      </c>
      <c r="D11" s="166" t="s">
        <v>263</v>
      </c>
    </row>
    <row r="12" spans="1:4" x14ac:dyDescent="0.2">
      <c r="A12" s="141" t="s">
        <v>687</v>
      </c>
      <c r="B12" s="141"/>
    </row>
    <row r="13" spans="1:4" x14ac:dyDescent="0.2">
      <c r="A13" s="141" t="s">
        <v>691</v>
      </c>
      <c r="B13" s="141"/>
      <c r="C13" s="8"/>
    </row>
  </sheetData>
  <phoneticPr fontId="2" type="noConversion"/>
  <pageMargins left="0.75" right="0.75" top="1" bottom="1" header="0" footer="0"/>
  <pageSetup paperSize="9" orientation="portrait" r:id="rId1"/>
  <headerFooter alignWithMargins="0"/>
  <ignoredErrors>
    <ignoredError sqref="C7" formulaRange="1"/>
  </ignoredErrors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A3" sqref="A3"/>
    </sheetView>
  </sheetViews>
  <sheetFormatPr baseColWidth="10" defaultRowHeight="12.75" x14ac:dyDescent="0.2"/>
  <sheetData>
    <row r="1" spans="1:5" x14ac:dyDescent="0.2">
      <c r="A1" s="28" t="s">
        <v>712</v>
      </c>
      <c r="B1" s="28"/>
      <c r="C1" s="61"/>
      <c r="D1" s="18"/>
      <c r="E1" s="3"/>
    </row>
    <row r="2" spans="1:5" x14ac:dyDescent="0.2">
      <c r="A2" s="29" t="s">
        <v>283</v>
      </c>
      <c r="B2" s="29"/>
      <c r="C2" s="61"/>
      <c r="D2" s="18"/>
      <c r="E2" s="3"/>
    </row>
    <row r="3" spans="1:5" x14ac:dyDescent="0.2">
      <c r="A3" s="18"/>
      <c r="B3" s="18"/>
      <c r="C3" s="18"/>
      <c r="D3" s="18"/>
      <c r="E3" s="3"/>
    </row>
    <row r="4" spans="1:5" ht="19.5" customHeight="1" x14ac:dyDescent="0.2">
      <c r="A4" s="56"/>
      <c r="B4" s="56"/>
      <c r="C4" s="33" t="s">
        <v>87</v>
      </c>
      <c r="D4" s="33" t="s">
        <v>18</v>
      </c>
      <c r="E4" s="3"/>
    </row>
    <row r="5" spans="1:5" x14ac:dyDescent="0.2">
      <c r="A5" s="62" t="s">
        <v>87</v>
      </c>
      <c r="B5" s="62" t="s">
        <v>87</v>
      </c>
      <c r="C5" s="57">
        <v>62948</v>
      </c>
      <c r="D5" s="168">
        <v>1</v>
      </c>
      <c r="E5" s="3"/>
    </row>
    <row r="6" spans="1:5" x14ac:dyDescent="0.2">
      <c r="A6" s="76" t="s">
        <v>19</v>
      </c>
      <c r="B6" s="76" t="s">
        <v>19</v>
      </c>
      <c r="C6" s="51">
        <v>1250</v>
      </c>
      <c r="D6" s="167">
        <f>C6/C$5</f>
        <v>1.985766029103387E-2</v>
      </c>
      <c r="E6" s="3"/>
    </row>
    <row r="7" spans="1:5" x14ac:dyDescent="0.2">
      <c r="A7" s="76" t="s">
        <v>20</v>
      </c>
      <c r="B7" s="76" t="s">
        <v>20</v>
      </c>
      <c r="C7" s="51">
        <v>5726</v>
      </c>
      <c r="D7" s="167">
        <f t="shared" ref="D7:D14" si="0">C7/C$5</f>
        <v>9.0963970261167953E-2</v>
      </c>
      <c r="E7" s="3"/>
    </row>
    <row r="8" spans="1:5" x14ac:dyDescent="0.2">
      <c r="A8" s="76" t="s">
        <v>21</v>
      </c>
      <c r="B8" s="76" t="s">
        <v>21</v>
      </c>
      <c r="C8" s="51">
        <v>6594</v>
      </c>
      <c r="D8" s="167">
        <f t="shared" si="0"/>
        <v>0.10475312956726186</v>
      </c>
      <c r="E8" s="3"/>
    </row>
    <row r="9" spans="1:5" x14ac:dyDescent="0.2">
      <c r="A9" s="76" t="s">
        <v>22</v>
      </c>
      <c r="B9" s="76" t="s">
        <v>22</v>
      </c>
      <c r="C9" s="51">
        <v>7218</v>
      </c>
      <c r="D9" s="167">
        <f t="shared" si="0"/>
        <v>0.11466607358454597</v>
      </c>
      <c r="E9" s="3"/>
    </row>
    <row r="10" spans="1:5" x14ac:dyDescent="0.2">
      <c r="A10" s="76" t="s">
        <v>23</v>
      </c>
      <c r="B10" s="76" t="s">
        <v>23</v>
      </c>
      <c r="C10" s="51">
        <v>9060</v>
      </c>
      <c r="D10" s="167">
        <f t="shared" si="0"/>
        <v>0.14392832178941348</v>
      </c>
      <c r="E10" s="3"/>
    </row>
    <row r="11" spans="1:5" x14ac:dyDescent="0.2">
      <c r="A11" s="76" t="s">
        <v>24</v>
      </c>
      <c r="B11" s="76" t="s">
        <v>24</v>
      </c>
      <c r="C11" s="51">
        <v>5548</v>
      </c>
      <c r="D11" s="167">
        <f t="shared" si="0"/>
        <v>8.8136239435724725E-2</v>
      </c>
      <c r="E11" s="3"/>
    </row>
    <row r="12" spans="1:5" x14ac:dyDescent="0.2">
      <c r="A12" s="76" t="s">
        <v>25</v>
      </c>
      <c r="B12" s="76" t="s">
        <v>25</v>
      </c>
      <c r="C12" s="51">
        <v>6164</v>
      </c>
      <c r="D12" s="167">
        <f t="shared" si="0"/>
        <v>9.7922094427146222E-2</v>
      </c>
      <c r="E12" s="3"/>
    </row>
    <row r="13" spans="1:5" x14ac:dyDescent="0.2">
      <c r="A13" s="76" t="s">
        <v>26</v>
      </c>
      <c r="B13" s="76" t="s">
        <v>26</v>
      </c>
      <c r="C13" s="51">
        <v>6000</v>
      </c>
      <c r="D13" s="167">
        <f t="shared" si="0"/>
        <v>9.531676939696257E-2</v>
      </c>
      <c r="E13" s="3"/>
    </row>
    <row r="14" spans="1:5" x14ac:dyDescent="0.2">
      <c r="A14" s="76" t="s">
        <v>27</v>
      </c>
      <c r="B14" s="76" t="s">
        <v>900</v>
      </c>
      <c r="C14" s="51">
        <v>15388</v>
      </c>
      <c r="D14" s="167">
        <f t="shared" si="0"/>
        <v>0.24445574124674335</v>
      </c>
      <c r="E14" s="3"/>
    </row>
    <row r="15" spans="1:5" x14ac:dyDescent="0.2">
      <c r="A15" s="141" t="s">
        <v>264</v>
      </c>
      <c r="B15" s="141"/>
      <c r="C15" s="60"/>
      <c r="D15" s="63"/>
      <c r="E15" s="3"/>
    </row>
    <row r="16" spans="1:5" x14ac:dyDescent="0.2">
      <c r="A16" s="141" t="s">
        <v>692</v>
      </c>
      <c r="B16" s="141"/>
    </row>
  </sheetData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1"/>
  <dimension ref="A1:D16"/>
  <sheetViews>
    <sheetView workbookViewId="0">
      <selection activeCell="A3" sqref="A3"/>
    </sheetView>
  </sheetViews>
  <sheetFormatPr baseColWidth="10" defaultRowHeight="12.75" x14ac:dyDescent="0.2"/>
  <cols>
    <col min="1" max="16384" width="11.42578125" style="3"/>
  </cols>
  <sheetData>
    <row r="1" spans="1:4" x14ac:dyDescent="0.2">
      <c r="A1" s="28" t="s">
        <v>709</v>
      </c>
      <c r="B1" s="61"/>
      <c r="C1" s="18"/>
    </row>
    <row r="2" spans="1:4" x14ac:dyDescent="0.2">
      <c r="A2" s="29" t="s">
        <v>710</v>
      </c>
      <c r="B2" s="61"/>
      <c r="C2" s="18"/>
    </row>
    <row r="3" spans="1:4" x14ac:dyDescent="0.2">
      <c r="A3" s="18"/>
      <c r="B3" s="18"/>
      <c r="C3" s="18"/>
    </row>
    <row r="4" spans="1:4" ht="19.5" customHeight="1" x14ac:dyDescent="0.2">
      <c r="A4" s="56"/>
      <c r="B4" s="56"/>
      <c r="C4" s="33" t="s">
        <v>87</v>
      </c>
      <c r="D4" s="33" t="s">
        <v>18</v>
      </c>
    </row>
    <row r="5" spans="1:4" x14ac:dyDescent="0.2">
      <c r="A5" s="62" t="s">
        <v>87</v>
      </c>
      <c r="B5" s="62" t="s">
        <v>87</v>
      </c>
      <c r="C5" s="147">
        <f>SUM(C6:C14)</f>
        <v>63707</v>
      </c>
      <c r="D5" s="168">
        <v>1</v>
      </c>
    </row>
    <row r="6" spans="1:4" x14ac:dyDescent="0.2">
      <c r="A6" s="76" t="s">
        <v>19</v>
      </c>
      <c r="B6" s="76" t="s">
        <v>19</v>
      </c>
      <c r="C6" s="148">
        <v>1334</v>
      </c>
      <c r="D6" s="84">
        <f>C6/C$5</f>
        <v>2.0939614171127191E-2</v>
      </c>
    </row>
    <row r="7" spans="1:4" x14ac:dyDescent="0.2">
      <c r="A7" s="76" t="s">
        <v>20</v>
      </c>
      <c r="B7" s="76" t="s">
        <v>20</v>
      </c>
      <c r="C7" s="148">
        <v>5958</v>
      </c>
      <c r="D7" s="84">
        <f t="shared" ref="D7:D14" si="0">C7/C$5</f>
        <v>9.3521904971196251E-2</v>
      </c>
    </row>
    <row r="8" spans="1:4" x14ac:dyDescent="0.2">
      <c r="A8" s="76" t="s">
        <v>21</v>
      </c>
      <c r="B8" s="76" t="s">
        <v>21</v>
      </c>
      <c r="C8" s="148">
        <v>6446</v>
      </c>
      <c r="D8" s="84">
        <f t="shared" si="0"/>
        <v>0.10118197372345268</v>
      </c>
    </row>
    <row r="9" spans="1:4" x14ac:dyDescent="0.2">
      <c r="A9" s="76" t="s">
        <v>22</v>
      </c>
      <c r="B9" s="76" t="s">
        <v>22</v>
      </c>
      <c r="C9" s="148">
        <v>7236</v>
      </c>
      <c r="D9" s="84">
        <f t="shared" si="0"/>
        <v>0.11358249485927763</v>
      </c>
    </row>
    <row r="10" spans="1:4" x14ac:dyDescent="0.2">
      <c r="A10" s="76" t="s">
        <v>23</v>
      </c>
      <c r="B10" s="76" t="s">
        <v>23</v>
      </c>
      <c r="C10" s="148">
        <v>9209</v>
      </c>
      <c r="D10" s="84">
        <f t="shared" si="0"/>
        <v>0.14455240397444552</v>
      </c>
    </row>
    <row r="11" spans="1:4" x14ac:dyDescent="0.2">
      <c r="A11" s="76" t="s">
        <v>24</v>
      </c>
      <c r="B11" s="76" t="s">
        <v>24</v>
      </c>
      <c r="C11" s="148">
        <v>5669</v>
      </c>
      <c r="D11" s="84">
        <f t="shared" si="0"/>
        <v>8.8985511796191935E-2</v>
      </c>
    </row>
    <row r="12" spans="1:4" x14ac:dyDescent="0.2">
      <c r="A12" s="76" t="s">
        <v>25</v>
      </c>
      <c r="B12" s="76" t="s">
        <v>25</v>
      </c>
      <c r="C12" s="148">
        <v>6238</v>
      </c>
      <c r="D12" s="84">
        <f t="shared" si="0"/>
        <v>9.7917026386425354E-2</v>
      </c>
    </row>
    <row r="13" spans="1:4" x14ac:dyDescent="0.2">
      <c r="A13" s="76" t="s">
        <v>26</v>
      </c>
      <c r="B13" s="76" t="s">
        <v>26</v>
      </c>
      <c r="C13" s="148">
        <v>6494</v>
      </c>
      <c r="D13" s="84">
        <f t="shared" si="0"/>
        <v>0.10193542310892052</v>
      </c>
    </row>
    <row r="14" spans="1:4" x14ac:dyDescent="0.2">
      <c r="A14" s="76" t="s">
        <v>27</v>
      </c>
      <c r="B14" s="76" t="s">
        <v>900</v>
      </c>
      <c r="C14" s="148">
        <v>15123</v>
      </c>
      <c r="D14" s="84">
        <f t="shared" si="0"/>
        <v>0.23738364700896292</v>
      </c>
    </row>
    <row r="15" spans="1:4" x14ac:dyDescent="0.2">
      <c r="A15" s="141" t="s">
        <v>684</v>
      </c>
      <c r="B15" s="60"/>
      <c r="C15" s="64"/>
    </row>
    <row r="16" spans="1:4" x14ac:dyDescent="0.2">
      <c r="A16" s="141" t="s">
        <v>688</v>
      </c>
    </row>
  </sheetData>
  <phoneticPr fontId="2" type="noConversion"/>
  <pageMargins left="0.75" right="0.75" top="1" bottom="1" header="0" footer="0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A1:D16"/>
  <sheetViews>
    <sheetView workbookViewId="0">
      <selection activeCell="A3" sqref="A3"/>
    </sheetView>
  </sheetViews>
  <sheetFormatPr baseColWidth="10" defaultRowHeight="12.75" x14ac:dyDescent="0.2"/>
  <cols>
    <col min="1" max="16384" width="11.42578125" style="3"/>
  </cols>
  <sheetData>
    <row r="1" spans="1:4" x14ac:dyDescent="0.2">
      <c r="A1" s="28" t="s">
        <v>711</v>
      </c>
      <c r="B1" s="28"/>
      <c r="C1" s="61"/>
      <c r="D1" s="18"/>
    </row>
    <row r="2" spans="1:4" x14ac:dyDescent="0.2">
      <c r="A2" s="29" t="s">
        <v>413</v>
      </c>
      <c r="B2" s="29"/>
      <c r="C2" s="61"/>
      <c r="D2" s="18"/>
    </row>
    <row r="3" spans="1:4" x14ac:dyDescent="0.2">
      <c r="A3" s="18"/>
      <c r="B3" s="18"/>
      <c r="C3" s="18"/>
      <c r="D3" s="18"/>
    </row>
    <row r="4" spans="1:4" ht="19.5" customHeight="1" x14ac:dyDescent="0.2">
      <c r="A4" s="56"/>
      <c r="B4" s="56"/>
      <c r="C4" s="33" t="s">
        <v>87</v>
      </c>
      <c r="D4" s="33" t="s">
        <v>18</v>
      </c>
    </row>
    <row r="5" spans="1:4" x14ac:dyDescent="0.2">
      <c r="A5" s="62" t="s">
        <v>87</v>
      </c>
      <c r="B5" s="62" t="s">
        <v>87</v>
      </c>
      <c r="C5" s="57">
        <f>SUM(C6:C14)</f>
        <v>65535</v>
      </c>
      <c r="D5" s="169">
        <v>1</v>
      </c>
    </row>
    <row r="6" spans="1:4" x14ac:dyDescent="0.2">
      <c r="A6" s="76" t="s">
        <v>19</v>
      </c>
      <c r="B6" s="76" t="s">
        <v>19</v>
      </c>
      <c r="C6" s="51">
        <v>1457</v>
      </c>
      <c r="D6" s="84">
        <f>C6/C$5</f>
        <v>2.2232394903486687E-2</v>
      </c>
    </row>
    <row r="7" spans="1:4" x14ac:dyDescent="0.2">
      <c r="A7" s="76" t="s">
        <v>20</v>
      </c>
      <c r="B7" s="76" t="s">
        <v>20</v>
      </c>
      <c r="C7" s="51">
        <v>6464</v>
      </c>
      <c r="D7" s="84">
        <f t="shared" ref="D7:D14" si="0">C7/C$5</f>
        <v>9.8634317540245667E-2</v>
      </c>
    </row>
    <row r="8" spans="1:4" x14ac:dyDescent="0.2">
      <c r="A8" s="76" t="s">
        <v>21</v>
      </c>
      <c r="B8" s="76" t="s">
        <v>21</v>
      </c>
      <c r="C8" s="51">
        <v>6493</v>
      </c>
      <c r="D8" s="84">
        <f t="shared" si="0"/>
        <v>9.9076829175249861E-2</v>
      </c>
    </row>
    <row r="9" spans="1:4" x14ac:dyDescent="0.2">
      <c r="A9" s="76" t="s">
        <v>22</v>
      </c>
      <c r="B9" s="76" t="s">
        <v>22</v>
      </c>
      <c r="C9" s="51">
        <v>7454</v>
      </c>
      <c r="D9" s="84">
        <f t="shared" si="0"/>
        <v>0.11374074921797513</v>
      </c>
    </row>
    <row r="10" spans="1:4" x14ac:dyDescent="0.2">
      <c r="A10" s="76" t="s">
        <v>23</v>
      </c>
      <c r="B10" s="76" t="s">
        <v>23</v>
      </c>
      <c r="C10" s="51">
        <v>9495</v>
      </c>
      <c r="D10" s="84">
        <f t="shared" si="0"/>
        <v>0.14488441290913254</v>
      </c>
    </row>
    <row r="11" spans="1:4" x14ac:dyDescent="0.2">
      <c r="A11" s="76" t="s">
        <v>24</v>
      </c>
      <c r="B11" s="76" t="s">
        <v>24</v>
      </c>
      <c r="C11" s="51">
        <v>5787</v>
      </c>
      <c r="D11" s="84">
        <f t="shared" si="0"/>
        <v>8.8303959716182198E-2</v>
      </c>
    </row>
    <row r="12" spans="1:4" x14ac:dyDescent="0.2">
      <c r="A12" s="76" t="s">
        <v>25</v>
      </c>
      <c r="B12" s="76" t="s">
        <v>25</v>
      </c>
      <c r="C12" s="51">
        <v>6336</v>
      </c>
      <c r="D12" s="84">
        <f t="shared" si="0"/>
        <v>9.6681162737468532E-2</v>
      </c>
    </row>
    <row r="13" spans="1:4" x14ac:dyDescent="0.2">
      <c r="A13" s="76" t="s">
        <v>26</v>
      </c>
      <c r="B13" s="76" t="s">
        <v>26</v>
      </c>
      <c r="C13" s="51">
        <v>6400</v>
      </c>
      <c r="D13" s="84">
        <f t="shared" si="0"/>
        <v>9.7657740138857099E-2</v>
      </c>
    </row>
    <row r="14" spans="1:4" x14ac:dyDescent="0.2">
      <c r="A14" s="76" t="s">
        <v>27</v>
      </c>
      <c r="B14" s="76" t="s">
        <v>900</v>
      </c>
      <c r="C14" s="51">
        <v>15649</v>
      </c>
      <c r="D14" s="84">
        <f t="shared" si="0"/>
        <v>0.23878843366140232</v>
      </c>
    </row>
    <row r="15" spans="1:4" x14ac:dyDescent="0.2">
      <c r="A15" s="141" t="s">
        <v>685</v>
      </c>
      <c r="B15" s="1"/>
      <c r="C15" s="60"/>
      <c r="D15" s="64"/>
    </row>
    <row r="16" spans="1:4" x14ac:dyDescent="0.2">
      <c r="A16" s="141" t="s">
        <v>689</v>
      </c>
      <c r="B16" s="141"/>
    </row>
  </sheetData>
  <phoneticPr fontId="2" type="noConversion"/>
  <pageMargins left="0.75" right="0.75" top="1" bottom="1" header="0" footer="0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3"/>
  <dimension ref="A1:D16"/>
  <sheetViews>
    <sheetView workbookViewId="0">
      <selection activeCell="A3" sqref="A3"/>
    </sheetView>
  </sheetViews>
  <sheetFormatPr baseColWidth="10" defaultRowHeight="12.75" x14ac:dyDescent="0.2"/>
  <cols>
    <col min="1" max="16384" width="11.42578125" style="3"/>
  </cols>
  <sheetData>
    <row r="1" spans="1:4" x14ac:dyDescent="0.2">
      <c r="A1" s="28" t="s">
        <v>713</v>
      </c>
      <c r="B1" s="28"/>
      <c r="C1" s="61"/>
      <c r="D1" s="18"/>
    </row>
    <row r="2" spans="1:4" x14ac:dyDescent="0.2">
      <c r="A2" s="29" t="s">
        <v>414</v>
      </c>
      <c r="B2" s="29"/>
      <c r="C2" s="61"/>
      <c r="D2" s="18"/>
    </row>
    <row r="3" spans="1:4" x14ac:dyDescent="0.2">
      <c r="A3" s="18"/>
      <c r="B3" s="18"/>
      <c r="C3" s="18"/>
      <c r="D3" s="18"/>
    </row>
    <row r="4" spans="1:4" ht="19.5" customHeight="1" x14ac:dyDescent="0.2">
      <c r="A4" s="56"/>
      <c r="B4" s="56"/>
      <c r="C4" s="33" t="s">
        <v>87</v>
      </c>
      <c r="D4" s="33" t="s">
        <v>18</v>
      </c>
    </row>
    <row r="5" spans="1:4" x14ac:dyDescent="0.2">
      <c r="A5" s="62" t="s">
        <v>87</v>
      </c>
      <c r="B5" s="62" t="s">
        <v>87</v>
      </c>
      <c r="C5" s="57">
        <f>SUM(C6:C14)</f>
        <v>67345</v>
      </c>
      <c r="D5" s="169">
        <v>1</v>
      </c>
    </row>
    <row r="6" spans="1:4" x14ac:dyDescent="0.2">
      <c r="A6" s="76" t="s">
        <v>19</v>
      </c>
      <c r="B6" s="76" t="s">
        <v>19</v>
      </c>
      <c r="C6" s="51">
        <v>1644</v>
      </c>
      <c r="D6" s="84">
        <f>C6/C$5</f>
        <v>2.4411611849432028E-2</v>
      </c>
    </row>
    <row r="7" spans="1:4" x14ac:dyDescent="0.2">
      <c r="A7" s="76" t="s">
        <v>20</v>
      </c>
      <c r="B7" s="76" t="s">
        <v>20</v>
      </c>
      <c r="C7" s="51">
        <v>6930</v>
      </c>
      <c r="D7" s="84">
        <f t="shared" ref="D7:D14" si="0">C7/C$5</f>
        <v>0.10290296235800728</v>
      </c>
    </row>
    <row r="8" spans="1:4" x14ac:dyDescent="0.2">
      <c r="A8" s="76" t="s">
        <v>21</v>
      </c>
      <c r="B8" s="76" t="s">
        <v>21</v>
      </c>
      <c r="C8" s="51">
        <v>6454</v>
      </c>
      <c r="D8" s="84">
        <f t="shared" si="0"/>
        <v>9.5834880095033034E-2</v>
      </c>
    </row>
    <row r="9" spans="1:4" x14ac:dyDescent="0.2">
      <c r="A9" s="76" t="s">
        <v>22</v>
      </c>
      <c r="B9" s="76" t="s">
        <v>22</v>
      </c>
      <c r="C9" s="51">
        <v>7725</v>
      </c>
      <c r="D9" s="84">
        <f t="shared" si="0"/>
        <v>0.11470784765015962</v>
      </c>
    </row>
    <row r="10" spans="1:4" x14ac:dyDescent="0.2">
      <c r="A10" s="76" t="s">
        <v>23</v>
      </c>
      <c r="B10" s="76" t="s">
        <v>23</v>
      </c>
      <c r="C10" s="51">
        <v>9803</v>
      </c>
      <c r="D10" s="84">
        <f t="shared" si="0"/>
        <v>0.14556388744524465</v>
      </c>
    </row>
    <row r="11" spans="1:4" x14ac:dyDescent="0.2">
      <c r="A11" s="76" t="s">
        <v>24</v>
      </c>
      <c r="B11" s="76" t="s">
        <v>24</v>
      </c>
      <c r="C11" s="51">
        <v>5804</v>
      </c>
      <c r="D11" s="84">
        <f t="shared" si="0"/>
        <v>8.6183087088870736E-2</v>
      </c>
    </row>
    <row r="12" spans="1:4" x14ac:dyDescent="0.2">
      <c r="A12" s="76" t="s">
        <v>25</v>
      </c>
      <c r="B12" s="76" t="s">
        <v>25</v>
      </c>
      <c r="C12" s="51">
        <v>6516</v>
      </c>
      <c r="D12" s="84">
        <f t="shared" si="0"/>
        <v>9.6755512658697751E-2</v>
      </c>
    </row>
    <row r="13" spans="1:4" x14ac:dyDescent="0.2">
      <c r="A13" s="76" t="s">
        <v>26</v>
      </c>
      <c r="B13" s="76" t="s">
        <v>26</v>
      </c>
      <c r="C13" s="51">
        <v>6702</v>
      </c>
      <c r="D13" s="84">
        <f t="shared" si="0"/>
        <v>9.9517410349691887E-2</v>
      </c>
    </row>
    <row r="14" spans="1:4" x14ac:dyDescent="0.2">
      <c r="A14" s="76" t="s">
        <v>27</v>
      </c>
      <c r="B14" s="76" t="s">
        <v>900</v>
      </c>
      <c r="C14" s="51">
        <v>15767</v>
      </c>
      <c r="D14" s="84">
        <f t="shared" si="0"/>
        <v>0.23412280050486303</v>
      </c>
    </row>
    <row r="15" spans="1:4" x14ac:dyDescent="0.2">
      <c r="A15" s="141" t="s">
        <v>686</v>
      </c>
      <c r="B15" s="1"/>
      <c r="C15" s="60"/>
      <c r="D15" s="64"/>
    </row>
    <row r="16" spans="1:4" x14ac:dyDescent="0.2">
      <c r="A16" s="141" t="s">
        <v>690</v>
      </c>
      <c r="B16" s="141"/>
    </row>
  </sheetData>
  <phoneticPr fontId="2" type="noConversion"/>
  <pageMargins left="0.75" right="0.75" top="1" bottom="1" header="0" footer="0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4"/>
  <dimension ref="A1:D16"/>
  <sheetViews>
    <sheetView workbookViewId="0">
      <selection activeCell="A3" sqref="A3"/>
    </sheetView>
  </sheetViews>
  <sheetFormatPr baseColWidth="10" defaultRowHeight="12.75" x14ac:dyDescent="0.2"/>
  <cols>
    <col min="1" max="16384" width="11.42578125" style="3"/>
  </cols>
  <sheetData>
    <row r="1" spans="1:4" x14ac:dyDescent="0.2">
      <c r="A1" s="28" t="s">
        <v>714</v>
      </c>
      <c r="B1" s="28"/>
      <c r="C1" s="61"/>
      <c r="D1" s="18"/>
    </row>
    <row r="2" spans="1:4" x14ac:dyDescent="0.2">
      <c r="A2" s="29" t="s">
        <v>415</v>
      </c>
      <c r="B2" s="29"/>
      <c r="C2" s="61"/>
      <c r="D2" s="18"/>
    </row>
    <row r="3" spans="1:4" x14ac:dyDescent="0.2">
      <c r="A3" s="18"/>
      <c r="B3" s="18"/>
      <c r="C3" s="18"/>
      <c r="D3" s="18"/>
    </row>
    <row r="4" spans="1:4" ht="19.5" customHeight="1" x14ac:dyDescent="0.2">
      <c r="A4" s="56"/>
      <c r="B4" s="56"/>
      <c r="C4" s="33" t="s">
        <v>87</v>
      </c>
      <c r="D4" s="33" t="s">
        <v>18</v>
      </c>
    </row>
    <row r="5" spans="1:4" x14ac:dyDescent="0.2">
      <c r="A5" s="62" t="s">
        <v>87</v>
      </c>
      <c r="B5" s="62" t="s">
        <v>87</v>
      </c>
      <c r="C5" s="57">
        <f>SUM(C6:C14)</f>
        <v>69948</v>
      </c>
      <c r="D5" s="169">
        <v>1</v>
      </c>
    </row>
    <row r="6" spans="1:4" x14ac:dyDescent="0.2">
      <c r="A6" s="76" t="s">
        <v>19</v>
      </c>
      <c r="B6" s="76" t="s">
        <v>19</v>
      </c>
      <c r="C6" s="51">
        <v>1936</v>
      </c>
      <c r="D6" s="84">
        <f>C6/C$5</f>
        <v>2.7677703436838796E-2</v>
      </c>
    </row>
    <row r="7" spans="1:4" x14ac:dyDescent="0.2">
      <c r="A7" s="76" t="s">
        <v>20</v>
      </c>
      <c r="B7" s="76" t="s">
        <v>20</v>
      </c>
      <c r="C7" s="51">
        <v>8109</v>
      </c>
      <c r="D7" s="84">
        <f t="shared" ref="D7:D14" si="0">C7/C$5</f>
        <v>0.11592897581060216</v>
      </c>
    </row>
    <row r="8" spans="1:4" x14ac:dyDescent="0.2">
      <c r="A8" s="76" t="s">
        <v>21</v>
      </c>
      <c r="B8" s="76" t="s">
        <v>21</v>
      </c>
      <c r="C8" s="51">
        <v>6547</v>
      </c>
      <c r="D8" s="84">
        <f t="shared" si="0"/>
        <v>9.3598101446789039E-2</v>
      </c>
    </row>
    <row r="9" spans="1:4" x14ac:dyDescent="0.2">
      <c r="A9" s="76" t="s">
        <v>22</v>
      </c>
      <c r="B9" s="76" t="s">
        <v>22</v>
      </c>
      <c r="C9" s="51">
        <v>7888</v>
      </c>
      <c r="D9" s="84">
        <f t="shared" si="0"/>
        <v>0.11276948590381426</v>
      </c>
    </row>
    <row r="10" spans="1:4" x14ac:dyDescent="0.2">
      <c r="A10" s="76" t="s">
        <v>23</v>
      </c>
      <c r="B10" s="76" t="s">
        <v>23</v>
      </c>
      <c r="C10" s="51">
        <v>10117</v>
      </c>
      <c r="D10" s="84">
        <f t="shared" si="0"/>
        <v>0.1446360153256705</v>
      </c>
    </row>
    <row r="11" spans="1:4" x14ac:dyDescent="0.2">
      <c r="A11" s="76" t="s">
        <v>24</v>
      </c>
      <c r="B11" s="76" t="s">
        <v>24</v>
      </c>
      <c r="C11" s="51">
        <v>5975</v>
      </c>
      <c r="D11" s="84">
        <f t="shared" si="0"/>
        <v>8.5420598158632122E-2</v>
      </c>
    </row>
    <row r="12" spans="1:4" x14ac:dyDescent="0.2">
      <c r="A12" s="76" t="s">
        <v>25</v>
      </c>
      <c r="B12" s="76" t="s">
        <v>25</v>
      </c>
      <c r="C12" s="51">
        <v>6663</v>
      </c>
      <c r="D12" s="84">
        <f t="shared" si="0"/>
        <v>9.5256476239492197E-2</v>
      </c>
    </row>
    <row r="13" spans="1:4" x14ac:dyDescent="0.2">
      <c r="A13" s="76" t="s">
        <v>26</v>
      </c>
      <c r="B13" s="76" t="s">
        <v>26</v>
      </c>
      <c r="C13" s="51">
        <v>7007</v>
      </c>
      <c r="D13" s="84">
        <f t="shared" si="0"/>
        <v>0.10017441527992223</v>
      </c>
    </row>
    <row r="14" spans="1:4" x14ac:dyDescent="0.2">
      <c r="A14" s="76" t="s">
        <v>27</v>
      </c>
      <c r="B14" s="76" t="s">
        <v>900</v>
      </c>
      <c r="C14" s="51">
        <v>15706</v>
      </c>
      <c r="D14" s="84">
        <f t="shared" si="0"/>
        <v>0.2245382283982387</v>
      </c>
    </row>
    <row r="15" spans="1:4" x14ac:dyDescent="0.2">
      <c r="A15" s="141" t="s">
        <v>687</v>
      </c>
      <c r="B15" s="141"/>
      <c r="C15" s="60"/>
      <c r="D15" s="64"/>
    </row>
    <row r="16" spans="1:4" x14ac:dyDescent="0.2">
      <c r="A16" s="141" t="s">
        <v>691</v>
      </c>
      <c r="B16" s="141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A3" sqref="A3"/>
    </sheetView>
  </sheetViews>
  <sheetFormatPr baseColWidth="10" defaultRowHeight="12.75" x14ac:dyDescent="0.2"/>
  <cols>
    <col min="1" max="2" width="40.7109375" customWidth="1"/>
  </cols>
  <sheetData>
    <row r="1" spans="1:4" x14ac:dyDescent="0.2">
      <c r="A1" s="65" t="s">
        <v>284</v>
      </c>
      <c r="B1" s="65"/>
    </row>
    <row r="2" spans="1:4" x14ac:dyDescent="0.2">
      <c r="A2" s="66" t="s">
        <v>285</v>
      </c>
      <c r="B2" s="66"/>
      <c r="C2" s="3"/>
      <c r="D2" s="3"/>
    </row>
    <row r="3" spans="1:4" x14ac:dyDescent="0.2">
      <c r="A3" s="3"/>
      <c r="B3" s="3"/>
      <c r="C3" s="78">
        <v>87211</v>
      </c>
      <c r="D3" s="3"/>
    </row>
    <row r="4" spans="1:4" ht="19.5" customHeight="1" x14ac:dyDescent="0.2">
      <c r="A4" s="20"/>
      <c r="B4" s="20"/>
      <c r="C4" s="33" t="s">
        <v>87</v>
      </c>
      <c r="D4" s="33" t="s">
        <v>88</v>
      </c>
    </row>
    <row r="5" spans="1:4" x14ac:dyDescent="0.2">
      <c r="A5" s="67" t="s">
        <v>28</v>
      </c>
      <c r="B5" s="67" t="s">
        <v>901</v>
      </c>
      <c r="C5" s="51">
        <v>33108</v>
      </c>
      <c r="D5" s="170">
        <v>0.33530484099655661</v>
      </c>
    </row>
    <row r="6" spans="1:4" x14ac:dyDescent="0.2">
      <c r="A6" s="68" t="s">
        <v>67</v>
      </c>
      <c r="B6" s="68" t="s">
        <v>902</v>
      </c>
      <c r="C6" s="51">
        <v>28201</v>
      </c>
      <c r="D6" s="170">
        <v>0.28560866923232731</v>
      </c>
    </row>
    <row r="7" spans="1:4" x14ac:dyDescent="0.2">
      <c r="A7" s="68" t="s">
        <v>68</v>
      </c>
      <c r="B7" s="68" t="s">
        <v>903</v>
      </c>
      <c r="C7" s="51">
        <v>1144</v>
      </c>
      <c r="D7" s="170">
        <v>1.1585983390723111E-2</v>
      </c>
    </row>
    <row r="8" spans="1:4" x14ac:dyDescent="0.2">
      <c r="A8" s="68" t="s">
        <v>29</v>
      </c>
      <c r="B8" s="68" t="s">
        <v>904</v>
      </c>
      <c r="C8" s="51">
        <v>36287</v>
      </c>
      <c r="D8" s="170">
        <v>0.36750050638039294</v>
      </c>
    </row>
    <row r="9" spans="1:4" x14ac:dyDescent="0.2">
      <c r="A9" s="141" t="s">
        <v>264</v>
      </c>
      <c r="B9" s="141"/>
      <c r="C9" s="51"/>
      <c r="D9" s="51"/>
    </row>
    <row r="10" spans="1:4" x14ac:dyDescent="0.2">
      <c r="A10" s="141" t="s">
        <v>692</v>
      </c>
      <c r="B10" s="141"/>
    </row>
    <row r="11" spans="1:4" x14ac:dyDescent="0.2">
      <c r="C11" s="100"/>
    </row>
    <row r="13" spans="1:4" x14ac:dyDescent="0.2">
      <c r="C13" s="100"/>
    </row>
    <row r="20" spans="4:4" x14ac:dyDescent="0.2">
      <c r="D20" s="100"/>
    </row>
    <row r="29" spans="4:4" x14ac:dyDescent="0.2">
      <c r="D29" s="100"/>
    </row>
  </sheetData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6"/>
  <dimension ref="A1:D10"/>
  <sheetViews>
    <sheetView workbookViewId="0">
      <selection activeCell="A3" sqref="A3"/>
    </sheetView>
  </sheetViews>
  <sheetFormatPr baseColWidth="10" defaultRowHeight="12.75" x14ac:dyDescent="0.2"/>
  <cols>
    <col min="1" max="2" width="40.7109375" style="3" customWidth="1"/>
    <col min="3" max="16384" width="11.42578125" style="3"/>
  </cols>
  <sheetData>
    <row r="1" spans="1:4" x14ac:dyDescent="0.2">
      <c r="A1" s="65" t="s">
        <v>416</v>
      </c>
      <c r="B1" s="65"/>
    </row>
    <row r="2" spans="1:4" x14ac:dyDescent="0.2">
      <c r="A2" s="66" t="s">
        <v>417</v>
      </c>
      <c r="B2" s="66"/>
    </row>
    <row r="4" spans="1:4" ht="19.5" customHeight="1" x14ac:dyDescent="0.2">
      <c r="A4" s="20"/>
      <c r="B4" s="20"/>
      <c r="C4" s="33" t="s">
        <v>87</v>
      </c>
      <c r="D4" s="33" t="s">
        <v>88</v>
      </c>
    </row>
    <row r="5" spans="1:4" x14ac:dyDescent="0.2">
      <c r="A5" s="67" t="s">
        <v>28</v>
      </c>
      <c r="B5" s="67" t="s">
        <v>901</v>
      </c>
      <c r="C5" s="51">
        <v>33530</v>
      </c>
      <c r="D5" s="26">
        <v>0.33438378841972993</v>
      </c>
    </row>
    <row r="6" spans="1:4" x14ac:dyDescent="0.2">
      <c r="A6" s="68" t="s">
        <v>67</v>
      </c>
      <c r="B6" s="68" t="s">
        <v>902</v>
      </c>
      <c r="C6" s="51">
        <v>28565</v>
      </c>
      <c r="D6" s="26">
        <v>0.28486945768594052</v>
      </c>
    </row>
    <row r="7" spans="1:4" ht="12.75" customHeight="1" x14ac:dyDescent="0.2">
      <c r="A7" s="68" t="s">
        <v>68</v>
      </c>
      <c r="B7" s="68" t="s">
        <v>903</v>
      </c>
      <c r="C7" s="51">
        <v>1142</v>
      </c>
      <c r="D7" s="26">
        <v>1.1388794702515109E-2</v>
      </c>
    </row>
    <row r="8" spans="1:4" x14ac:dyDescent="0.2">
      <c r="A8" s="68" t="s">
        <v>29</v>
      </c>
      <c r="B8" s="68" t="s">
        <v>904</v>
      </c>
      <c r="C8" s="51">
        <v>37037</v>
      </c>
      <c r="D8" s="26">
        <v>0.36935795919181441</v>
      </c>
    </row>
    <row r="9" spans="1:4" x14ac:dyDescent="0.2">
      <c r="A9" s="141" t="s">
        <v>684</v>
      </c>
      <c r="B9" s="141"/>
    </row>
    <row r="10" spans="1:4" x14ac:dyDescent="0.2">
      <c r="A10" s="141" t="s">
        <v>688</v>
      </c>
      <c r="B10" s="141"/>
    </row>
  </sheetData>
  <phoneticPr fontId="2" type="noConversion"/>
  <pageMargins left="0.75" right="0.75" top="1" bottom="1" header="0" footer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7"/>
  <dimension ref="A1:K15"/>
  <sheetViews>
    <sheetView workbookViewId="0">
      <selection activeCell="A3" sqref="A3"/>
    </sheetView>
  </sheetViews>
  <sheetFormatPr baseColWidth="10" defaultRowHeight="12.75" x14ac:dyDescent="0.2"/>
  <cols>
    <col min="1" max="16384" width="11.42578125" style="3"/>
  </cols>
  <sheetData>
    <row r="1" spans="1:11" x14ac:dyDescent="0.2">
      <c r="A1" s="2" t="s">
        <v>731</v>
      </c>
      <c r="B1" s="2"/>
    </row>
    <row r="2" spans="1:11" x14ac:dyDescent="0.2">
      <c r="A2" s="4" t="s">
        <v>732</v>
      </c>
      <c r="B2" s="4"/>
    </row>
    <row r="4" spans="1:11" ht="19.5" customHeight="1" x14ac:dyDescent="0.2">
      <c r="A4" s="10"/>
      <c r="B4" s="10"/>
      <c r="C4" s="5" t="s">
        <v>87</v>
      </c>
      <c r="D4" s="5"/>
      <c r="E4" s="5" t="s">
        <v>89</v>
      </c>
      <c r="F4" s="5"/>
      <c r="G4" s="5" t="s">
        <v>90</v>
      </c>
      <c r="H4" s="5"/>
    </row>
    <row r="5" spans="1:11" ht="19.5" customHeight="1" x14ac:dyDescent="0.2">
      <c r="A5" s="10"/>
      <c r="B5" s="10"/>
      <c r="C5" s="5" t="s">
        <v>87</v>
      </c>
      <c r="D5" s="5" t="s">
        <v>88</v>
      </c>
      <c r="E5" s="5" t="s">
        <v>715</v>
      </c>
      <c r="F5" s="5" t="s">
        <v>88</v>
      </c>
      <c r="G5" s="5" t="s">
        <v>716</v>
      </c>
      <c r="H5" s="5" t="s">
        <v>88</v>
      </c>
    </row>
    <row r="6" spans="1:11" x14ac:dyDescent="0.2">
      <c r="A6" s="6" t="s">
        <v>87</v>
      </c>
      <c r="B6" s="6" t="s">
        <v>87</v>
      </c>
      <c r="C6" s="123">
        <v>65003</v>
      </c>
      <c r="D6" s="115" t="s">
        <v>288</v>
      </c>
      <c r="E6" s="124">
        <v>29094</v>
      </c>
      <c r="F6" s="115" t="s">
        <v>428</v>
      </c>
      <c r="G6" s="124">
        <v>35909</v>
      </c>
      <c r="H6" s="115" t="s">
        <v>429</v>
      </c>
    </row>
    <row r="7" spans="1:11" x14ac:dyDescent="0.2">
      <c r="A7" s="11" t="s">
        <v>96</v>
      </c>
      <c r="B7" s="11" t="s">
        <v>96</v>
      </c>
      <c r="C7" s="125">
        <v>22867</v>
      </c>
      <c r="D7" s="111" t="s">
        <v>430</v>
      </c>
      <c r="E7" s="126">
        <v>11897</v>
      </c>
      <c r="F7" s="111" t="s">
        <v>674</v>
      </c>
      <c r="G7" s="126">
        <v>10970</v>
      </c>
      <c r="H7" s="111" t="s">
        <v>431</v>
      </c>
    </row>
    <row r="8" spans="1:11" x14ac:dyDescent="0.2">
      <c r="A8" s="11" t="s">
        <v>97</v>
      </c>
      <c r="B8" s="11" t="s">
        <v>97</v>
      </c>
      <c r="C8" s="125">
        <v>15821</v>
      </c>
      <c r="D8" s="111" t="s">
        <v>432</v>
      </c>
      <c r="E8" s="126">
        <v>7448</v>
      </c>
      <c r="F8" s="111" t="s">
        <v>433</v>
      </c>
      <c r="G8" s="126">
        <v>8373</v>
      </c>
      <c r="H8" s="111" t="s">
        <v>434</v>
      </c>
    </row>
    <row r="9" spans="1:11" x14ac:dyDescent="0.2">
      <c r="A9" s="11" t="s">
        <v>98</v>
      </c>
      <c r="B9" s="11" t="s">
        <v>98</v>
      </c>
      <c r="C9" s="125">
        <v>10977</v>
      </c>
      <c r="D9" s="111" t="s">
        <v>431</v>
      </c>
      <c r="E9" s="126">
        <v>4684</v>
      </c>
      <c r="F9" s="111" t="s">
        <v>435</v>
      </c>
      <c r="G9" s="126">
        <v>6293</v>
      </c>
      <c r="H9" s="111" t="s">
        <v>436</v>
      </c>
      <c r="K9" s="9"/>
    </row>
    <row r="10" spans="1:11" x14ac:dyDescent="0.2">
      <c r="A10" s="11" t="s">
        <v>99</v>
      </c>
      <c r="B10" s="11" t="s">
        <v>99</v>
      </c>
      <c r="C10" s="125">
        <v>7267</v>
      </c>
      <c r="D10" s="111" t="s">
        <v>437</v>
      </c>
      <c r="E10" s="126">
        <v>2677</v>
      </c>
      <c r="F10" s="111" t="s">
        <v>675</v>
      </c>
      <c r="G10" s="126">
        <v>4590</v>
      </c>
      <c r="H10" s="111" t="s">
        <v>438</v>
      </c>
    </row>
    <row r="11" spans="1:11" x14ac:dyDescent="0.2">
      <c r="A11" s="11" t="s">
        <v>100</v>
      </c>
      <c r="B11" s="11" t="s">
        <v>100</v>
      </c>
      <c r="C11" s="125">
        <v>5245</v>
      </c>
      <c r="D11" s="111" t="s">
        <v>676</v>
      </c>
      <c r="E11" s="126">
        <v>1644</v>
      </c>
      <c r="F11" s="111" t="s">
        <v>439</v>
      </c>
      <c r="G11" s="126">
        <v>3601</v>
      </c>
      <c r="H11" s="111" t="s">
        <v>297</v>
      </c>
    </row>
    <row r="12" spans="1:11" x14ac:dyDescent="0.2">
      <c r="A12" s="11" t="s">
        <v>101</v>
      </c>
      <c r="B12" s="11" t="s">
        <v>101</v>
      </c>
      <c r="C12" s="125">
        <v>2283</v>
      </c>
      <c r="D12" s="111" t="s">
        <v>440</v>
      </c>
      <c r="E12" s="126">
        <v>632</v>
      </c>
      <c r="F12" s="111" t="s">
        <v>441</v>
      </c>
      <c r="G12" s="126">
        <v>1651</v>
      </c>
      <c r="H12" s="111" t="s">
        <v>439</v>
      </c>
    </row>
    <row r="13" spans="1:11" x14ac:dyDescent="0.2">
      <c r="A13" s="11" t="s">
        <v>102</v>
      </c>
      <c r="B13" s="11" t="s">
        <v>728</v>
      </c>
      <c r="C13" s="125">
        <v>543</v>
      </c>
      <c r="D13" s="111" t="s">
        <v>442</v>
      </c>
      <c r="E13" s="126">
        <v>112</v>
      </c>
      <c r="F13" s="111" t="s">
        <v>443</v>
      </c>
      <c r="G13" s="126">
        <v>431</v>
      </c>
      <c r="H13" s="111" t="s">
        <v>444</v>
      </c>
    </row>
    <row r="14" spans="1:11" x14ac:dyDescent="0.2">
      <c r="A14" s="141" t="s">
        <v>684</v>
      </c>
      <c r="B14" s="141"/>
    </row>
    <row r="15" spans="1:11" x14ac:dyDescent="0.2">
      <c r="A15" s="141" t="s">
        <v>688</v>
      </c>
      <c r="B15" s="141"/>
    </row>
  </sheetData>
  <phoneticPr fontId="2" type="noConversion"/>
  <pageMargins left="0.75" right="0.75" top="1" bottom="1" header="0" footer="0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7"/>
  <dimension ref="A1:D10"/>
  <sheetViews>
    <sheetView workbookViewId="0">
      <selection activeCell="A3" sqref="A3"/>
    </sheetView>
  </sheetViews>
  <sheetFormatPr baseColWidth="10" defaultRowHeight="12.75" x14ac:dyDescent="0.2"/>
  <cols>
    <col min="1" max="2" width="40.7109375" style="3" customWidth="1"/>
    <col min="3" max="16384" width="11.42578125" style="3"/>
  </cols>
  <sheetData>
    <row r="1" spans="1:4" x14ac:dyDescent="0.2">
      <c r="A1" s="65" t="s">
        <v>418</v>
      </c>
      <c r="B1" s="65"/>
    </row>
    <row r="2" spans="1:4" x14ac:dyDescent="0.2">
      <c r="A2" s="66" t="s">
        <v>419</v>
      </c>
      <c r="B2" s="66"/>
    </row>
    <row r="4" spans="1:4" ht="19.5" customHeight="1" x14ac:dyDescent="0.2">
      <c r="A4" s="20"/>
      <c r="B4" s="20"/>
      <c r="C4" s="33" t="s">
        <v>87</v>
      </c>
      <c r="D4" s="33" t="s">
        <v>88</v>
      </c>
    </row>
    <row r="5" spans="1:4" x14ac:dyDescent="0.2">
      <c r="A5" s="67" t="s">
        <v>28</v>
      </c>
      <c r="B5" s="67" t="s">
        <v>901</v>
      </c>
      <c r="C5" s="51">
        <v>34176</v>
      </c>
      <c r="D5" s="26">
        <v>0.33837288739715449</v>
      </c>
    </row>
    <row r="6" spans="1:4" x14ac:dyDescent="0.2">
      <c r="A6" s="68" t="s">
        <v>67</v>
      </c>
      <c r="B6" s="68" t="s">
        <v>902</v>
      </c>
      <c r="C6" s="51">
        <v>28861</v>
      </c>
      <c r="D6" s="26">
        <v>0.28574964604310849</v>
      </c>
    </row>
    <row r="7" spans="1:4" ht="12.75" customHeight="1" x14ac:dyDescent="0.2">
      <c r="A7" s="68" t="s">
        <v>68</v>
      </c>
      <c r="B7" s="68" t="s">
        <v>903</v>
      </c>
      <c r="C7" s="51">
        <v>1072</v>
      </c>
      <c r="D7" s="26">
        <v>1.061375629944258E-2</v>
      </c>
    </row>
    <row r="8" spans="1:4" x14ac:dyDescent="0.2">
      <c r="A8" s="68" t="s">
        <v>29</v>
      </c>
      <c r="B8" s="68" t="s">
        <v>904</v>
      </c>
      <c r="C8" s="51">
        <v>36892</v>
      </c>
      <c r="D8" s="26">
        <v>0.36526371026029447</v>
      </c>
    </row>
    <row r="9" spans="1:4" x14ac:dyDescent="0.2">
      <c r="A9" s="141" t="s">
        <v>685</v>
      </c>
      <c r="B9" s="141"/>
    </row>
    <row r="10" spans="1:4" x14ac:dyDescent="0.2">
      <c r="A10" s="141" t="s">
        <v>689</v>
      </c>
      <c r="B10" s="141"/>
      <c r="C10" s="8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8"/>
  <dimension ref="A1:D10"/>
  <sheetViews>
    <sheetView workbookViewId="0">
      <selection activeCell="A3" sqref="A3"/>
    </sheetView>
  </sheetViews>
  <sheetFormatPr baseColWidth="10" defaultRowHeight="12.75" x14ac:dyDescent="0.2"/>
  <cols>
    <col min="1" max="2" width="40.7109375" style="3" customWidth="1"/>
    <col min="3" max="16384" width="11.42578125" style="3"/>
  </cols>
  <sheetData>
    <row r="1" spans="1:4" x14ac:dyDescent="0.2">
      <c r="A1" s="65" t="s">
        <v>420</v>
      </c>
      <c r="B1" s="65"/>
    </row>
    <row r="2" spans="1:4" x14ac:dyDescent="0.2">
      <c r="A2" s="66" t="s">
        <v>421</v>
      </c>
      <c r="B2" s="66"/>
    </row>
    <row r="4" spans="1:4" ht="19.5" customHeight="1" x14ac:dyDescent="0.2">
      <c r="A4" s="20"/>
      <c r="B4" s="20"/>
      <c r="C4" s="33" t="s">
        <v>87</v>
      </c>
      <c r="D4" s="33" t="s">
        <v>88</v>
      </c>
    </row>
    <row r="5" spans="1:4" x14ac:dyDescent="0.2">
      <c r="A5" s="67" t="s">
        <v>28</v>
      </c>
      <c r="B5" s="67" t="s">
        <v>901</v>
      </c>
      <c r="C5" s="51">
        <v>34795</v>
      </c>
      <c r="D5" s="26">
        <v>0.34212699848577216</v>
      </c>
    </row>
    <row r="6" spans="1:4" x14ac:dyDescent="0.2">
      <c r="A6" s="68" t="s">
        <v>67</v>
      </c>
      <c r="B6" s="68" t="s">
        <v>902</v>
      </c>
      <c r="C6" s="51">
        <v>28970</v>
      </c>
      <c r="D6" s="26">
        <v>0.28485182198973469</v>
      </c>
    </row>
    <row r="7" spans="1:4" x14ac:dyDescent="0.2">
      <c r="A7" s="68" t="s">
        <v>68</v>
      </c>
      <c r="B7" s="68" t="s">
        <v>903</v>
      </c>
      <c r="C7" s="51">
        <v>1094</v>
      </c>
      <c r="D7" s="26">
        <v>1.0756917268096989E-2</v>
      </c>
    </row>
    <row r="8" spans="1:4" x14ac:dyDescent="0.2">
      <c r="A8" s="68" t="s">
        <v>29</v>
      </c>
      <c r="B8" s="68" t="s">
        <v>904</v>
      </c>
      <c r="C8" s="51">
        <v>36843</v>
      </c>
      <c r="D8" s="26">
        <v>0.36226426225639613</v>
      </c>
    </row>
    <row r="9" spans="1:4" x14ac:dyDescent="0.2">
      <c r="A9" s="141" t="s">
        <v>686</v>
      </c>
      <c r="B9" s="141"/>
    </row>
    <row r="10" spans="1:4" x14ac:dyDescent="0.2">
      <c r="A10" s="141" t="s">
        <v>690</v>
      </c>
      <c r="B10" s="141"/>
    </row>
  </sheetData>
  <phoneticPr fontId="2" type="noConversion"/>
  <pageMargins left="0.75" right="0.75" top="1" bottom="1" header="0" footer="0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9"/>
  <dimension ref="A1:D10"/>
  <sheetViews>
    <sheetView workbookViewId="0">
      <selection activeCell="A3" sqref="A3"/>
    </sheetView>
  </sheetViews>
  <sheetFormatPr baseColWidth="10" defaultRowHeight="12.75" x14ac:dyDescent="0.2"/>
  <cols>
    <col min="1" max="2" width="40.7109375" style="3" customWidth="1"/>
    <col min="3" max="16384" width="11.42578125" style="3"/>
  </cols>
  <sheetData>
    <row r="1" spans="1:4" x14ac:dyDescent="0.2">
      <c r="A1" s="65" t="s">
        <v>423</v>
      </c>
    </row>
    <row r="2" spans="1:4" x14ac:dyDescent="0.2">
      <c r="A2" s="66" t="s">
        <v>422</v>
      </c>
    </row>
    <row r="4" spans="1:4" ht="19.5" customHeight="1" x14ac:dyDescent="0.2">
      <c r="A4" s="20"/>
      <c r="B4" s="20"/>
      <c r="C4" s="33" t="s">
        <v>87</v>
      </c>
      <c r="D4" s="33" t="s">
        <v>88</v>
      </c>
    </row>
    <row r="5" spans="1:4" x14ac:dyDescent="0.2">
      <c r="A5" s="164" t="s">
        <v>28</v>
      </c>
      <c r="B5" s="164" t="s">
        <v>901</v>
      </c>
      <c r="C5" s="51">
        <v>35358</v>
      </c>
      <c r="D5" s="26">
        <v>0.34323490011066454</v>
      </c>
    </row>
    <row r="6" spans="1:4" x14ac:dyDescent="0.2">
      <c r="A6" s="163" t="s">
        <v>67</v>
      </c>
      <c r="B6" s="163" t="s">
        <v>902</v>
      </c>
      <c r="C6" s="51">
        <v>29296</v>
      </c>
      <c r="D6" s="26">
        <v>0.28438852971440776</v>
      </c>
    </row>
    <row r="7" spans="1:4" x14ac:dyDescent="0.2">
      <c r="A7" s="163" t="s">
        <v>68</v>
      </c>
      <c r="B7" s="163" t="s">
        <v>903</v>
      </c>
      <c r="C7" s="51">
        <v>1027</v>
      </c>
      <c r="D7" s="26">
        <v>9.9695187061952743E-3</v>
      </c>
    </row>
    <row r="8" spans="1:4" ht="12.75" customHeight="1" x14ac:dyDescent="0.2">
      <c r="A8" s="163" t="s">
        <v>29</v>
      </c>
      <c r="B8" s="163" t="s">
        <v>904</v>
      </c>
      <c r="C8" s="51">
        <v>37333</v>
      </c>
      <c r="D8" s="26">
        <v>0.36240705146873242</v>
      </c>
    </row>
    <row r="9" spans="1:4" x14ac:dyDescent="0.2">
      <c r="A9" s="141" t="s">
        <v>687</v>
      </c>
    </row>
    <row r="10" spans="1:4" x14ac:dyDescent="0.2">
      <c r="A10" s="141" t="s">
        <v>691</v>
      </c>
    </row>
  </sheetData>
  <phoneticPr fontId="2" type="noConversion"/>
  <pageMargins left="0.75" right="0.75" top="1" bottom="1" header="0" footer="0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"/>
  <sheetViews>
    <sheetView workbookViewId="0">
      <selection activeCell="A3" sqref="A3"/>
    </sheetView>
  </sheetViews>
  <sheetFormatPr baseColWidth="10" defaultRowHeight="12.75" x14ac:dyDescent="0.2"/>
  <cols>
    <col min="1" max="2" width="25.7109375" customWidth="1"/>
    <col min="3" max="12" width="10.7109375" customWidth="1"/>
  </cols>
  <sheetData>
    <row r="1" spans="1:13" x14ac:dyDescent="0.2">
      <c r="A1" s="6" t="s">
        <v>905</v>
      </c>
      <c r="B1" s="6"/>
    </row>
    <row r="2" spans="1:13" x14ac:dyDescent="0.2">
      <c r="A2" s="165" t="s">
        <v>906</v>
      </c>
      <c r="B2" s="165"/>
    </row>
    <row r="3" spans="1:13" x14ac:dyDescent="0.2">
      <c r="C3" s="100"/>
    </row>
    <row r="4" spans="1:13" ht="19.5" customHeight="1" x14ac:dyDescent="0.2">
      <c r="A4" s="5"/>
      <c r="B4" s="5"/>
      <c r="C4" s="176" t="s">
        <v>74</v>
      </c>
      <c r="D4" s="176"/>
      <c r="E4" s="176"/>
      <c r="F4" s="176"/>
      <c r="G4" s="176"/>
      <c r="H4" s="177" t="s">
        <v>171</v>
      </c>
      <c r="I4" s="177"/>
      <c r="J4" s="177"/>
      <c r="K4" s="177"/>
      <c r="L4" s="177"/>
    </row>
    <row r="5" spans="1:13" ht="19.5" customHeight="1" x14ac:dyDescent="0.2">
      <c r="A5" s="5"/>
      <c r="B5" s="5"/>
      <c r="C5" s="176" t="s">
        <v>911</v>
      </c>
      <c r="D5" s="176"/>
      <c r="E5" s="176"/>
      <c r="F5" s="176"/>
      <c r="G5" s="176"/>
      <c r="H5" s="177" t="s">
        <v>912</v>
      </c>
      <c r="I5" s="177"/>
      <c r="J5" s="177"/>
      <c r="K5" s="177"/>
      <c r="L5" s="177"/>
    </row>
    <row r="6" spans="1:13" ht="19.5" customHeight="1" x14ac:dyDescent="0.2">
      <c r="A6" s="5"/>
      <c r="B6" s="5"/>
      <c r="C6" s="5">
        <v>1</v>
      </c>
      <c r="D6" s="5">
        <v>2</v>
      </c>
      <c r="E6" s="5">
        <v>3</v>
      </c>
      <c r="F6" s="5">
        <v>4</v>
      </c>
      <c r="G6" s="5" t="s">
        <v>1029</v>
      </c>
      <c r="H6" s="5">
        <v>1</v>
      </c>
      <c r="I6" s="5">
        <v>2</v>
      </c>
      <c r="J6" s="5">
        <v>3</v>
      </c>
      <c r="K6" s="5">
        <v>4</v>
      </c>
      <c r="L6" s="5" t="s">
        <v>1029</v>
      </c>
    </row>
    <row r="7" spans="1:13" ht="19.5" customHeight="1" x14ac:dyDescent="0.2">
      <c r="A7" s="5"/>
      <c r="B7" s="5"/>
      <c r="C7" s="5">
        <v>1</v>
      </c>
      <c r="D7" s="5">
        <v>2</v>
      </c>
      <c r="E7" s="5">
        <v>3</v>
      </c>
      <c r="F7" s="5">
        <v>4</v>
      </c>
      <c r="G7" s="5" t="s">
        <v>930</v>
      </c>
      <c r="H7" s="5">
        <v>1</v>
      </c>
      <c r="I7" s="5">
        <v>2</v>
      </c>
      <c r="J7" s="5">
        <v>3</v>
      </c>
      <c r="K7" s="5">
        <v>4</v>
      </c>
      <c r="L7" s="5" t="s">
        <v>930</v>
      </c>
    </row>
    <row r="8" spans="1:13" x14ac:dyDescent="0.2">
      <c r="A8" s="82" t="s">
        <v>90</v>
      </c>
      <c r="B8" s="82" t="s">
        <v>716</v>
      </c>
      <c r="C8" s="23">
        <v>63012</v>
      </c>
      <c r="D8" s="23">
        <v>97372</v>
      </c>
      <c r="E8" s="23">
        <v>96395</v>
      </c>
      <c r="F8" s="23">
        <v>94865</v>
      </c>
      <c r="G8" s="23">
        <v>68390</v>
      </c>
      <c r="H8" s="93">
        <v>0.15001642724160424</v>
      </c>
      <c r="I8" s="93">
        <v>0.23181932891146906</v>
      </c>
      <c r="J8" s="93">
        <v>0.22949332673069323</v>
      </c>
      <c r="K8" s="93">
        <v>0.22585076446192451</v>
      </c>
      <c r="L8" s="93">
        <v>0.16282015265430894</v>
      </c>
    </row>
    <row r="9" spans="1:13" s="3" customFormat="1" x14ac:dyDescent="0.2">
      <c r="A9" s="11" t="s">
        <v>91</v>
      </c>
      <c r="B9" s="11" t="s">
        <v>723</v>
      </c>
      <c r="C9" s="27">
        <v>17</v>
      </c>
      <c r="D9" s="27">
        <v>21</v>
      </c>
      <c r="E9" s="27">
        <v>38</v>
      </c>
      <c r="F9" s="27">
        <v>53</v>
      </c>
      <c r="G9" s="27">
        <v>2600</v>
      </c>
      <c r="H9" s="84">
        <v>6.2293880542323198E-3</v>
      </c>
      <c r="I9" s="84">
        <v>7.6951264199340416E-3</v>
      </c>
      <c r="J9" s="84">
        <v>1.3924514474166361E-2</v>
      </c>
      <c r="K9" s="84">
        <v>1.942103334554782E-2</v>
      </c>
      <c r="L9" s="84">
        <v>0.95272993770611947</v>
      </c>
      <c r="M9"/>
    </row>
    <row r="10" spans="1:13" s="3" customFormat="1" x14ac:dyDescent="0.2">
      <c r="A10" s="11" t="s">
        <v>211</v>
      </c>
      <c r="B10" s="11" t="s">
        <v>829</v>
      </c>
      <c r="C10" s="23">
        <v>62995</v>
      </c>
      <c r="D10" s="23">
        <v>97351</v>
      </c>
      <c r="E10" s="23">
        <v>96357</v>
      </c>
      <c r="F10" s="23">
        <v>94812</v>
      </c>
      <c r="G10" s="23">
        <v>65790</v>
      </c>
      <c r="H10" s="93">
        <v>0.15095673428307832</v>
      </c>
      <c r="I10" s="93">
        <v>0.23328500736871113</v>
      </c>
      <c r="J10" s="93">
        <v>0.23090305651741533</v>
      </c>
      <c r="K10" s="93">
        <v>0.22720072848396258</v>
      </c>
      <c r="L10" s="93">
        <v>0.15765447334683266</v>
      </c>
      <c r="M10"/>
    </row>
    <row r="11" spans="1:13" s="3" customFormat="1" x14ac:dyDescent="0.2">
      <c r="A11" s="86" t="s">
        <v>32</v>
      </c>
      <c r="B11" s="86" t="s">
        <v>32</v>
      </c>
      <c r="C11" s="31" t="s">
        <v>263</v>
      </c>
      <c r="D11" s="27">
        <v>973</v>
      </c>
      <c r="E11" s="27">
        <v>4167</v>
      </c>
      <c r="F11" s="27">
        <v>5437</v>
      </c>
      <c r="G11" s="27">
        <v>4867</v>
      </c>
      <c r="H11" s="31" t="s">
        <v>263</v>
      </c>
      <c r="I11" s="84">
        <v>6.3001813001812998E-2</v>
      </c>
      <c r="J11" s="84">
        <v>0.26981351981351981</v>
      </c>
      <c r="K11" s="84">
        <v>0.35204610204610204</v>
      </c>
      <c r="L11" s="84">
        <v>0.31513856513856514</v>
      </c>
      <c r="M11"/>
    </row>
    <row r="12" spans="1:13" x14ac:dyDescent="0.2">
      <c r="A12" s="87" t="s">
        <v>33</v>
      </c>
      <c r="B12" s="87" t="s">
        <v>33</v>
      </c>
      <c r="C12" s="31" t="s">
        <v>263</v>
      </c>
      <c r="D12" s="27">
        <v>1040</v>
      </c>
      <c r="E12" s="27">
        <v>3621</v>
      </c>
      <c r="F12" s="27">
        <v>7255</v>
      </c>
      <c r="G12" s="27">
        <v>5639</v>
      </c>
      <c r="H12" s="31" t="s">
        <v>263</v>
      </c>
      <c r="I12" s="84">
        <v>5.9242381088009118E-2</v>
      </c>
      <c r="J12" s="84">
        <v>0.20626602107661635</v>
      </c>
      <c r="K12" s="84">
        <v>0.41327257191683281</v>
      </c>
      <c r="L12" s="84">
        <v>0.32121902591854173</v>
      </c>
    </row>
    <row r="13" spans="1:13" x14ac:dyDescent="0.2">
      <c r="A13" s="88" t="s">
        <v>34</v>
      </c>
      <c r="B13" s="88" t="s">
        <v>34</v>
      </c>
      <c r="C13" s="31" t="s">
        <v>263</v>
      </c>
      <c r="D13" s="27">
        <v>1270</v>
      </c>
      <c r="E13" s="27">
        <v>4303</v>
      </c>
      <c r="F13" s="27">
        <v>8104</v>
      </c>
      <c r="G13" s="27">
        <v>5530</v>
      </c>
      <c r="H13" s="31" t="s">
        <v>263</v>
      </c>
      <c r="I13" s="84">
        <v>6.6121726453897023E-2</v>
      </c>
      <c r="J13" s="84">
        <v>0.22403290467017234</v>
      </c>
      <c r="K13" s="84">
        <v>0.42192950486801689</v>
      </c>
      <c r="L13" s="84">
        <v>0.2879158640079138</v>
      </c>
    </row>
    <row r="14" spans="1:13" x14ac:dyDescent="0.2">
      <c r="A14" s="89" t="s">
        <v>35</v>
      </c>
      <c r="B14" s="89" t="s">
        <v>35</v>
      </c>
      <c r="C14" s="27">
        <v>148</v>
      </c>
      <c r="D14" s="27">
        <v>1540</v>
      </c>
      <c r="E14" s="27">
        <v>4536</v>
      </c>
      <c r="F14" s="27">
        <v>7500</v>
      </c>
      <c r="G14" s="27">
        <v>4959</v>
      </c>
      <c r="H14" s="84">
        <v>7.9216399935770482E-3</v>
      </c>
      <c r="I14" s="84">
        <v>8.2427875608842266E-2</v>
      </c>
      <c r="J14" s="84">
        <v>0.24278756088422629</v>
      </c>
      <c r="K14" s="84">
        <v>0.40143445913397208</v>
      </c>
      <c r="L14" s="84">
        <v>0.26542846437938233</v>
      </c>
    </row>
    <row r="15" spans="1:13" x14ac:dyDescent="0.2">
      <c r="A15" s="89" t="s">
        <v>36</v>
      </c>
      <c r="B15" s="89" t="s">
        <v>36</v>
      </c>
      <c r="C15" s="27">
        <v>1133</v>
      </c>
      <c r="D15" s="27">
        <v>2615</v>
      </c>
      <c r="E15" s="27">
        <v>4996</v>
      </c>
      <c r="F15" s="27">
        <v>6406</v>
      </c>
      <c r="G15" s="27">
        <v>4732</v>
      </c>
      <c r="H15" s="84">
        <v>5.6986218690272608E-2</v>
      </c>
      <c r="I15" s="84">
        <v>0.13152600342017906</v>
      </c>
      <c r="J15" s="84">
        <v>0.25128256714616237</v>
      </c>
      <c r="K15" s="84">
        <v>0.32220098581631629</v>
      </c>
      <c r="L15" s="84">
        <v>0.23800422492706971</v>
      </c>
    </row>
    <row r="16" spans="1:13" x14ac:dyDescent="0.2">
      <c r="A16" s="86" t="s">
        <v>37</v>
      </c>
      <c r="B16" s="86" t="s">
        <v>37</v>
      </c>
      <c r="C16" s="27">
        <v>2595</v>
      </c>
      <c r="D16" s="27">
        <v>4820</v>
      </c>
      <c r="E16" s="27">
        <v>5662</v>
      </c>
      <c r="F16" s="27">
        <v>5241</v>
      </c>
      <c r="G16" s="27">
        <v>4428</v>
      </c>
      <c r="H16" s="84">
        <v>0.11408599314165128</v>
      </c>
      <c r="I16" s="84">
        <v>0.21190538995867406</v>
      </c>
      <c r="J16" s="84">
        <v>0.24892288754066649</v>
      </c>
      <c r="K16" s="84">
        <v>0.23041413874967026</v>
      </c>
      <c r="L16" s="84">
        <v>0.19467159060933792</v>
      </c>
    </row>
    <row r="17" spans="1:12" x14ac:dyDescent="0.2">
      <c r="A17" s="89" t="s">
        <v>38</v>
      </c>
      <c r="B17" s="89" t="s">
        <v>38</v>
      </c>
      <c r="C17" s="27">
        <v>3135</v>
      </c>
      <c r="D17" s="27">
        <v>5500</v>
      </c>
      <c r="E17" s="27">
        <v>6227</v>
      </c>
      <c r="F17" s="27">
        <v>4740</v>
      </c>
      <c r="G17" s="27">
        <v>4525</v>
      </c>
      <c r="H17" s="84">
        <v>0.12993741451485888</v>
      </c>
      <c r="I17" s="84">
        <v>0.22796037634185767</v>
      </c>
      <c r="J17" s="84">
        <v>0.25809259336013596</v>
      </c>
      <c r="K17" s="84">
        <v>0.19646039706552826</v>
      </c>
      <c r="L17" s="84">
        <v>0.18754921871761926</v>
      </c>
    </row>
    <row r="18" spans="1:12" x14ac:dyDescent="0.2">
      <c r="A18" s="89" t="s">
        <v>39</v>
      </c>
      <c r="B18" s="89" t="s">
        <v>39</v>
      </c>
      <c r="C18" s="27">
        <v>3125</v>
      </c>
      <c r="D18" s="27">
        <v>4997</v>
      </c>
      <c r="E18" s="27">
        <v>7492</v>
      </c>
      <c r="F18" s="27">
        <v>7164</v>
      </c>
      <c r="G18" s="27">
        <v>5455</v>
      </c>
      <c r="H18" s="84">
        <v>0.11068607657705522</v>
      </c>
      <c r="I18" s="84">
        <v>0.17699146388977438</v>
      </c>
      <c r="J18" s="84">
        <v>0.26536322742889529</v>
      </c>
      <c r="K18" s="84">
        <v>0.25374561683136754</v>
      </c>
      <c r="L18" s="84">
        <v>0.19321361527290759</v>
      </c>
    </row>
    <row r="19" spans="1:12" x14ac:dyDescent="0.2">
      <c r="A19" s="89" t="s">
        <v>40</v>
      </c>
      <c r="B19" s="89" t="s">
        <v>40</v>
      </c>
      <c r="C19" s="27">
        <v>3472</v>
      </c>
      <c r="D19" s="27">
        <v>5403</v>
      </c>
      <c r="E19" s="27">
        <v>8303</v>
      </c>
      <c r="F19" s="27">
        <v>9689</v>
      </c>
      <c r="G19" s="27">
        <v>5822</v>
      </c>
      <c r="H19" s="84">
        <v>0.10621309920768454</v>
      </c>
      <c r="I19" s="84">
        <v>0.16528495824283398</v>
      </c>
      <c r="J19" s="84">
        <v>0.25399981645201752</v>
      </c>
      <c r="K19" s="84">
        <v>0.29639940040992385</v>
      </c>
      <c r="L19" s="84">
        <v>0.17810272568754015</v>
      </c>
    </row>
    <row r="20" spans="1:12" x14ac:dyDescent="0.2">
      <c r="A20" s="89" t="s">
        <v>41</v>
      </c>
      <c r="B20" s="89" t="s">
        <v>41</v>
      </c>
      <c r="C20" s="27">
        <v>3552</v>
      </c>
      <c r="D20" s="27">
        <v>5723</v>
      </c>
      <c r="E20" s="27">
        <v>8287</v>
      </c>
      <c r="F20" s="27">
        <v>9493</v>
      </c>
      <c r="G20" s="27">
        <v>4841</v>
      </c>
      <c r="H20" s="84">
        <v>0.11136192626034612</v>
      </c>
      <c r="I20" s="84">
        <v>0.17942688738399801</v>
      </c>
      <c r="J20" s="84">
        <v>0.25981314271381989</v>
      </c>
      <c r="K20" s="84">
        <v>0.29762352646099827</v>
      </c>
      <c r="L20" s="84">
        <v>0.15177451718083773</v>
      </c>
    </row>
    <row r="21" spans="1:12" x14ac:dyDescent="0.2">
      <c r="A21" s="86" t="s">
        <v>42</v>
      </c>
      <c r="B21" s="86" t="s">
        <v>42</v>
      </c>
      <c r="C21" s="27">
        <v>3666</v>
      </c>
      <c r="D21" s="27">
        <v>6620</v>
      </c>
      <c r="E21" s="27">
        <v>9040</v>
      </c>
      <c r="F21" s="27">
        <v>8849</v>
      </c>
      <c r="G21" s="27">
        <v>3949</v>
      </c>
      <c r="H21" s="84">
        <v>0.11412028389988793</v>
      </c>
      <c r="I21" s="84">
        <v>0.20607645374175071</v>
      </c>
      <c r="J21" s="84">
        <v>0.28140953804009461</v>
      </c>
      <c r="K21" s="84">
        <v>0.27546382766778732</v>
      </c>
      <c r="L21" s="84">
        <v>0.12292989665047939</v>
      </c>
    </row>
    <row r="22" spans="1:12" x14ac:dyDescent="0.2">
      <c r="A22" s="89" t="s">
        <v>43</v>
      </c>
      <c r="B22" s="89" t="s">
        <v>43</v>
      </c>
      <c r="C22" s="27">
        <v>4182</v>
      </c>
      <c r="D22" s="27">
        <v>7904</v>
      </c>
      <c r="E22" s="27">
        <v>8581</v>
      </c>
      <c r="F22" s="27">
        <v>5985</v>
      </c>
      <c r="G22" s="27">
        <v>2943</v>
      </c>
      <c r="H22" s="84">
        <v>0.14130765331981754</v>
      </c>
      <c r="I22" s="84">
        <v>0.26707214056428452</v>
      </c>
      <c r="J22" s="84">
        <v>0.28994762628822435</v>
      </c>
      <c r="K22" s="84">
        <v>0.20223010643689812</v>
      </c>
      <c r="L22" s="84">
        <v>9.9442473390775471E-2</v>
      </c>
    </row>
    <row r="23" spans="1:12" x14ac:dyDescent="0.2">
      <c r="A23" s="89" t="s">
        <v>44</v>
      </c>
      <c r="B23" s="89" t="s">
        <v>44</v>
      </c>
      <c r="C23" s="27">
        <v>4879</v>
      </c>
      <c r="D23" s="27">
        <v>9482</v>
      </c>
      <c r="E23" s="27">
        <v>6678</v>
      </c>
      <c r="F23" s="27">
        <v>3287</v>
      </c>
      <c r="G23" s="27">
        <v>2058</v>
      </c>
      <c r="H23" s="84">
        <v>0.18492268041237114</v>
      </c>
      <c r="I23" s="84">
        <v>0.3593844754396604</v>
      </c>
      <c r="J23" s="84">
        <v>0.25310794420861127</v>
      </c>
      <c r="K23" s="84">
        <v>0.12458308065494239</v>
      </c>
      <c r="L23" s="84">
        <v>7.8001819284414797E-2</v>
      </c>
    </row>
    <row r="24" spans="1:12" x14ac:dyDescent="0.2">
      <c r="A24" s="89" t="s">
        <v>24</v>
      </c>
      <c r="B24" s="89" t="s">
        <v>24</v>
      </c>
      <c r="C24" s="27">
        <v>5549</v>
      </c>
      <c r="D24" s="27">
        <v>10532</v>
      </c>
      <c r="E24" s="27">
        <v>4982</v>
      </c>
      <c r="F24" s="27">
        <v>1892</v>
      </c>
      <c r="G24" s="27">
        <v>1699</v>
      </c>
      <c r="H24" s="84">
        <v>0.22507503853330088</v>
      </c>
      <c r="I24" s="84">
        <v>0.4271923420134664</v>
      </c>
      <c r="J24" s="84">
        <v>0.20207674211081367</v>
      </c>
      <c r="K24" s="84">
        <v>7.6742110813661071E-2</v>
      </c>
      <c r="L24" s="84">
        <v>6.8913766528758011E-2</v>
      </c>
    </row>
    <row r="25" spans="1:12" x14ac:dyDescent="0.2">
      <c r="A25" s="89" t="s">
        <v>25</v>
      </c>
      <c r="B25" s="89" t="s">
        <v>25</v>
      </c>
      <c r="C25" s="27">
        <v>6164</v>
      </c>
      <c r="D25" s="27">
        <v>10334</v>
      </c>
      <c r="E25" s="27">
        <v>3754</v>
      </c>
      <c r="F25" s="27">
        <v>1362</v>
      </c>
      <c r="G25" s="27">
        <v>1333</v>
      </c>
      <c r="H25" s="84">
        <v>0.26861899158931452</v>
      </c>
      <c r="I25" s="84">
        <v>0.45034209264827646</v>
      </c>
      <c r="J25" s="84">
        <v>0.16359436963437488</v>
      </c>
      <c r="K25" s="84">
        <v>5.9354163942999083E-2</v>
      </c>
      <c r="L25" s="84">
        <v>5.809038218503508E-2</v>
      </c>
    </row>
    <row r="26" spans="1:12" x14ac:dyDescent="0.2">
      <c r="A26" s="89" t="s">
        <v>26</v>
      </c>
      <c r="B26" s="89" t="s">
        <v>26</v>
      </c>
      <c r="C26" s="27">
        <v>6003</v>
      </c>
      <c r="D26" s="27">
        <v>7835</v>
      </c>
      <c r="E26" s="27">
        <v>2436</v>
      </c>
      <c r="F26" s="27">
        <v>862</v>
      </c>
      <c r="G26" s="27">
        <v>967</v>
      </c>
      <c r="H26" s="84">
        <v>0.33160249682373089</v>
      </c>
      <c r="I26" s="84">
        <v>0.43280119317240234</v>
      </c>
      <c r="J26" s="84">
        <v>0.13456333204441254</v>
      </c>
      <c r="K26" s="84">
        <v>4.7616417168425122E-2</v>
      </c>
      <c r="L26" s="84">
        <v>5.3416560791029112E-2</v>
      </c>
    </row>
    <row r="27" spans="1:12" x14ac:dyDescent="0.2">
      <c r="A27" s="86" t="s">
        <v>45</v>
      </c>
      <c r="B27" s="86" t="s">
        <v>45</v>
      </c>
      <c r="C27" s="27">
        <v>6389</v>
      </c>
      <c r="D27" s="27">
        <v>5821</v>
      </c>
      <c r="E27" s="27">
        <v>1590</v>
      </c>
      <c r="F27" s="27">
        <v>697</v>
      </c>
      <c r="G27" s="27">
        <v>823</v>
      </c>
      <c r="H27" s="84">
        <v>0.41703655352480418</v>
      </c>
      <c r="I27" s="84">
        <v>0.37996083550913839</v>
      </c>
      <c r="J27" s="84">
        <v>0.10378590078328982</v>
      </c>
      <c r="K27" s="84">
        <v>4.5496083550913835E-2</v>
      </c>
      <c r="L27" s="84">
        <v>5.3720626631853785E-2</v>
      </c>
    </row>
    <row r="28" spans="1:12" x14ac:dyDescent="0.2">
      <c r="A28" s="89" t="s">
        <v>46</v>
      </c>
      <c r="B28" s="89" t="s">
        <v>46</v>
      </c>
      <c r="C28" s="27">
        <v>5541</v>
      </c>
      <c r="D28" s="27">
        <v>3338</v>
      </c>
      <c r="E28" s="27">
        <v>1045</v>
      </c>
      <c r="F28" s="27">
        <v>469</v>
      </c>
      <c r="G28" s="27">
        <v>686</v>
      </c>
      <c r="H28" s="84">
        <v>0.50013539128080153</v>
      </c>
      <c r="I28" s="84">
        <v>0.30129073021030778</v>
      </c>
      <c r="J28" s="84">
        <v>9.4322592291723073E-2</v>
      </c>
      <c r="K28" s="84">
        <v>4.2332340463940792E-2</v>
      </c>
      <c r="L28" s="84">
        <v>6.1918945753226824E-2</v>
      </c>
    </row>
    <row r="29" spans="1:12" x14ac:dyDescent="0.2">
      <c r="A29" s="89" t="s">
        <v>910</v>
      </c>
      <c r="B29" s="89" t="s">
        <v>909</v>
      </c>
      <c r="C29" s="27">
        <v>3462</v>
      </c>
      <c r="D29" s="27">
        <v>1604</v>
      </c>
      <c r="E29" s="27">
        <v>657</v>
      </c>
      <c r="F29" s="27">
        <v>380</v>
      </c>
      <c r="G29" s="27">
        <v>534</v>
      </c>
      <c r="H29" s="84">
        <v>0.52162121440409825</v>
      </c>
      <c r="I29" s="84">
        <v>0.24167545577821306</v>
      </c>
      <c r="J29" s="84">
        <v>9.8990507759529903E-2</v>
      </c>
      <c r="K29" s="84">
        <v>5.7254783787855958E-2</v>
      </c>
      <c r="L29" s="84">
        <v>8.0458038270302845E-2</v>
      </c>
    </row>
    <row r="30" spans="1:12" x14ac:dyDescent="0.2">
      <c r="A30" s="53"/>
      <c r="B30" s="53"/>
      <c r="C30" s="18"/>
      <c r="D30" s="3"/>
      <c r="E30" s="3"/>
      <c r="F30" s="3"/>
      <c r="G30" s="3"/>
      <c r="H30" s="84"/>
      <c r="I30" s="84"/>
      <c r="J30" s="84"/>
      <c r="K30" s="84"/>
      <c r="L30" s="84"/>
    </row>
    <row r="31" spans="1:12" ht="19.5" customHeight="1" x14ac:dyDescent="0.2">
      <c r="A31" s="102"/>
      <c r="B31" s="102"/>
      <c r="C31" s="176" t="s">
        <v>74</v>
      </c>
      <c r="D31" s="176"/>
      <c r="E31" s="176"/>
      <c r="F31" s="176"/>
      <c r="G31" s="176"/>
      <c r="H31" s="177" t="s">
        <v>171</v>
      </c>
      <c r="I31" s="177"/>
      <c r="J31" s="177"/>
      <c r="K31" s="177"/>
      <c r="L31" s="177"/>
    </row>
    <row r="32" spans="1:12" ht="19.5" customHeight="1" x14ac:dyDescent="0.2">
      <c r="A32" s="102"/>
      <c r="B32" s="102"/>
      <c r="C32" s="176" t="s">
        <v>911</v>
      </c>
      <c r="D32" s="176"/>
      <c r="E32" s="176"/>
      <c r="F32" s="176"/>
      <c r="G32" s="176"/>
      <c r="H32" s="177" t="s">
        <v>912</v>
      </c>
      <c r="I32" s="177"/>
      <c r="J32" s="177"/>
      <c r="K32" s="177"/>
      <c r="L32" s="177"/>
    </row>
    <row r="33" spans="1:13" ht="19.5" customHeight="1" x14ac:dyDescent="0.2">
      <c r="A33" s="5"/>
      <c r="B33" s="5"/>
      <c r="C33" s="5">
        <v>1</v>
      </c>
      <c r="D33" s="5">
        <v>2</v>
      </c>
      <c r="E33" s="5">
        <v>3</v>
      </c>
      <c r="F33" s="5">
        <v>4</v>
      </c>
      <c r="G33" s="5" t="s">
        <v>1029</v>
      </c>
      <c r="H33" s="5">
        <v>1</v>
      </c>
      <c r="I33" s="5">
        <v>2</v>
      </c>
      <c r="J33" s="5">
        <v>3</v>
      </c>
      <c r="K33" s="5">
        <v>4</v>
      </c>
      <c r="L33" s="5" t="s">
        <v>1029</v>
      </c>
    </row>
    <row r="34" spans="1:13" ht="19.5" customHeight="1" x14ac:dyDescent="0.2">
      <c r="A34" s="5"/>
      <c r="B34" s="5"/>
      <c r="C34" s="5">
        <v>1</v>
      </c>
      <c r="D34" s="5">
        <v>2</v>
      </c>
      <c r="E34" s="5">
        <v>3</v>
      </c>
      <c r="F34" s="5">
        <v>4</v>
      </c>
      <c r="G34" s="5" t="s">
        <v>930</v>
      </c>
      <c r="H34" s="5">
        <v>1</v>
      </c>
      <c r="I34" s="5">
        <v>2</v>
      </c>
      <c r="J34" s="5">
        <v>3</v>
      </c>
      <c r="K34" s="5">
        <v>4</v>
      </c>
      <c r="L34" s="5" t="s">
        <v>930</v>
      </c>
    </row>
    <row r="35" spans="1:13" x14ac:dyDescent="0.2">
      <c r="A35" s="82" t="s">
        <v>89</v>
      </c>
      <c r="B35" s="82" t="s">
        <v>715</v>
      </c>
      <c r="C35" s="23">
        <v>45658</v>
      </c>
      <c r="D35" s="23">
        <v>81930</v>
      </c>
      <c r="E35" s="23">
        <v>90265</v>
      </c>
      <c r="F35" s="23">
        <v>94539</v>
      </c>
      <c r="G35" s="23">
        <v>68763</v>
      </c>
      <c r="H35" s="93">
        <v>0.11978853747163228</v>
      </c>
      <c r="I35" s="93">
        <v>0.21495192244624889</v>
      </c>
      <c r="J35" s="93">
        <v>0.23681966653985911</v>
      </c>
      <c r="K35" s="93">
        <v>0.24803295247340321</v>
      </c>
      <c r="L35" s="93">
        <v>0.1804069210688565</v>
      </c>
    </row>
    <row r="36" spans="1:13" s="3" customFormat="1" x14ac:dyDescent="0.2">
      <c r="A36" s="11" t="s">
        <v>91</v>
      </c>
      <c r="B36" s="11" t="s">
        <v>723</v>
      </c>
      <c r="C36" s="27">
        <v>23</v>
      </c>
      <c r="D36" s="27">
        <v>21</v>
      </c>
      <c r="E36" s="27">
        <v>46</v>
      </c>
      <c r="F36" s="27">
        <v>95</v>
      </c>
      <c r="G36" s="27">
        <v>2549</v>
      </c>
      <c r="H36" s="84">
        <v>8.4125822970007313E-3</v>
      </c>
      <c r="I36" s="84">
        <v>7.6810534016093631E-3</v>
      </c>
      <c r="J36" s="84">
        <v>1.6825164594001463E-2</v>
      </c>
      <c r="K36" s="84">
        <v>3.4747622531089976E-2</v>
      </c>
      <c r="L36" s="84">
        <v>0.9323335771762985</v>
      </c>
      <c r="M36"/>
    </row>
    <row r="37" spans="1:13" s="3" customFormat="1" x14ac:dyDescent="0.2">
      <c r="A37" s="11" t="s">
        <v>211</v>
      </c>
      <c r="B37" s="11" t="s">
        <v>829</v>
      </c>
      <c r="C37" s="23">
        <v>45635</v>
      </c>
      <c r="D37" s="23">
        <v>81909</v>
      </c>
      <c r="E37" s="23">
        <v>90219</v>
      </c>
      <c r="F37" s="23">
        <v>94444</v>
      </c>
      <c r="G37" s="23">
        <v>66214</v>
      </c>
      <c r="H37" s="93">
        <v>0.12059320175148842</v>
      </c>
      <c r="I37" s="93">
        <v>0.21644940423496581</v>
      </c>
      <c r="J37" s="93">
        <v>0.23840907349222162</v>
      </c>
      <c r="K37" s="93">
        <v>0.24957388728426805</v>
      </c>
      <c r="L37" s="93">
        <v>0.17497443323705608</v>
      </c>
      <c r="M37"/>
    </row>
    <row r="38" spans="1:13" x14ac:dyDescent="0.2">
      <c r="A38" s="86" t="s">
        <v>32</v>
      </c>
      <c r="B38" s="86" t="s">
        <v>32</v>
      </c>
      <c r="C38" s="31" t="s">
        <v>263</v>
      </c>
      <c r="D38" s="27">
        <v>965</v>
      </c>
      <c r="E38" s="27">
        <v>4505</v>
      </c>
      <c r="F38" s="27">
        <v>5720</v>
      </c>
      <c r="G38" s="27">
        <v>5228</v>
      </c>
      <c r="H38" s="31" t="s">
        <v>263</v>
      </c>
      <c r="I38" s="84">
        <v>5.8776952125715681E-2</v>
      </c>
      <c r="J38" s="84">
        <v>0.27439395785113901</v>
      </c>
      <c r="K38" s="84">
        <v>0.34839809964672919</v>
      </c>
      <c r="L38" s="84">
        <v>0.31843099037641615</v>
      </c>
    </row>
    <row r="39" spans="1:13" x14ac:dyDescent="0.2">
      <c r="A39" s="87" t="s">
        <v>33</v>
      </c>
      <c r="B39" s="87" t="s">
        <v>33</v>
      </c>
      <c r="C39" s="31" t="s">
        <v>263</v>
      </c>
      <c r="D39" s="27">
        <v>1041</v>
      </c>
      <c r="E39" s="27">
        <v>3725</v>
      </c>
      <c r="F39" s="27">
        <v>7889</v>
      </c>
      <c r="G39" s="27">
        <v>5904</v>
      </c>
      <c r="H39" s="31" t="s">
        <v>263</v>
      </c>
      <c r="I39" s="84">
        <v>5.6091384234064338E-2</v>
      </c>
      <c r="J39" s="84">
        <v>0.20071124521795355</v>
      </c>
      <c r="K39" s="84">
        <v>0.42507678215421091</v>
      </c>
      <c r="L39" s="84">
        <v>0.31812058839377122</v>
      </c>
    </row>
    <row r="40" spans="1:13" x14ac:dyDescent="0.2">
      <c r="A40" s="88" t="s">
        <v>34</v>
      </c>
      <c r="B40" s="88" t="s">
        <v>34</v>
      </c>
      <c r="C40" s="31" t="s">
        <v>263</v>
      </c>
      <c r="D40" s="27">
        <v>1310</v>
      </c>
      <c r="E40" s="27">
        <v>4236</v>
      </c>
      <c r="F40" s="27">
        <v>8465</v>
      </c>
      <c r="G40" s="27">
        <v>6123</v>
      </c>
      <c r="H40" s="31" t="s">
        <v>263</v>
      </c>
      <c r="I40" s="84">
        <v>6.506407072613489E-2</v>
      </c>
      <c r="J40" s="84">
        <v>0.21039038442435681</v>
      </c>
      <c r="K40" s="84">
        <v>0.4204330982417801</v>
      </c>
      <c r="L40" s="84">
        <v>0.30411244660772824</v>
      </c>
    </row>
    <row r="41" spans="1:13" x14ac:dyDescent="0.2">
      <c r="A41" s="89" t="s">
        <v>35</v>
      </c>
      <c r="B41" s="89" t="s">
        <v>35</v>
      </c>
      <c r="C41" s="27">
        <v>138</v>
      </c>
      <c r="D41" s="27">
        <v>1482</v>
      </c>
      <c r="E41" s="27">
        <v>4531</v>
      </c>
      <c r="F41" s="27">
        <v>8016</v>
      </c>
      <c r="G41" s="27">
        <v>5302</v>
      </c>
      <c r="H41" s="84">
        <v>7.0881914838974783E-3</v>
      </c>
      <c r="I41" s="84">
        <v>7.6121012892290313E-2</v>
      </c>
      <c r="J41" s="84">
        <v>0.23272895372130054</v>
      </c>
      <c r="K41" s="84">
        <v>0.41173147054291437</v>
      </c>
      <c r="L41" s="84">
        <v>0.27233037135959731</v>
      </c>
    </row>
    <row r="42" spans="1:13" x14ac:dyDescent="0.2">
      <c r="A42" s="89" t="s">
        <v>36</v>
      </c>
      <c r="B42" s="89" t="s">
        <v>36</v>
      </c>
      <c r="C42" s="27">
        <v>944</v>
      </c>
      <c r="D42" s="27">
        <v>2404</v>
      </c>
      <c r="E42" s="27">
        <v>5039</v>
      </c>
      <c r="F42" s="27">
        <v>6710</v>
      </c>
      <c r="G42" s="27">
        <v>5273</v>
      </c>
      <c r="H42" s="84">
        <v>4.6342660775650468E-2</v>
      </c>
      <c r="I42" s="84">
        <v>0.1180166912125675</v>
      </c>
      <c r="J42" s="84">
        <v>0.24737358861070202</v>
      </c>
      <c r="K42" s="84">
        <v>0.32940598919980363</v>
      </c>
      <c r="L42" s="84">
        <v>0.25886107020127641</v>
      </c>
    </row>
    <row r="43" spans="1:13" x14ac:dyDescent="0.2">
      <c r="A43" s="86" t="s">
        <v>37</v>
      </c>
      <c r="B43" s="86" t="s">
        <v>37</v>
      </c>
      <c r="C43" s="27">
        <v>2521</v>
      </c>
      <c r="D43" s="27">
        <v>4163</v>
      </c>
      <c r="E43" s="27">
        <v>5586</v>
      </c>
      <c r="F43" s="27">
        <v>5427</v>
      </c>
      <c r="G43" s="27">
        <v>4538</v>
      </c>
      <c r="H43" s="84">
        <v>0.11337980661119856</v>
      </c>
      <c r="I43" s="84">
        <v>0.18722734427704071</v>
      </c>
      <c r="J43" s="84">
        <v>0.25122554531144592</v>
      </c>
      <c r="K43" s="84">
        <v>0.24407465707218348</v>
      </c>
      <c r="L43" s="84">
        <v>0.20409264672813132</v>
      </c>
    </row>
    <row r="44" spans="1:13" x14ac:dyDescent="0.2">
      <c r="A44" s="89" t="s">
        <v>38</v>
      </c>
      <c r="B44" s="89" t="s">
        <v>38</v>
      </c>
      <c r="C44" s="27">
        <v>3766</v>
      </c>
      <c r="D44" s="27">
        <v>5322</v>
      </c>
      <c r="E44" s="27">
        <v>6043</v>
      </c>
      <c r="F44" s="27">
        <v>4408</v>
      </c>
      <c r="G44" s="27">
        <v>4058</v>
      </c>
      <c r="H44" s="84">
        <v>0.15959655888460397</v>
      </c>
      <c r="I44" s="84">
        <v>0.22553714455227358</v>
      </c>
      <c r="J44" s="84">
        <v>0.25609187608594314</v>
      </c>
      <c r="K44" s="84">
        <v>0.1868034072127813</v>
      </c>
      <c r="L44" s="84">
        <v>0.17197101326439801</v>
      </c>
    </row>
    <row r="45" spans="1:13" x14ac:dyDescent="0.2">
      <c r="A45" s="89" t="s">
        <v>39</v>
      </c>
      <c r="B45" s="89" t="s">
        <v>39</v>
      </c>
      <c r="C45" s="27">
        <v>4599</v>
      </c>
      <c r="D45" s="27">
        <v>5172</v>
      </c>
      <c r="E45" s="27">
        <v>7346</v>
      </c>
      <c r="F45" s="27">
        <v>5975</v>
      </c>
      <c r="G45" s="27">
        <v>5033</v>
      </c>
      <c r="H45" s="84">
        <v>0.16352</v>
      </c>
      <c r="I45" s="84">
        <v>0.18389333333333333</v>
      </c>
      <c r="J45" s="84">
        <v>0.2611911111111111</v>
      </c>
      <c r="K45" s="84">
        <v>0.21244444444444444</v>
      </c>
      <c r="L45" s="84">
        <v>0.17895111111111112</v>
      </c>
    </row>
    <row r="46" spans="1:13" x14ac:dyDescent="0.2">
      <c r="A46" s="89" t="s">
        <v>40</v>
      </c>
      <c r="B46" s="89" t="s">
        <v>40</v>
      </c>
      <c r="C46" s="27">
        <v>5412</v>
      </c>
      <c r="D46" s="27">
        <v>5097</v>
      </c>
      <c r="E46" s="27">
        <v>7776</v>
      </c>
      <c r="F46" s="27">
        <v>8753</v>
      </c>
      <c r="G46" s="27">
        <v>5729</v>
      </c>
      <c r="H46" s="84">
        <v>0.1651661732840968</v>
      </c>
      <c r="I46" s="84">
        <v>0.15555284279915768</v>
      </c>
      <c r="J46" s="84">
        <v>0.23731192968535417</v>
      </c>
      <c r="K46" s="84">
        <v>0.26712851344340344</v>
      </c>
      <c r="L46" s="84">
        <v>0.17484054078798791</v>
      </c>
    </row>
    <row r="47" spans="1:13" x14ac:dyDescent="0.2">
      <c r="A47" s="89" t="s">
        <v>41</v>
      </c>
      <c r="B47" s="89" t="s">
        <v>41</v>
      </c>
      <c r="C47" s="27">
        <v>5242</v>
      </c>
      <c r="D47" s="27">
        <v>4839</v>
      </c>
      <c r="E47" s="27">
        <v>7182</v>
      </c>
      <c r="F47" s="27">
        <v>9006</v>
      </c>
      <c r="G47" s="27">
        <v>5076</v>
      </c>
      <c r="H47" s="84">
        <v>0.16723560376455576</v>
      </c>
      <c r="I47" s="84">
        <v>0.15437868878609029</v>
      </c>
      <c r="J47" s="84">
        <v>0.22912745254426542</v>
      </c>
      <c r="K47" s="84">
        <v>0.28731855160312647</v>
      </c>
      <c r="L47" s="84">
        <v>0.16193970330196203</v>
      </c>
    </row>
    <row r="48" spans="1:13" x14ac:dyDescent="0.2">
      <c r="A48" s="86" t="s">
        <v>42</v>
      </c>
      <c r="B48" s="86" t="s">
        <v>42</v>
      </c>
      <c r="C48" s="27">
        <v>5017</v>
      </c>
      <c r="D48" s="27">
        <v>5015</v>
      </c>
      <c r="E48" s="27">
        <v>7153</v>
      </c>
      <c r="F48" s="27">
        <v>8599</v>
      </c>
      <c r="G48" s="27">
        <v>4243</v>
      </c>
      <c r="H48" s="84">
        <v>0.16708295867052986</v>
      </c>
      <c r="I48" s="84">
        <v>0.16701635194991174</v>
      </c>
      <c r="J48" s="84">
        <v>0.23821893629067173</v>
      </c>
      <c r="K48" s="84">
        <v>0.28637559529756551</v>
      </c>
      <c r="L48" s="84">
        <v>0.14130615779132114</v>
      </c>
    </row>
    <row r="49" spans="1:12" x14ac:dyDescent="0.2">
      <c r="A49" s="89" t="s">
        <v>43</v>
      </c>
      <c r="B49" s="89" t="s">
        <v>43</v>
      </c>
      <c r="C49" s="27">
        <v>4153</v>
      </c>
      <c r="D49" s="27">
        <v>5143</v>
      </c>
      <c r="E49" s="27">
        <v>7179</v>
      </c>
      <c r="F49" s="27">
        <v>6611</v>
      </c>
      <c r="G49" s="27">
        <v>3083</v>
      </c>
      <c r="H49" s="84">
        <v>0.15869922427299477</v>
      </c>
      <c r="I49" s="84">
        <v>0.19653024571057359</v>
      </c>
      <c r="J49" s="84">
        <v>0.27433222515189726</v>
      </c>
      <c r="K49" s="84">
        <v>0.25262715426649851</v>
      </c>
      <c r="L49" s="84">
        <v>0.11781115059803585</v>
      </c>
    </row>
    <row r="50" spans="1:12" x14ac:dyDescent="0.2">
      <c r="A50" s="89" t="s">
        <v>44</v>
      </c>
      <c r="B50" s="89" t="s">
        <v>44</v>
      </c>
      <c r="C50" s="27">
        <v>3307</v>
      </c>
      <c r="D50" s="27">
        <v>6486</v>
      </c>
      <c r="E50" s="27">
        <v>6348</v>
      </c>
      <c r="F50" s="27">
        <v>3770</v>
      </c>
      <c r="G50" s="27">
        <v>2231</v>
      </c>
      <c r="H50" s="84">
        <v>0.14935416854845995</v>
      </c>
      <c r="I50" s="84">
        <v>0.29292746816005782</v>
      </c>
      <c r="J50" s="84">
        <v>0.28669496883750339</v>
      </c>
      <c r="K50" s="84">
        <v>0.17026465540601571</v>
      </c>
      <c r="L50" s="84">
        <v>0.10075873904796315</v>
      </c>
    </row>
    <row r="51" spans="1:12" x14ac:dyDescent="0.2">
      <c r="A51" s="89" t="s">
        <v>24</v>
      </c>
      <c r="B51" s="89" t="s">
        <v>24</v>
      </c>
      <c r="C51" s="27">
        <v>2788</v>
      </c>
      <c r="D51" s="27">
        <v>8285</v>
      </c>
      <c r="E51" s="27">
        <v>4827</v>
      </c>
      <c r="F51" s="27">
        <v>2112</v>
      </c>
      <c r="G51" s="27">
        <v>1534</v>
      </c>
      <c r="H51" s="84">
        <v>0.14263787987311982</v>
      </c>
      <c r="I51" s="84">
        <v>0.42387189194720148</v>
      </c>
      <c r="J51" s="84">
        <v>0.24695589890514683</v>
      </c>
      <c r="K51" s="84">
        <v>0.10805279852655275</v>
      </c>
      <c r="L51" s="84">
        <v>7.8481530747979131E-2</v>
      </c>
    </row>
    <row r="52" spans="1:12" x14ac:dyDescent="0.2">
      <c r="A52" s="89" t="s">
        <v>25</v>
      </c>
      <c r="B52" s="89" t="s">
        <v>25</v>
      </c>
      <c r="C52" s="27">
        <v>2403</v>
      </c>
      <c r="D52" s="27">
        <v>8791</v>
      </c>
      <c r="E52" s="27">
        <v>3709</v>
      </c>
      <c r="F52" s="27">
        <v>1310</v>
      </c>
      <c r="G52" s="27">
        <v>1213</v>
      </c>
      <c r="H52" s="84">
        <v>0.13789739469757833</v>
      </c>
      <c r="I52" s="84">
        <v>0.50447607023987151</v>
      </c>
      <c r="J52" s="84">
        <v>0.21284287845747732</v>
      </c>
      <c r="K52" s="84">
        <v>7.517502582348215E-2</v>
      </c>
      <c r="L52" s="84">
        <v>6.9608630781590727E-2</v>
      </c>
    </row>
    <row r="53" spans="1:12" x14ac:dyDescent="0.2">
      <c r="A53" s="89" t="s">
        <v>26</v>
      </c>
      <c r="B53" s="89" t="s">
        <v>26</v>
      </c>
      <c r="C53" s="27">
        <v>1745</v>
      </c>
      <c r="D53" s="27">
        <v>7077</v>
      </c>
      <c r="E53" s="27">
        <v>2395</v>
      </c>
      <c r="F53" s="27">
        <v>795</v>
      </c>
      <c r="G53" s="27">
        <v>710</v>
      </c>
      <c r="H53" s="84">
        <v>0.13716396792957083</v>
      </c>
      <c r="I53" s="84">
        <v>0.5562804590473196</v>
      </c>
      <c r="J53" s="84">
        <v>0.18825656343342242</v>
      </c>
      <c r="K53" s="84">
        <v>6.2490174500864644E-2</v>
      </c>
      <c r="L53" s="84">
        <v>5.5808835088822513E-2</v>
      </c>
    </row>
    <row r="54" spans="1:12" x14ac:dyDescent="0.2">
      <c r="A54" s="86" t="s">
        <v>45</v>
      </c>
      <c r="B54" s="86" t="s">
        <v>45</v>
      </c>
      <c r="C54" s="27">
        <v>1572</v>
      </c>
      <c r="D54" s="27">
        <v>5348</v>
      </c>
      <c r="E54" s="27">
        <v>1550</v>
      </c>
      <c r="F54" s="27">
        <v>505</v>
      </c>
      <c r="G54" s="27">
        <v>504</v>
      </c>
      <c r="H54" s="84">
        <v>0.1658402785103914</v>
      </c>
      <c r="I54" s="84">
        <v>0.56419453528853258</v>
      </c>
      <c r="J54" s="84">
        <v>0.1635193585821289</v>
      </c>
      <c r="K54" s="84">
        <v>5.3275661989661355E-2</v>
      </c>
      <c r="L54" s="84">
        <v>5.3170165629285789E-2</v>
      </c>
    </row>
    <row r="55" spans="1:12" x14ac:dyDescent="0.2">
      <c r="A55" s="89" t="s">
        <v>46</v>
      </c>
      <c r="B55" s="89" t="s">
        <v>46</v>
      </c>
      <c r="C55" s="27">
        <v>1243</v>
      </c>
      <c r="D55" s="27">
        <v>2956</v>
      </c>
      <c r="E55" s="27">
        <v>794</v>
      </c>
      <c r="F55" s="27">
        <v>265</v>
      </c>
      <c r="G55" s="27">
        <v>305</v>
      </c>
      <c r="H55" s="84">
        <v>0.22344058960992269</v>
      </c>
      <c r="I55" s="84">
        <v>0.53136796692432142</v>
      </c>
      <c r="J55" s="84">
        <v>0.1427287434837318</v>
      </c>
      <c r="K55" s="84">
        <v>4.7636167535502427E-2</v>
      </c>
      <c r="L55" s="84">
        <v>5.4826532446521664E-2</v>
      </c>
    </row>
    <row r="56" spans="1:12" x14ac:dyDescent="0.2">
      <c r="A56" s="89" t="s">
        <v>910</v>
      </c>
      <c r="B56" s="89" t="s">
        <v>909</v>
      </c>
      <c r="C56" s="27">
        <v>785</v>
      </c>
      <c r="D56" s="27">
        <v>1013</v>
      </c>
      <c r="E56" s="27">
        <v>295</v>
      </c>
      <c r="F56" s="27">
        <v>108</v>
      </c>
      <c r="G56" s="27">
        <v>127</v>
      </c>
      <c r="H56" s="84">
        <v>0.33719931271477666</v>
      </c>
      <c r="I56" s="84">
        <v>0.43513745704467355</v>
      </c>
      <c r="J56" s="84">
        <v>0.12671821305841924</v>
      </c>
      <c r="K56" s="84">
        <v>4.6391752577319589E-2</v>
      </c>
      <c r="L56" s="84">
        <v>5.4553264604810997E-2</v>
      </c>
    </row>
    <row r="57" spans="1:12" x14ac:dyDescent="0.2">
      <c r="A57" s="141" t="s">
        <v>264</v>
      </c>
      <c r="B57" s="141"/>
      <c r="H57" s="85"/>
      <c r="I57" s="85"/>
      <c r="J57" s="85"/>
      <c r="K57" s="85"/>
      <c r="L57" s="85"/>
    </row>
    <row r="58" spans="1:12" x14ac:dyDescent="0.2">
      <c r="A58" s="141" t="s">
        <v>692</v>
      </c>
      <c r="B58" s="141"/>
      <c r="C58" s="100"/>
      <c r="H58" s="85"/>
      <c r="I58" s="85"/>
      <c r="J58" s="85"/>
      <c r="K58" s="85"/>
      <c r="L58" s="85"/>
    </row>
    <row r="59" spans="1:12" x14ac:dyDescent="0.2">
      <c r="H59" s="85"/>
      <c r="I59" s="85"/>
      <c r="J59" s="85"/>
      <c r="K59" s="85"/>
      <c r="L59" s="85"/>
    </row>
    <row r="60" spans="1:12" x14ac:dyDescent="0.2">
      <c r="H60" s="85"/>
      <c r="I60" s="85"/>
      <c r="J60" s="85"/>
      <c r="K60" s="85"/>
      <c r="L60" s="85"/>
    </row>
    <row r="61" spans="1:12" x14ac:dyDescent="0.2">
      <c r="H61" s="85"/>
      <c r="I61" s="85"/>
      <c r="J61" s="85"/>
      <c r="K61" s="85"/>
      <c r="L61" s="85"/>
    </row>
    <row r="62" spans="1:12" x14ac:dyDescent="0.2">
      <c r="H62" s="85"/>
      <c r="I62" s="85"/>
      <c r="J62" s="85"/>
      <c r="K62" s="85"/>
      <c r="L62" s="85"/>
    </row>
    <row r="63" spans="1:12" x14ac:dyDescent="0.2">
      <c r="H63" s="85"/>
      <c r="I63" s="85"/>
      <c r="J63" s="85"/>
      <c r="K63" s="85"/>
      <c r="L63" s="85"/>
    </row>
    <row r="64" spans="1:12" x14ac:dyDescent="0.2">
      <c r="H64" s="85"/>
      <c r="I64" s="85"/>
      <c r="J64" s="85"/>
      <c r="K64" s="85"/>
      <c r="L64" s="85"/>
    </row>
    <row r="65" spans="8:12" x14ac:dyDescent="0.2">
      <c r="H65" s="85"/>
      <c r="I65" s="85"/>
      <c r="J65" s="85"/>
      <c r="K65" s="85"/>
      <c r="L65" s="85"/>
    </row>
    <row r="66" spans="8:12" x14ac:dyDescent="0.2">
      <c r="H66" s="85"/>
      <c r="I66" s="85"/>
      <c r="J66" s="85"/>
      <c r="K66" s="85"/>
      <c r="L66" s="85"/>
    </row>
    <row r="67" spans="8:12" x14ac:dyDescent="0.2">
      <c r="H67" s="85"/>
      <c r="I67" s="85"/>
      <c r="J67" s="85"/>
      <c r="K67" s="85"/>
      <c r="L67" s="85"/>
    </row>
    <row r="68" spans="8:12" x14ac:dyDescent="0.2">
      <c r="H68" s="85"/>
      <c r="I68" s="85"/>
      <c r="J68" s="85"/>
      <c r="K68" s="85"/>
      <c r="L68" s="85"/>
    </row>
    <row r="69" spans="8:12" x14ac:dyDescent="0.2">
      <c r="H69" s="85"/>
      <c r="I69" s="85"/>
      <c r="J69" s="85"/>
      <c r="K69" s="85"/>
      <c r="L69" s="85"/>
    </row>
    <row r="70" spans="8:12" x14ac:dyDescent="0.2">
      <c r="H70" s="85"/>
      <c r="I70" s="85"/>
      <c r="J70" s="85"/>
      <c r="K70" s="85"/>
      <c r="L70" s="85"/>
    </row>
    <row r="71" spans="8:12" x14ac:dyDescent="0.2">
      <c r="H71" s="85"/>
      <c r="I71" s="85"/>
      <c r="J71" s="85"/>
      <c r="K71" s="85"/>
      <c r="L71" s="85"/>
    </row>
    <row r="72" spans="8:12" x14ac:dyDescent="0.2">
      <c r="H72" s="85"/>
      <c r="I72" s="85"/>
      <c r="J72" s="85"/>
      <c r="K72" s="85"/>
      <c r="L72" s="85"/>
    </row>
    <row r="73" spans="8:12" x14ac:dyDescent="0.2">
      <c r="H73" s="85"/>
      <c r="I73" s="85"/>
      <c r="J73" s="85"/>
      <c r="K73" s="85"/>
      <c r="L73" s="85"/>
    </row>
    <row r="74" spans="8:12" x14ac:dyDescent="0.2">
      <c r="H74" s="85"/>
      <c r="I74" s="85"/>
      <c r="J74" s="85"/>
      <c r="K74" s="85"/>
      <c r="L74" s="85"/>
    </row>
    <row r="75" spans="8:12" x14ac:dyDescent="0.2">
      <c r="H75" s="85"/>
      <c r="I75" s="85"/>
      <c r="J75" s="85"/>
      <c r="K75" s="85"/>
      <c r="L75" s="85"/>
    </row>
    <row r="76" spans="8:12" x14ac:dyDescent="0.2">
      <c r="H76" s="85"/>
      <c r="I76" s="85"/>
      <c r="J76" s="85"/>
      <c r="K76" s="85"/>
      <c r="L76" s="85"/>
    </row>
  </sheetData>
  <mergeCells count="8">
    <mergeCell ref="C32:G32"/>
    <mergeCell ref="H32:L32"/>
    <mergeCell ref="H5:L5"/>
    <mergeCell ref="H31:L31"/>
    <mergeCell ref="C4:G4"/>
    <mergeCell ref="C31:G31"/>
    <mergeCell ref="C5:G5"/>
    <mergeCell ref="H4:L4"/>
  </mergeCells>
  <phoneticPr fontId="2" type="noConversion"/>
  <pageMargins left="0.75" right="0.75" top="1" bottom="1" header="0" footer="0"/>
  <pageSetup paperSize="9" orientation="portrait" r:id="rId1"/>
  <headerFooter alignWithMargins="0"/>
  <ignoredErrors>
    <ignoredError sqref="A40" twoDigitTextYear="1"/>
  </ignoredErrors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"/>
  <sheetViews>
    <sheetView workbookViewId="0">
      <selection activeCell="A3" sqref="A3"/>
    </sheetView>
  </sheetViews>
  <sheetFormatPr baseColWidth="10" defaultRowHeight="12.75" x14ac:dyDescent="0.2"/>
  <cols>
    <col min="1" max="2" width="25.7109375" customWidth="1"/>
    <col min="3" max="12" width="10.7109375" customWidth="1"/>
  </cols>
  <sheetData>
    <row r="1" spans="1:13" x14ac:dyDescent="0.2">
      <c r="A1" s="6" t="s">
        <v>907</v>
      </c>
      <c r="B1" s="6"/>
    </row>
    <row r="2" spans="1:13" x14ac:dyDescent="0.2">
      <c r="A2" s="165" t="s">
        <v>908</v>
      </c>
      <c r="B2" s="165"/>
    </row>
    <row r="4" spans="1:13" ht="19.5" customHeight="1" x14ac:dyDescent="0.2">
      <c r="A4" s="5"/>
      <c r="B4" s="5"/>
      <c r="C4" s="176" t="s">
        <v>74</v>
      </c>
      <c r="D4" s="176"/>
      <c r="E4" s="176"/>
      <c r="F4" s="176"/>
      <c r="G4" s="176"/>
      <c r="H4" s="177" t="s">
        <v>171</v>
      </c>
      <c r="I4" s="177"/>
      <c r="J4" s="177"/>
      <c r="K4" s="177"/>
      <c r="L4" s="177"/>
    </row>
    <row r="5" spans="1:13" ht="19.5" customHeight="1" x14ac:dyDescent="0.2">
      <c r="A5" s="5"/>
      <c r="B5" s="5"/>
      <c r="C5" s="176" t="s">
        <v>911</v>
      </c>
      <c r="D5" s="176"/>
      <c r="E5" s="176"/>
      <c r="F5" s="176"/>
      <c r="G5" s="176"/>
      <c r="H5" s="177" t="s">
        <v>912</v>
      </c>
      <c r="I5" s="177"/>
      <c r="J5" s="177"/>
      <c r="K5" s="177"/>
      <c r="L5" s="177"/>
    </row>
    <row r="6" spans="1:13" ht="19.5" customHeight="1" x14ac:dyDescent="0.2">
      <c r="A6" s="5"/>
      <c r="B6" s="5"/>
      <c r="C6" s="5">
        <v>1</v>
      </c>
      <c r="D6" s="5">
        <v>2</v>
      </c>
      <c r="E6" s="5">
        <v>3</v>
      </c>
      <c r="F6" s="5">
        <v>4</v>
      </c>
      <c r="G6" s="5" t="s">
        <v>1029</v>
      </c>
      <c r="H6" s="5">
        <v>1</v>
      </c>
      <c r="I6" s="5">
        <v>2</v>
      </c>
      <c r="J6" s="5">
        <v>3</v>
      </c>
      <c r="K6" s="5">
        <v>4</v>
      </c>
      <c r="L6" s="5" t="s">
        <v>1029</v>
      </c>
    </row>
    <row r="7" spans="1:13" ht="19.5" customHeight="1" x14ac:dyDescent="0.2">
      <c r="A7" s="5"/>
      <c r="B7" s="5"/>
      <c r="C7" s="5">
        <v>1</v>
      </c>
      <c r="D7" s="5">
        <v>2</v>
      </c>
      <c r="E7" s="5">
        <v>3</v>
      </c>
      <c r="F7" s="5">
        <v>4</v>
      </c>
      <c r="G7" s="5" t="s">
        <v>930</v>
      </c>
      <c r="H7" s="5">
        <v>1</v>
      </c>
      <c r="I7" s="5">
        <v>2</v>
      </c>
      <c r="J7" s="5">
        <v>3</v>
      </c>
      <c r="K7" s="5">
        <v>4</v>
      </c>
      <c r="L7" s="5" t="s">
        <v>930</v>
      </c>
    </row>
    <row r="8" spans="1:13" x14ac:dyDescent="0.2">
      <c r="A8" s="82" t="s">
        <v>90</v>
      </c>
      <c r="B8" s="82" t="s">
        <v>716</v>
      </c>
      <c r="C8" s="23">
        <v>70042</v>
      </c>
      <c r="D8" s="23">
        <v>102487</v>
      </c>
      <c r="E8" s="23">
        <v>96280</v>
      </c>
      <c r="F8" s="23">
        <v>92456</v>
      </c>
      <c r="G8" s="23">
        <v>67378</v>
      </c>
      <c r="H8" s="93">
        <v>0.16340404485784207</v>
      </c>
      <c r="I8" s="93">
        <v>0.23909640423382628</v>
      </c>
      <c r="J8" s="93">
        <v>0.22461582249097733</v>
      </c>
      <c r="K8" s="93">
        <v>0.21569464566084132</v>
      </c>
      <c r="L8" s="93">
        <v>0.157189082756513</v>
      </c>
    </row>
    <row r="9" spans="1:13" s="3" customFormat="1" x14ac:dyDescent="0.2">
      <c r="A9" s="11" t="s">
        <v>91</v>
      </c>
      <c r="B9" s="11" t="s">
        <v>723</v>
      </c>
      <c r="C9" s="27">
        <v>24</v>
      </c>
      <c r="D9" s="27">
        <v>29</v>
      </c>
      <c r="E9" s="27">
        <v>59</v>
      </c>
      <c r="F9" s="27">
        <v>79</v>
      </c>
      <c r="G9" s="27">
        <v>3043</v>
      </c>
      <c r="H9" s="84">
        <v>7.4211502782931356E-3</v>
      </c>
      <c r="I9" s="84">
        <v>8.9672232529375388E-3</v>
      </c>
      <c r="J9" s="84">
        <v>1.8243661100803957E-2</v>
      </c>
      <c r="K9" s="84">
        <v>2.442795299938157E-2</v>
      </c>
      <c r="L9" s="84">
        <v>0.94094001236858382</v>
      </c>
      <c r="M9"/>
    </row>
    <row r="10" spans="1:13" s="3" customFormat="1" x14ac:dyDescent="0.2">
      <c r="A10" s="11" t="s">
        <v>211</v>
      </c>
      <c r="B10" s="11" t="s">
        <v>829</v>
      </c>
      <c r="C10" s="23">
        <v>70018</v>
      </c>
      <c r="D10" s="23">
        <v>102458</v>
      </c>
      <c r="E10" s="23">
        <v>96221</v>
      </c>
      <c r="F10" s="23">
        <v>92377</v>
      </c>
      <c r="G10" s="23">
        <v>64335</v>
      </c>
      <c r="H10" s="93">
        <v>0.16458984177579694</v>
      </c>
      <c r="I10" s="93">
        <v>0.24084586832906685</v>
      </c>
      <c r="J10" s="93">
        <v>0.22618468344581333</v>
      </c>
      <c r="K10" s="93">
        <v>0.21714867339430996</v>
      </c>
      <c r="L10" s="93">
        <v>0.15123093305501295</v>
      </c>
      <c r="M10"/>
    </row>
    <row r="11" spans="1:13" s="3" customFormat="1" x14ac:dyDescent="0.2">
      <c r="A11" s="86" t="s">
        <v>32</v>
      </c>
      <c r="B11" s="86" t="s">
        <v>32</v>
      </c>
      <c r="C11" s="31" t="s">
        <v>263</v>
      </c>
      <c r="D11" s="27">
        <v>873</v>
      </c>
      <c r="E11" s="27">
        <v>3824</v>
      </c>
      <c r="F11" s="27">
        <v>4578</v>
      </c>
      <c r="G11" s="27">
        <v>4416</v>
      </c>
      <c r="H11" s="31" t="s">
        <v>263</v>
      </c>
      <c r="I11" s="84">
        <v>6.3764516835877583E-2</v>
      </c>
      <c r="J11" s="84">
        <v>0.27930757431889564</v>
      </c>
      <c r="K11" s="84">
        <v>0.33438024979913811</v>
      </c>
      <c r="L11" s="84">
        <v>0.32254765904608867</v>
      </c>
      <c r="M11"/>
    </row>
    <row r="12" spans="1:13" x14ac:dyDescent="0.2">
      <c r="A12" s="87" t="s">
        <v>33</v>
      </c>
      <c r="B12" s="87" t="s">
        <v>33</v>
      </c>
      <c r="C12" s="31" t="s">
        <v>263</v>
      </c>
      <c r="D12" s="27">
        <v>1035</v>
      </c>
      <c r="E12" s="27">
        <v>3667</v>
      </c>
      <c r="F12" s="27">
        <v>6773</v>
      </c>
      <c r="G12" s="27">
        <v>5136</v>
      </c>
      <c r="H12" s="31" t="s">
        <v>263</v>
      </c>
      <c r="I12" s="84">
        <v>6.2308109084341701E-2</v>
      </c>
      <c r="J12" s="84">
        <v>0.22075732948046475</v>
      </c>
      <c r="K12" s="84">
        <v>0.40774185780506894</v>
      </c>
      <c r="L12" s="84">
        <v>0.30919270363012463</v>
      </c>
    </row>
    <row r="13" spans="1:13" x14ac:dyDescent="0.2">
      <c r="A13" s="88" t="s">
        <v>34</v>
      </c>
      <c r="B13" s="88" t="s">
        <v>34</v>
      </c>
      <c r="C13" s="31" t="s">
        <v>263</v>
      </c>
      <c r="D13" s="27">
        <v>1349</v>
      </c>
      <c r="E13" s="27">
        <v>4080</v>
      </c>
      <c r="F13" s="27">
        <v>7674</v>
      </c>
      <c r="G13" s="27">
        <v>5474</v>
      </c>
      <c r="H13" s="31" t="s">
        <v>263</v>
      </c>
      <c r="I13" s="84">
        <v>7.2616676535500885E-2</v>
      </c>
      <c r="J13" s="84">
        <v>0.21962641976637778</v>
      </c>
      <c r="K13" s="84">
        <v>0.41309145717823115</v>
      </c>
      <c r="L13" s="84">
        <v>0.29466544651989018</v>
      </c>
    </row>
    <row r="14" spans="1:13" x14ac:dyDescent="0.2">
      <c r="A14" s="89" t="s">
        <v>35</v>
      </c>
      <c r="B14" s="89" t="s">
        <v>35</v>
      </c>
      <c r="C14" s="27">
        <v>233</v>
      </c>
      <c r="D14" s="27">
        <v>1879</v>
      </c>
      <c r="E14" s="27">
        <v>4937</v>
      </c>
      <c r="F14" s="27">
        <v>7939</v>
      </c>
      <c r="G14" s="27">
        <v>5297</v>
      </c>
      <c r="H14" s="84">
        <v>1.1486319940842987E-2</v>
      </c>
      <c r="I14" s="84">
        <v>9.2630022183879709E-2</v>
      </c>
      <c r="J14" s="84">
        <v>0.24338180921863445</v>
      </c>
      <c r="K14" s="84">
        <v>0.39137293566674886</v>
      </c>
      <c r="L14" s="84">
        <v>0.26112891298989399</v>
      </c>
    </row>
    <row r="15" spans="1:13" x14ac:dyDescent="0.2">
      <c r="A15" s="89" t="s">
        <v>36</v>
      </c>
      <c r="B15" s="89" t="s">
        <v>36</v>
      </c>
      <c r="C15" s="27">
        <v>1755</v>
      </c>
      <c r="D15" s="27">
        <v>3051</v>
      </c>
      <c r="E15" s="27">
        <v>5338</v>
      </c>
      <c r="F15" s="27">
        <v>6795</v>
      </c>
      <c r="G15" s="27">
        <v>4901</v>
      </c>
      <c r="H15" s="84">
        <v>8.0357142857142863E-2</v>
      </c>
      <c r="I15" s="84">
        <v>0.1396978021978022</v>
      </c>
      <c r="J15" s="84">
        <v>0.24441391941391941</v>
      </c>
      <c r="K15" s="84">
        <v>0.31112637362637363</v>
      </c>
      <c r="L15" s="84">
        <v>0.22440476190476191</v>
      </c>
    </row>
    <row r="16" spans="1:13" x14ac:dyDescent="0.2">
      <c r="A16" s="86" t="s">
        <v>37</v>
      </c>
      <c r="B16" s="86" t="s">
        <v>37</v>
      </c>
      <c r="C16" s="27">
        <v>3924</v>
      </c>
      <c r="D16" s="27">
        <v>5804</v>
      </c>
      <c r="E16" s="27">
        <v>5622</v>
      </c>
      <c r="F16" s="27">
        <v>5129</v>
      </c>
      <c r="G16" s="27">
        <v>4243</v>
      </c>
      <c r="H16" s="84">
        <v>0.15872502224739099</v>
      </c>
      <c r="I16" s="84">
        <v>0.23477064962381683</v>
      </c>
      <c r="J16" s="84">
        <v>0.22740878569695008</v>
      </c>
      <c r="K16" s="84">
        <v>0.20746703341153627</v>
      </c>
      <c r="L16" s="84">
        <v>0.1716285090203058</v>
      </c>
    </row>
    <row r="17" spans="1:12" x14ac:dyDescent="0.2">
      <c r="A17" s="89" t="s">
        <v>38</v>
      </c>
      <c r="B17" s="89" t="s">
        <v>38</v>
      </c>
      <c r="C17" s="27">
        <v>4188</v>
      </c>
      <c r="D17" s="27">
        <v>6518</v>
      </c>
      <c r="E17" s="27">
        <v>6040</v>
      </c>
      <c r="F17" s="27">
        <v>4278</v>
      </c>
      <c r="G17" s="27">
        <v>4183</v>
      </c>
      <c r="H17" s="84">
        <v>0.16614432498909032</v>
      </c>
      <c r="I17" s="84">
        <v>0.2585789661601936</v>
      </c>
      <c r="J17" s="84">
        <v>0.23961597968818185</v>
      </c>
      <c r="K17" s="84">
        <v>0.16971476177252351</v>
      </c>
      <c r="L17" s="84">
        <v>0.16594596739001072</v>
      </c>
    </row>
    <row r="18" spans="1:12" x14ac:dyDescent="0.2">
      <c r="A18" s="89" t="s">
        <v>39</v>
      </c>
      <c r="B18" s="89" t="s">
        <v>39</v>
      </c>
      <c r="C18" s="27">
        <v>3316</v>
      </c>
      <c r="D18" s="27">
        <v>5078</v>
      </c>
      <c r="E18" s="27">
        <v>6787</v>
      </c>
      <c r="F18" s="27">
        <v>6190</v>
      </c>
      <c r="G18" s="27">
        <v>4893</v>
      </c>
      <c r="H18" s="84">
        <v>0.12625647273834908</v>
      </c>
      <c r="I18" s="84">
        <v>0.19334450197989644</v>
      </c>
      <c r="J18" s="84">
        <v>0.25841455985379225</v>
      </c>
      <c r="K18" s="84">
        <v>0.23568382576911362</v>
      </c>
      <c r="L18" s="84">
        <v>0.1863006396588486</v>
      </c>
    </row>
    <row r="19" spans="1:12" x14ac:dyDescent="0.2">
      <c r="A19" s="89" t="s">
        <v>40</v>
      </c>
      <c r="B19" s="89" t="s">
        <v>40</v>
      </c>
      <c r="C19" s="27">
        <v>3235</v>
      </c>
      <c r="D19" s="27">
        <v>5004</v>
      </c>
      <c r="E19" s="27">
        <v>7694</v>
      </c>
      <c r="F19" s="27">
        <v>8563</v>
      </c>
      <c r="G19" s="27">
        <v>5566</v>
      </c>
      <c r="H19" s="84">
        <v>0.10761093739604817</v>
      </c>
      <c r="I19" s="84">
        <v>0.16645599095203248</v>
      </c>
      <c r="J19" s="84">
        <v>0.25593772869403231</v>
      </c>
      <c r="K19" s="84">
        <v>0.28484465438094603</v>
      </c>
      <c r="L19" s="84">
        <v>0.18515068857694097</v>
      </c>
    </row>
    <row r="20" spans="1:12" x14ac:dyDescent="0.2">
      <c r="A20" s="89" t="s">
        <v>41</v>
      </c>
      <c r="B20" s="89" t="s">
        <v>41</v>
      </c>
      <c r="C20" s="27">
        <v>3794</v>
      </c>
      <c r="D20" s="27">
        <v>6034</v>
      </c>
      <c r="E20" s="27">
        <v>8514</v>
      </c>
      <c r="F20" s="27">
        <v>9623</v>
      </c>
      <c r="G20" s="27">
        <v>4917</v>
      </c>
      <c r="H20" s="84">
        <v>0.11538227601727388</v>
      </c>
      <c r="I20" s="84">
        <v>0.18350465300164223</v>
      </c>
      <c r="J20" s="84">
        <v>0.25892585609147861</v>
      </c>
      <c r="K20" s="84">
        <v>0.29265251505382883</v>
      </c>
      <c r="L20" s="84">
        <v>0.14953469983577641</v>
      </c>
    </row>
    <row r="21" spans="1:12" x14ac:dyDescent="0.2">
      <c r="A21" s="86" t="s">
        <v>42</v>
      </c>
      <c r="B21" s="86" t="s">
        <v>42</v>
      </c>
      <c r="C21" s="27">
        <v>4097</v>
      </c>
      <c r="D21" s="27">
        <v>6620</v>
      </c>
      <c r="E21" s="27">
        <v>8513</v>
      </c>
      <c r="F21" s="27">
        <v>8598</v>
      </c>
      <c r="G21" s="27">
        <v>3960</v>
      </c>
      <c r="H21" s="84">
        <v>0.12888511387945137</v>
      </c>
      <c r="I21" s="84">
        <v>0.20825468730338492</v>
      </c>
      <c r="J21" s="84">
        <v>0.26780546118031961</v>
      </c>
      <c r="K21" s="84">
        <v>0.27047942619856552</v>
      </c>
      <c r="L21" s="84">
        <v>0.1245753114382786</v>
      </c>
    </row>
    <row r="22" spans="1:12" x14ac:dyDescent="0.2">
      <c r="A22" s="89" t="s">
        <v>43</v>
      </c>
      <c r="B22" s="89" t="s">
        <v>43</v>
      </c>
      <c r="C22" s="27">
        <v>4614</v>
      </c>
      <c r="D22" s="27">
        <v>8195</v>
      </c>
      <c r="E22" s="27">
        <v>8949</v>
      </c>
      <c r="F22" s="27">
        <v>6728</v>
      </c>
      <c r="G22" s="27">
        <v>3087</v>
      </c>
      <c r="H22" s="84">
        <v>0.14613752256675008</v>
      </c>
      <c r="I22" s="84">
        <v>0.25955721660912806</v>
      </c>
      <c r="J22" s="84">
        <v>0.28343838089506856</v>
      </c>
      <c r="K22" s="84">
        <v>0.21309346593608464</v>
      </c>
      <c r="L22" s="84">
        <v>9.7773413992968669E-2</v>
      </c>
    </row>
    <row r="23" spans="1:12" x14ac:dyDescent="0.2">
      <c r="A23" s="89" t="s">
        <v>44</v>
      </c>
      <c r="B23" s="89" t="s">
        <v>44</v>
      </c>
      <c r="C23" s="27">
        <v>5504</v>
      </c>
      <c r="D23" s="27">
        <v>9851</v>
      </c>
      <c r="E23" s="27">
        <v>7579</v>
      </c>
      <c r="F23" s="27">
        <v>3673</v>
      </c>
      <c r="G23" s="27">
        <v>2246</v>
      </c>
      <c r="H23" s="84">
        <v>0.19076005961251863</v>
      </c>
      <c r="I23" s="84">
        <v>0.34142030291477488</v>
      </c>
      <c r="J23" s="84">
        <v>0.26267632481890962</v>
      </c>
      <c r="K23" s="84">
        <v>0.12730045402557794</v>
      </c>
      <c r="L23" s="84">
        <v>7.7842858628218908E-2</v>
      </c>
    </row>
    <row r="24" spans="1:12" x14ac:dyDescent="0.2">
      <c r="A24" s="89" t="s">
        <v>24</v>
      </c>
      <c r="B24" s="89" t="s">
        <v>24</v>
      </c>
      <c r="C24" s="27">
        <v>5976</v>
      </c>
      <c r="D24" s="27">
        <v>10612</v>
      </c>
      <c r="E24" s="27">
        <v>4992</v>
      </c>
      <c r="F24" s="27">
        <v>2026</v>
      </c>
      <c r="G24" s="27">
        <v>1652</v>
      </c>
      <c r="H24" s="84">
        <v>0.23659830548737035</v>
      </c>
      <c r="I24" s="84">
        <v>0.42014411275635444</v>
      </c>
      <c r="J24" s="84">
        <v>0.19764035157177923</v>
      </c>
      <c r="K24" s="84">
        <v>8.021220999287354E-2</v>
      </c>
      <c r="L24" s="84">
        <v>6.5405020191622462E-2</v>
      </c>
    </row>
    <row r="25" spans="1:12" x14ac:dyDescent="0.2">
      <c r="A25" s="89" t="s">
        <v>25</v>
      </c>
      <c r="B25" s="89" t="s">
        <v>25</v>
      </c>
      <c r="C25" s="27">
        <v>6664</v>
      </c>
      <c r="D25" s="27">
        <v>10539</v>
      </c>
      <c r="E25" s="27">
        <v>3673</v>
      </c>
      <c r="F25" s="27">
        <v>1409</v>
      </c>
      <c r="G25" s="27">
        <v>1369</v>
      </c>
      <c r="H25" s="84">
        <v>0.28172824892195825</v>
      </c>
      <c r="I25" s="84">
        <v>0.44554832163693242</v>
      </c>
      <c r="J25" s="84">
        <v>0.15528029085989684</v>
      </c>
      <c r="K25" s="84">
        <v>5.9567092246554494E-2</v>
      </c>
      <c r="L25" s="84">
        <v>5.7876046334657989E-2</v>
      </c>
    </row>
    <row r="26" spans="1:12" x14ac:dyDescent="0.2">
      <c r="A26" s="89" t="s">
        <v>26</v>
      </c>
      <c r="B26" s="89" t="s">
        <v>26</v>
      </c>
      <c r="C26" s="27">
        <v>7009</v>
      </c>
      <c r="D26" s="27">
        <v>8964</v>
      </c>
      <c r="E26" s="27">
        <v>2651</v>
      </c>
      <c r="F26" s="27">
        <v>983</v>
      </c>
      <c r="G26" s="27">
        <v>967</v>
      </c>
      <c r="H26" s="84">
        <v>0.3406726936910664</v>
      </c>
      <c r="I26" s="84">
        <v>0.4356955380577428</v>
      </c>
      <c r="J26" s="84">
        <v>0.12885194906192282</v>
      </c>
      <c r="K26" s="84">
        <v>4.777874987848741E-2</v>
      </c>
      <c r="L26" s="84">
        <v>4.7001069310780595E-2</v>
      </c>
    </row>
    <row r="27" spans="1:12" x14ac:dyDescent="0.2">
      <c r="A27" s="86" t="s">
        <v>45</v>
      </c>
      <c r="B27" s="86" t="s">
        <v>45</v>
      </c>
      <c r="C27" s="27">
        <v>6199</v>
      </c>
      <c r="D27" s="27">
        <v>5677</v>
      </c>
      <c r="E27" s="27">
        <v>1653</v>
      </c>
      <c r="F27" s="27">
        <v>603</v>
      </c>
      <c r="G27" s="27">
        <v>732</v>
      </c>
      <c r="H27" s="84">
        <v>0.41704790096878364</v>
      </c>
      <c r="I27" s="84">
        <v>0.38192949407965554</v>
      </c>
      <c r="J27" s="84">
        <v>0.11120828848223897</v>
      </c>
      <c r="K27" s="84">
        <v>4.0567814854682457E-2</v>
      </c>
      <c r="L27" s="84">
        <v>4.92465016146394E-2</v>
      </c>
    </row>
    <row r="28" spans="1:12" x14ac:dyDescent="0.2">
      <c r="A28" s="89" t="s">
        <v>46</v>
      </c>
      <c r="B28" s="89" t="s">
        <v>46</v>
      </c>
      <c r="C28" s="27">
        <v>5544</v>
      </c>
      <c r="D28" s="27">
        <v>3524</v>
      </c>
      <c r="E28" s="27">
        <v>1013</v>
      </c>
      <c r="F28" s="27">
        <v>424</v>
      </c>
      <c r="G28" s="27">
        <v>625</v>
      </c>
      <c r="H28" s="84">
        <v>0.49811320754716981</v>
      </c>
      <c r="I28" s="84">
        <v>0.31662174303683738</v>
      </c>
      <c r="J28" s="84">
        <v>9.101527403414196E-2</v>
      </c>
      <c r="K28" s="84">
        <v>3.8095238095238099E-2</v>
      </c>
      <c r="L28" s="84">
        <v>5.6154537286612759E-2</v>
      </c>
    </row>
    <row r="29" spans="1:12" x14ac:dyDescent="0.2">
      <c r="A29" s="89" t="s">
        <v>910</v>
      </c>
      <c r="B29" s="89" t="s">
        <v>909</v>
      </c>
      <c r="C29" s="27">
        <v>3966</v>
      </c>
      <c r="D29" s="27">
        <v>1851</v>
      </c>
      <c r="E29" s="27">
        <v>695</v>
      </c>
      <c r="F29" s="27">
        <v>351</v>
      </c>
      <c r="G29" s="27">
        <v>671</v>
      </c>
      <c r="H29" s="84">
        <v>0.52641359171754709</v>
      </c>
      <c r="I29" s="84">
        <v>0.24568622245818955</v>
      </c>
      <c r="J29" s="84">
        <v>9.2248473586408281E-2</v>
      </c>
      <c r="K29" s="84">
        <v>4.6588797451552963E-2</v>
      </c>
      <c r="L29" s="84">
        <v>8.90629147863021E-2</v>
      </c>
    </row>
    <row r="30" spans="1:12" x14ac:dyDescent="0.2">
      <c r="A30" s="53"/>
      <c r="B30" s="53"/>
      <c r="C30" s="18"/>
      <c r="D30" s="3"/>
      <c r="E30" s="3"/>
      <c r="F30" s="3"/>
      <c r="G30" s="3"/>
      <c r="H30" s="84"/>
      <c r="I30" s="84"/>
      <c r="J30" s="84"/>
      <c r="K30" s="84"/>
      <c r="L30" s="84"/>
    </row>
    <row r="31" spans="1:12" ht="19.5" customHeight="1" x14ac:dyDescent="0.2">
      <c r="A31" s="5"/>
      <c r="B31" s="5"/>
      <c r="C31" s="176" t="s">
        <v>74</v>
      </c>
      <c r="D31" s="176"/>
      <c r="E31" s="176"/>
      <c r="F31" s="176"/>
      <c r="G31" s="176"/>
      <c r="H31" s="177" t="s">
        <v>171</v>
      </c>
      <c r="I31" s="177"/>
      <c r="J31" s="177"/>
      <c r="K31" s="177"/>
      <c r="L31" s="177"/>
    </row>
    <row r="32" spans="1:12" ht="19.5" customHeight="1" x14ac:dyDescent="0.2">
      <c r="A32" s="5"/>
      <c r="B32" s="5"/>
      <c r="C32" s="176" t="s">
        <v>911</v>
      </c>
      <c r="D32" s="176"/>
      <c r="E32" s="176"/>
      <c r="F32" s="176"/>
      <c r="G32" s="176"/>
      <c r="H32" s="177" t="s">
        <v>912</v>
      </c>
      <c r="I32" s="177"/>
      <c r="J32" s="177"/>
      <c r="K32" s="177"/>
      <c r="L32" s="177"/>
    </row>
    <row r="33" spans="1:13" ht="19.5" customHeight="1" x14ac:dyDescent="0.2">
      <c r="A33" s="5"/>
      <c r="B33" s="5"/>
      <c r="C33" s="5">
        <v>1</v>
      </c>
      <c r="D33" s="5">
        <v>2</v>
      </c>
      <c r="E33" s="5">
        <v>3</v>
      </c>
      <c r="F33" s="5">
        <v>4</v>
      </c>
      <c r="G33" s="5" t="s">
        <v>1029</v>
      </c>
      <c r="H33" s="5">
        <v>1</v>
      </c>
      <c r="I33" s="5">
        <v>2</v>
      </c>
      <c r="J33" s="5">
        <v>3</v>
      </c>
      <c r="K33" s="5">
        <v>4</v>
      </c>
      <c r="L33" s="5" t="s">
        <v>1029</v>
      </c>
    </row>
    <row r="34" spans="1:13" ht="19.5" customHeight="1" x14ac:dyDescent="0.2">
      <c r="A34" s="5"/>
      <c r="B34" s="5"/>
      <c r="C34" s="5">
        <v>1</v>
      </c>
      <c r="D34" s="5">
        <v>2</v>
      </c>
      <c r="E34" s="5">
        <v>3</v>
      </c>
      <c r="F34" s="5">
        <v>4</v>
      </c>
      <c r="G34" s="5" t="s">
        <v>930</v>
      </c>
      <c r="H34" s="5">
        <v>1</v>
      </c>
      <c r="I34" s="5">
        <v>2</v>
      </c>
      <c r="J34" s="5">
        <v>3</v>
      </c>
      <c r="K34" s="5">
        <v>4</v>
      </c>
      <c r="L34" s="5" t="s">
        <v>930</v>
      </c>
    </row>
    <row r="35" spans="1:13" x14ac:dyDescent="0.2">
      <c r="A35" s="82" t="s">
        <v>89</v>
      </c>
      <c r="B35" s="82" t="s">
        <v>715</v>
      </c>
      <c r="C35" s="23">
        <v>51953</v>
      </c>
      <c r="D35" s="23">
        <v>86511</v>
      </c>
      <c r="E35" s="23">
        <v>89366</v>
      </c>
      <c r="F35" s="23">
        <v>91748</v>
      </c>
      <c r="G35" s="23">
        <v>67852</v>
      </c>
      <c r="H35" s="93">
        <v>0.13409648194512558</v>
      </c>
      <c r="I35" s="93">
        <v>0.22329453062488708</v>
      </c>
      <c r="J35" s="93">
        <v>0.23066360374777378</v>
      </c>
      <c r="K35" s="93">
        <v>0.23681181116588804</v>
      </c>
      <c r="L35" s="93">
        <v>0.17513357251632553</v>
      </c>
    </row>
    <row r="36" spans="1:13" s="3" customFormat="1" x14ac:dyDescent="0.2">
      <c r="A36" s="11" t="s">
        <v>91</v>
      </c>
      <c r="B36" s="11" t="s">
        <v>723</v>
      </c>
      <c r="C36" s="27">
        <v>23</v>
      </c>
      <c r="D36" s="27">
        <v>45</v>
      </c>
      <c r="E36" s="27">
        <v>49</v>
      </c>
      <c r="F36" s="27">
        <v>97</v>
      </c>
      <c r="G36" s="27">
        <v>3084</v>
      </c>
      <c r="H36" s="84">
        <v>6.9739235900545789E-3</v>
      </c>
      <c r="I36" s="84">
        <v>1.3644633110976349E-2</v>
      </c>
      <c r="J36" s="84">
        <v>1.485748938750758E-2</v>
      </c>
      <c r="K36" s="84">
        <v>2.9411764705882353E-2</v>
      </c>
      <c r="L36" s="84">
        <v>0.93511218920557915</v>
      </c>
      <c r="M36"/>
    </row>
    <row r="37" spans="1:13" s="3" customFormat="1" x14ac:dyDescent="0.2">
      <c r="A37" s="11" t="s">
        <v>211</v>
      </c>
      <c r="B37" s="11" t="s">
        <v>829</v>
      </c>
      <c r="C37" s="23">
        <v>51930</v>
      </c>
      <c r="D37" s="23">
        <v>86466</v>
      </c>
      <c r="E37" s="23">
        <v>89317</v>
      </c>
      <c r="F37" s="23">
        <v>91651</v>
      </c>
      <c r="G37" s="23">
        <v>64768</v>
      </c>
      <c r="H37" s="93">
        <v>0.13518790415794571</v>
      </c>
      <c r="I37" s="93">
        <v>0.22509449876604917</v>
      </c>
      <c r="J37" s="93">
        <v>0.23251642664500743</v>
      </c>
      <c r="K37" s="93">
        <v>0.23859246300750783</v>
      </c>
      <c r="L37" s="93">
        <v>0.16860870742348985</v>
      </c>
      <c r="M37"/>
    </row>
    <row r="38" spans="1:13" x14ac:dyDescent="0.2">
      <c r="A38" s="86" t="s">
        <v>32</v>
      </c>
      <c r="B38" s="86" t="s">
        <v>32</v>
      </c>
      <c r="C38" s="31" t="s">
        <v>263</v>
      </c>
      <c r="D38" s="27">
        <v>962</v>
      </c>
      <c r="E38" s="27">
        <v>4028</v>
      </c>
      <c r="F38" s="27">
        <v>4908</v>
      </c>
      <c r="G38" s="27">
        <v>4705</v>
      </c>
      <c r="H38" s="31" t="s">
        <v>263</v>
      </c>
      <c r="I38" s="84">
        <v>6.5876874614805181E-2</v>
      </c>
      <c r="J38" s="84">
        <v>0.27583373279463125</v>
      </c>
      <c r="K38" s="84">
        <v>0.33609532287886051</v>
      </c>
      <c r="L38" s="84">
        <v>0.32219406971170306</v>
      </c>
    </row>
    <row r="39" spans="1:13" x14ac:dyDescent="0.2">
      <c r="A39" s="87" t="s">
        <v>33</v>
      </c>
      <c r="B39" s="87" t="s">
        <v>33</v>
      </c>
      <c r="C39" s="31" t="s">
        <v>263</v>
      </c>
      <c r="D39" s="27">
        <v>1009</v>
      </c>
      <c r="E39" s="27">
        <v>3653</v>
      </c>
      <c r="F39" s="27">
        <v>7129</v>
      </c>
      <c r="G39" s="27">
        <v>5591</v>
      </c>
      <c r="H39" s="31" t="s">
        <v>263</v>
      </c>
      <c r="I39" s="84">
        <v>5.8048555977447937E-2</v>
      </c>
      <c r="J39" s="84">
        <v>0.21015993556552756</v>
      </c>
      <c r="K39" s="84">
        <v>0.41013692325394085</v>
      </c>
      <c r="L39" s="84">
        <v>0.32165458520308365</v>
      </c>
    </row>
    <row r="40" spans="1:13" x14ac:dyDescent="0.2">
      <c r="A40" s="88" t="s">
        <v>34</v>
      </c>
      <c r="B40" s="88" t="s">
        <v>34</v>
      </c>
      <c r="C40" s="31" t="s">
        <v>263</v>
      </c>
      <c r="D40" s="27">
        <v>1306</v>
      </c>
      <c r="E40" s="27">
        <v>4241</v>
      </c>
      <c r="F40" s="27">
        <v>8259</v>
      </c>
      <c r="G40" s="27">
        <v>5959</v>
      </c>
      <c r="H40" s="31" t="s">
        <v>263</v>
      </c>
      <c r="I40" s="84">
        <v>6.6076397672653678E-2</v>
      </c>
      <c r="J40" s="84">
        <v>0.21457121173792057</v>
      </c>
      <c r="K40" s="84">
        <v>0.4178598532759929</v>
      </c>
      <c r="L40" s="84">
        <v>0.30149253731343284</v>
      </c>
    </row>
    <row r="41" spans="1:13" x14ac:dyDescent="0.2">
      <c r="A41" s="89" t="s">
        <v>35</v>
      </c>
      <c r="B41" s="89" t="s">
        <v>35</v>
      </c>
      <c r="C41" s="27">
        <v>208</v>
      </c>
      <c r="D41" s="27">
        <v>1859</v>
      </c>
      <c r="E41" s="27">
        <v>4880</v>
      </c>
      <c r="F41" s="27">
        <v>8320</v>
      </c>
      <c r="G41" s="27">
        <v>5713</v>
      </c>
      <c r="H41" s="84">
        <v>9.9142040038131558E-3</v>
      </c>
      <c r="I41" s="84">
        <v>8.8608198284080078E-2</v>
      </c>
      <c r="J41" s="84">
        <v>0.23260247855100094</v>
      </c>
      <c r="K41" s="84">
        <v>0.39656816015252622</v>
      </c>
      <c r="L41" s="84">
        <v>0.2723069590085796</v>
      </c>
    </row>
    <row r="42" spans="1:13" x14ac:dyDescent="0.2">
      <c r="A42" s="89" t="s">
        <v>36</v>
      </c>
      <c r="B42" s="89" t="s">
        <v>36</v>
      </c>
      <c r="C42" s="27">
        <v>1503</v>
      </c>
      <c r="D42" s="27">
        <v>2710</v>
      </c>
      <c r="E42" s="27">
        <v>5393</v>
      </c>
      <c r="F42" s="27">
        <v>7367</v>
      </c>
      <c r="G42" s="27">
        <v>5464</v>
      </c>
      <c r="H42" s="84">
        <v>6.6987565182511033E-2</v>
      </c>
      <c r="I42" s="84">
        <v>0.12078263582475375</v>
      </c>
      <c r="J42" s="84">
        <v>0.24036190221509116</v>
      </c>
      <c r="K42" s="84">
        <v>0.32834157864242103</v>
      </c>
      <c r="L42" s="84">
        <v>0.24352631813522307</v>
      </c>
    </row>
    <row r="43" spans="1:13" x14ac:dyDescent="0.2">
      <c r="A43" s="86" t="s">
        <v>37</v>
      </c>
      <c r="B43" s="86" t="s">
        <v>37</v>
      </c>
      <c r="C43" s="3">
        <v>3568</v>
      </c>
      <c r="D43" s="27">
        <v>4844</v>
      </c>
      <c r="E43" s="27">
        <v>5636</v>
      </c>
      <c r="F43" s="27">
        <v>5383</v>
      </c>
      <c r="G43" s="27">
        <v>4703</v>
      </c>
      <c r="H43" s="84">
        <v>0.14784121985580509</v>
      </c>
      <c r="I43" s="84">
        <v>0.20071268749482057</v>
      </c>
      <c r="J43" s="84">
        <v>0.23352946051214055</v>
      </c>
      <c r="K43" s="84">
        <v>0.22304632468716334</v>
      </c>
      <c r="L43" s="84">
        <v>0.19487030745007045</v>
      </c>
    </row>
    <row r="44" spans="1:13" x14ac:dyDescent="0.2">
      <c r="A44" s="89" t="s">
        <v>38</v>
      </c>
      <c r="B44" s="89" t="s">
        <v>38</v>
      </c>
      <c r="C44" s="27">
        <v>4682</v>
      </c>
      <c r="D44" s="27">
        <v>6162</v>
      </c>
      <c r="E44" s="27">
        <v>5887</v>
      </c>
      <c r="F44" s="27">
        <v>4081</v>
      </c>
      <c r="G44" s="27">
        <v>3940</v>
      </c>
      <c r="H44" s="84">
        <v>0.18915643180349062</v>
      </c>
      <c r="I44" s="84">
        <v>0.24894957983193278</v>
      </c>
      <c r="J44" s="84">
        <v>0.23783936651583709</v>
      </c>
      <c r="K44" s="84">
        <v>0.16487556561085973</v>
      </c>
      <c r="L44" s="84">
        <v>0.15917905623787976</v>
      </c>
    </row>
    <row r="45" spans="1:13" x14ac:dyDescent="0.2">
      <c r="A45" s="89" t="s">
        <v>39</v>
      </c>
      <c r="B45" s="89" t="s">
        <v>39</v>
      </c>
      <c r="C45" s="27">
        <v>4377</v>
      </c>
      <c r="D45" s="27">
        <v>5382</v>
      </c>
      <c r="E45" s="27">
        <v>6345</v>
      </c>
      <c r="F45" s="27">
        <v>5002</v>
      </c>
      <c r="G45" s="27">
        <v>4316</v>
      </c>
      <c r="H45" s="84">
        <v>0.17217370781213123</v>
      </c>
      <c r="I45" s="84">
        <v>0.21170639603493038</v>
      </c>
      <c r="J45" s="84">
        <v>0.24958697191409016</v>
      </c>
      <c r="K45" s="84">
        <v>0.19675871292581229</v>
      </c>
      <c r="L45" s="84">
        <v>0.16977421131303597</v>
      </c>
    </row>
    <row r="46" spans="1:13" x14ac:dyDescent="0.2">
      <c r="A46" s="89" t="s">
        <v>40</v>
      </c>
      <c r="B46" s="89" t="s">
        <v>40</v>
      </c>
      <c r="C46" s="27">
        <v>4966</v>
      </c>
      <c r="D46" s="27">
        <v>4884</v>
      </c>
      <c r="E46" s="27">
        <v>7102</v>
      </c>
      <c r="F46" s="27">
        <v>7407</v>
      </c>
      <c r="G46" s="27">
        <v>5028</v>
      </c>
      <c r="H46" s="84">
        <v>0.16898628645319358</v>
      </c>
      <c r="I46" s="84">
        <v>0.16619593697893625</v>
      </c>
      <c r="J46" s="84">
        <v>0.24167148739238439</v>
      </c>
      <c r="K46" s="84">
        <v>0.25205022629053664</v>
      </c>
      <c r="L46" s="84">
        <v>0.17109606288494913</v>
      </c>
    </row>
    <row r="47" spans="1:13" x14ac:dyDescent="0.2">
      <c r="A47" s="89" t="s">
        <v>41</v>
      </c>
      <c r="B47" s="89" t="s">
        <v>41</v>
      </c>
      <c r="C47" s="27">
        <v>5678</v>
      </c>
      <c r="D47" s="27">
        <v>5038</v>
      </c>
      <c r="E47" s="27">
        <v>7459</v>
      </c>
      <c r="F47" s="27">
        <v>8797</v>
      </c>
      <c r="G47" s="27">
        <v>5032</v>
      </c>
      <c r="H47" s="84">
        <v>0.17741532308461441</v>
      </c>
      <c r="I47" s="84">
        <v>0.15741782277215349</v>
      </c>
      <c r="J47" s="84">
        <v>0.23306461692288463</v>
      </c>
      <c r="K47" s="84">
        <v>0.2748718910136233</v>
      </c>
      <c r="L47" s="84">
        <v>0.15723034620672416</v>
      </c>
    </row>
    <row r="48" spans="1:13" x14ac:dyDescent="0.2">
      <c r="A48" s="86" t="s">
        <v>42</v>
      </c>
      <c r="B48" s="86" t="s">
        <v>42</v>
      </c>
      <c r="C48" s="27">
        <v>5464</v>
      </c>
      <c r="D48" s="27">
        <v>5202</v>
      </c>
      <c r="E48" s="27">
        <v>6890</v>
      </c>
      <c r="F48" s="27">
        <v>8351</v>
      </c>
      <c r="G48" s="27">
        <v>4230</v>
      </c>
      <c r="H48" s="84">
        <v>0.18130537213392175</v>
      </c>
      <c r="I48" s="84">
        <v>0.1726117397219365</v>
      </c>
      <c r="J48" s="84">
        <v>0.22862262335335301</v>
      </c>
      <c r="K48" s="84">
        <v>0.27710123768125561</v>
      </c>
      <c r="L48" s="84">
        <v>0.14035902710953313</v>
      </c>
    </row>
    <row r="49" spans="1:12" x14ac:dyDescent="0.2">
      <c r="A49" s="89" t="s">
        <v>43</v>
      </c>
      <c r="B49" s="89" t="s">
        <v>43</v>
      </c>
      <c r="C49" s="27">
        <v>5245</v>
      </c>
      <c r="D49" s="27">
        <v>5697</v>
      </c>
      <c r="E49" s="27">
        <v>7134</v>
      </c>
      <c r="F49" s="27">
        <v>7047</v>
      </c>
      <c r="G49" s="27">
        <v>3325</v>
      </c>
      <c r="H49" s="84">
        <v>0.18437148481439819</v>
      </c>
      <c r="I49" s="84">
        <v>0.2002601237345332</v>
      </c>
      <c r="J49" s="84">
        <v>0.25077334083239594</v>
      </c>
      <c r="K49" s="84">
        <v>0.24771512935883014</v>
      </c>
      <c r="L49" s="84">
        <v>0.11687992125984252</v>
      </c>
    </row>
    <row r="50" spans="1:12" x14ac:dyDescent="0.2">
      <c r="A50" s="89" t="s">
        <v>44</v>
      </c>
      <c r="B50" s="89" t="s">
        <v>44</v>
      </c>
      <c r="C50" s="27">
        <v>4267</v>
      </c>
      <c r="D50" s="27">
        <v>6738</v>
      </c>
      <c r="E50" s="27">
        <v>6693</v>
      </c>
      <c r="F50" s="27">
        <v>4360</v>
      </c>
      <c r="G50" s="27">
        <v>2267</v>
      </c>
      <c r="H50" s="84">
        <v>0.17541623843782117</v>
      </c>
      <c r="I50" s="84">
        <v>0.2769989722507708</v>
      </c>
      <c r="J50" s="84">
        <v>0.27514902363823229</v>
      </c>
      <c r="K50" s="84">
        <v>0.17923946557040082</v>
      </c>
      <c r="L50" s="84">
        <v>9.3196300102774923E-2</v>
      </c>
    </row>
    <row r="51" spans="1:12" x14ac:dyDescent="0.2">
      <c r="A51" s="89" t="s">
        <v>24</v>
      </c>
      <c r="B51" s="89" t="s">
        <v>24</v>
      </c>
      <c r="C51" s="27">
        <v>3200</v>
      </c>
      <c r="D51" s="27">
        <v>7882</v>
      </c>
      <c r="E51" s="27">
        <v>5138</v>
      </c>
      <c r="F51" s="27">
        <v>2198</v>
      </c>
      <c r="G51" s="27">
        <v>1584</v>
      </c>
      <c r="H51" s="84">
        <v>0.15998400159984003</v>
      </c>
      <c r="I51" s="84">
        <v>0.39406059394060594</v>
      </c>
      <c r="J51" s="84">
        <v>0.2568743125687431</v>
      </c>
      <c r="K51" s="84">
        <v>0.10988901109889011</v>
      </c>
      <c r="L51" s="84">
        <v>7.9192080791920805E-2</v>
      </c>
    </row>
    <row r="52" spans="1:12" x14ac:dyDescent="0.2">
      <c r="A52" s="89" t="s">
        <v>25</v>
      </c>
      <c r="B52" s="89" t="s">
        <v>25</v>
      </c>
      <c r="C52" s="27">
        <v>2787</v>
      </c>
      <c r="D52" s="27">
        <v>9154</v>
      </c>
      <c r="E52" s="27">
        <v>3605</v>
      </c>
      <c r="F52" s="27">
        <v>1326</v>
      </c>
      <c r="G52" s="27">
        <v>1170</v>
      </c>
      <c r="H52" s="84">
        <v>0.15447289657465912</v>
      </c>
      <c r="I52" s="84">
        <v>0.50737168828289547</v>
      </c>
      <c r="J52" s="84">
        <v>0.19981155082585078</v>
      </c>
      <c r="K52" s="84">
        <v>7.3495177918190893E-2</v>
      </c>
      <c r="L52" s="84">
        <v>6.4848686398403729E-2</v>
      </c>
    </row>
    <row r="53" spans="1:12" x14ac:dyDescent="0.2">
      <c r="A53" s="89" t="s">
        <v>26</v>
      </c>
      <c r="B53" s="89" t="s">
        <v>26</v>
      </c>
      <c r="C53" s="27">
        <v>2196</v>
      </c>
      <c r="D53" s="27">
        <v>7859</v>
      </c>
      <c r="E53" s="27">
        <v>2574</v>
      </c>
      <c r="F53" s="27">
        <v>907</v>
      </c>
      <c r="G53" s="27">
        <v>828</v>
      </c>
      <c r="H53" s="84">
        <v>0.15288220551378445</v>
      </c>
      <c r="I53" s="84">
        <v>0.5471317181843498</v>
      </c>
      <c r="J53" s="84">
        <v>0.17919799498746866</v>
      </c>
      <c r="K53" s="84">
        <v>6.3143971038707877E-2</v>
      </c>
      <c r="L53" s="84">
        <v>5.764411027568922E-2</v>
      </c>
    </row>
    <row r="54" spans="1:12" x14ac:dyDescent="0.2">
      <c r="A54" s="86" t="s">
        <v>45</v>
      </c>
      <c r="B54" s="86" t="s">
        <v>45</v>
      </c>
      <c r="C54" s="3">
        <v>1580</v>
      </c>
      <c r="D54" s="27">
        <v>5386</v>
      </c>
      <c r="E54" s="27">
        <v>1459</v>
      </c>
      <c r="F54" s="27">
        <v>446</v>
      </c>
      <c r="G54" s="27">
        <v>459</v>
      </c>
      <c r="H54" s="84">
        <v>0.16934619506966775</v>
      </c>
      <c r="I54" s="84">
        <v>0.57727759914255095</v>
      </c>
      <c r="J54" s="84">
        <v>0.15637727759914255</v>
      </c>
      <c r="K54" s="84">
        <v>4.7802786709539122E-2</v>
      </c>
      <c r="L54" s="84">
        <v>4.9196141479099675E-2</v>
      </c>
    </row>
    <row r="55" spans="1:12" x14ac:dyDescent="0.2">
      <c r="A55" s="89" t="s">
        <v>46</v>
      </c>
      <c r="B55" s="89" t="s">
        <v>46</v>
      </c>
      <c r="C55" s="27">
        <v>1298</v>
      </c>
      <c r="D55" s="27">
        <v>3184</v>
      </c>
      <c r="E55" s="27">
        <v>860</v>
      </c>
      <c r="F55" s="27">
        <v>253</v>
      </c>
      <c r="G55" s="27">
        <v>300</v>
      </c>
      <c r="H55" s="84">
        <v>0.22018659881255301</v>
      </c>
      <c r="I55" s="84">
        <v>0.54011874469889742</v>
      </c>
      <c r="J55" s="84">
        <v>0.1458863443596268</v>
      </c>
      <c r="K55" s="84">
        <v>4.2917726887192538E-2</v>
      </c>
      <c r="L55" s="84">
        <v>5.0890585241730277E-2</v>
      </c>
    </row>
    <row r="56" spans="1:12" x14ac:dyDescent="0.2">
      <c r="A56" s="89" t="s">
        <v>910</v>
      </c>
      <c r="B56" s="89" t="s">
        <v>909</v>
      </c>
      <c r="C56" s="27">
        <v>911</v>
      </c>
      <c r="D56" s="27">
        <v>1208</v>
      </c>
      <c r="E56" s="27">
        <v>340</v>
      </c>
      <c r="F56" s="27">
        <v>110</v>
      </c>
      <c r="G56" s="27">
        <v>154</v>
      </c>
      <c r="H56" s="84">
        <v>0.33455747337495412</v>
      </c>
      <c r="I56" s="84">
        <v>0.44362835108336396</v>
      </c>
      <c r="J56" s="84">
        <v>0.12486228424531766</v>
      </c>
      <c r="K56" s="84">
        <v>4.0396621373485125E-2</v>
      </c>
      <c r="L56" s="84">
        <v>5.6555269922879174E-2</v>
      </c>
    </row>
    <row r="57" spans="1:12" x14ac:dyDescent="0.2">
      <c r="A57" s="141" t="s">
        <v>687</v>
      </c>
      <c r="B57" s="141"/>
      <c r="H57" s="85"/>
      <c r="I57" s="85"/>
      <c r="J57" s="85"/>
      <c r="K57" s="85"/>
      <c r="L57" s="85"/>
    </row>
    <row r="58" spans="1:12" x14ac:dyDescent="0.2">
      <c r="A58" s="141" t="s">
        <v>691</v>
      </c>
      <c r="B58" s="141"/>
      <c r="H58" s="85"/>
      <c r="I58" s="85"/>
      <c r="J58" s="85"/>
      <c r="K58" s="85"/>
      <c r="L58" s="85"/>
    </row>
    <row r="59" spans="1:12" x14ac:dyDescent="0.2">
      <c r="H59" s="85"/>
      <c r="I59" s="85"/>
      <c r="J59" s="85"/>
      <c r="K59" s="85"/>
      <c r="L59" s="85"/>
    </row>
    <row r="60" spans="1:12" x14ac:dyDescent="0.2">
      <c r="H60" s="85"/>
      <c r="I60" s="85"/>
      <c r="J60" s="85"/>
      <c r="K60" s="85"/>
      <c r="L60" s="85"/>
    </row>
    <row r="61" spans="1:12" x14ac:dyDescent="0.2">
      <c r="H61" s="85"/>
      <c r="I61" s="85"/>
      <c r="J61" s="85"/>
      <c r="K61" s="85"/>
      <c r="L61" s="85"/>
    </row>
    <row r="62" spans="1:12" x14ac:dyDescent="0.2">
      <c r="H62" s="85"/>
      <c r="I62" s="85"/>
      <c r="J62" s="85"/>
      <c r="K62" s="85"/>
      <c r="L62" s="85"/>
    </row>
    <row r="63" spans="1:12" x14ac:dyDescent="0.2">
      <c r="H63" s="85"/>
      <c r="I63" s="85"/>
      <c r="J63" s="85"/>
      <c r="K63" s="85"/>
      <c r="L63" s="85"/>
    </row>
    <row r="64" spans="1:12" x14ac:dyDescent="0.2">
      <c r="H64" s="85"/>
      <c r="I64" s="85"/>
      <c r="J64" s="85"/>
      <c r="K64" s="85"/>
      <c r="L64" s="85"/>
    </row>
    <row r="65" spans="8:12" x14ac:dyDescent="0.2">
      <c r="H65" s="85"/>
      <c r="I65" s="85"/>
      <c r="J65" s="85"/>
      <c r="K65" s="85"/>
      <c r="L65" s="85"/>
    </row>
    <row r="66" spans="8:12" x14ac:dyDescent="0.2">
      <c r="H66" s="85"/>
      <c r="I66" s="85"/>
      <c r="J66" s="85"/>
      <c r="K66" s="85"/>
      <c r="L66" s="85"/>
    </row>
    <row r="67" spans="8:12" x14ac:dyDescent="0.2">
      <c r="H67" s="85"/>
      <c r="I67" s="85"/>
      <c r="J67" s="85"/>
      <c r="K67" s="85"/>
      <c r="L67" s="85"/>
    </row>
    <row r="68" spans="8:12" x14ac:dyDescent="0.2">
      <c r="H68" s="85"/>
      <c r="I68" s="85"/>
      <c r="J68" s="85"/>
      <c r="K68" s="85"/>
      <c r="L68" s="85"/>
    </row>
    <row r="69" spans="8:12" x14ac:dyDescent="0.2">
      <c r="H69" s="85"/>
      <c r="I69" s="85"/>
      <c r="J69" s="85"/>
      <c r="K69" s="85"/>
      <c r="L69" s="85"/>
    </row>
    <row r="70" spans="8:12" x14ac:dyDescent="0.2">
      <c r="H70" s="85"/>
      <c r="I70" s="85"/>
      <c r="J70" s="85"/>
      <c r="K70" s="85"/>
      <c r="L70" s="85"/>
    </row>
    <row r="71" spans="8:12" x14ac:dyDescent="0.2">
      <c r="H71" s="85"/>
      <c r="I71" s="85"/>
      <c r="J71" s="85"/>
      <c r="K71" s="85"/>
      <c r="L71" s="85"/>
    </row>
    <row r="72" spans="8:12" x14ac:dyDescent="0.2">
      <c r="H72" s="85"/>
      <c r="I72" s="85"/>
      <c r="J72" s="85"/>
      <c r="K72" s="85"/>
      <c r="L72" s="85"/>
    </row>
    <row r="73" spans="8:12" x14ac:dyDescent="0.2">
      <c r="H73" s="85"/>
      <c r="I73" s="85"/>
      <c r="J73" s="85"/>
      <c r="K73" s="85"/>
      <c r="L73" s="85"/>
    </row>
    <row r="74" spans="8:12" x14ac:dyDescent="0.2">
      <c r="H74" s="85"/>
      <c r="I74" s="85"/>
      <c r="J74" s="85"/>
      <c r="K74" s="85"/>
      <c r="L74" s="85"/>
    </row>
    <row r="75" spans="8:12" x14ac:dyDescent="0.2">
      <c r="H75" s="85"/>
      <c r="I75" s="85"/>
      <c r="J75" s="85"/>
      <c r="K75" s="85"/>
      <c r="L75" s="85"/>
    </row>
    <row r="76" spans="8:12" x14ac:dyDescent="0.2">
      <c r="H76" s="85"/>
      <c r="I76" s="85"/>
      <c r="J76" s="85"/>
      <c r="K76" s="85"/>
      <c r="L76" s="85"/>
    </row>
  </sheetData>
  <mergeCells count="8">
    <mergeCell ref="C32:G32"/>
    <mergeCell ref="H32:L32"/>
    <mergeCell ref="H31:L31"/>
    <mergeCell ref="H4:L4"/>
    <mergeCell ref="C4:G4"/>
    <mergeCell ref="C31:G31"/>
    <mergeCell ref="C5:G5"/>
    <mergeCell ref="H5:L5"/>
  </mergeCells>
  <phoneticPr fontId="2" type="noConversion"/>
  <pageMargins left="0.75" right="0.75" top="1" bottom="1" header="0" footer="0"/>
  <pageSetup paperSize="9" orientation="portrait" r:id="rId1"/>
  <headerFooter alignWithMargins="0"/>
  <ignoredErrors>
    <ignoredError sqref="A13 A40" twoDigitTextYear="1"/>
  </ignoredErrors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workbookViewId="0">
      <selection activeCell="A3" sqref="A3"/>
    </sheetView>
  </sheetViews>
  <sheetFormatPr baseColWidth="10" defaultRowHeight="12.75" x14ac:dyDescent="0.2"/>
  <cols>
    <col min="1" max="2" width="20.7109375" customWidth="1"/>
    <col min="3" max="12" width="10.7109375" customWidth="1"/>
  </cols>
  <sheetData>
    <row r="1" spans="1:12" x14ac:dyDescent="0.2">
      <c r="A1" s="6" t="s">
        <v>424</v>
      </c>
      <c r="B1" s="6"/>
    </row>
    <row r="2" spans="1:12" x14ac:dyDescent="0.2">
      <c r="A2" s="165" t="s">
        <v>425</v>
      </c>
      <c r="B2" s="165"/>
    </row>
    <row r="4" spans="1:12" ht="18.75" customHeight="1" x14ac:dyDescent="0.2">
      <c r="A4" s="5"/>
      <c r="B4" s="5"/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 t="s">
        <v>1030</v>
      </c>
    </row>
    <row r="5" spans="1:12" ht="18.75" customHeight="1" x14ac:dyDescent="0.2">
      <c r="A5" s="5"/>
      <c r="B5" s="5"/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  <c r="L5" s="5" t="s">
        <v>931</v>
      </c>
    </row>
    <row r="6" spans="1:12" s="94" customFormat="1" x14ac:dyDescent="0.2">
      <c r="A6" s="82" t="s">
        <v>87</v>
      </c>
      <c r="B6" s="82" t="s">
        <v>87</v>
      </c>
      <c r="C6" s="23">
        <v>108590</v>
      </c>
      <c r="D6" s="23">
        <v>179218</v>
      </c>
      <c r="E6" s="23">
        <v>186492</v>
      </c>
      <c r="F6" s="23">
        <v>189108</v>
      </c>
      <c r="G6" s="23">
        <v>68575</v>
      </c>
      <c r="H6" s="23">
        <v>28908</v>
      </c>
      <c r="I6" s="23">
        <v>13104</v>
      </c>
      <c r="J6" s="23">
        <v>7048</v>
      </c>
      <c r="K6" s="23">
        <v>3924</v>
      </c>
      <c r="L6" s="23">
        <v>5538</v>
      </c>
    </row>
    <row r="7" spans="1:12" x14ac:dyDescent="0.2">
      <c r="A7" s="39" t="s">
        <v>75</v>
      </c>
      <c r="B7" s="39" t="s">
        <v>913</v>
      </c>
      <c r="C7" s="27">
        <v>98957</v>
      </c>
      <c r="D7" s="27">
        <v>162179</v>
      </c>
      <c r="E7" s="27">
        <v>167716</v>
      </c>
      <c r="F7" s="27">
        <v>169305</v>
      </c>
      <c r="G7" s="27">
        <v>54689</v>
      </c>
      <c r="H7" s="27">
        <v>19760</v>
      </c>
      <c r="I7" s="27">
        <v>8257</v>
      </c>
      <c r="J7" s="27">
        <v>4004</v>
      </c>
      <c r="K7" s="27">
        <v>2050</v>
      </c>
      <c r="L7" s="27">
        <v>2602</v>
      </c>
    </row>
    <row r="8" spans="1:12" x14ac:dyDescent="0.2">
      <c r="A8" s="39" t="s">
        <v>76</v>
      </c>
      <c r="B8" s="39" t="s">
        <v>914</v>
      </c>
      <c r="C8" s="27">
        <v>9633</v>
      </c>
      <c r="D8" s="27">
        <v>17039</v>
      </c>
      <c r="E8" s="27">
        <v>18776</v>
      </c>
      <c r="F8" s="27">
        <v>19803</v>
      </c>
      <c r="G8" s="27">
        <v>13886</v>
      </c>
      <c r="H8" s="27">
        <v>9148</v>
      </c>
      <c r="I8" s="27">
        <v>4847</v>
      </c>
      <c r="J8" s="27">
        <v>3044</v>
      </c>
      <c r="K8" s="27">
        <v>1874</v>
      </c>
      <c r="L8" s="27">
        <v>2936</v>
      </c>
    </row>
    <row r="9" spans="1:12" s="3" customFormat="1" x14ac:dyDescent="0.2">
      <c r="A9" s="86" t="s">
        <v>77</v>
      </c>
      <c r="B9" s="86" t="s">
        <v>915</v>
      </c>
      <c r="C9" s="27">
        <v>4961</v>
      </c>
      <c r="D9" s="27">
        <v>7180</v>
      </c>
      <c r="E9" s="27">
        <v>6526</v>
      </c>
      <c r="F9" s="27">
        <v>5788</v>
      </c>
      <c r="G9" s="27">
        <v>3033</v>
      </c>
      <c r="H9" s="27">
        <v>1618</v>
      </c>
      <c r="I9" s="27">
        <v>723</v>
      </c>
      <c r="J9" s="27">
        <v>361</v>
      </c>
      <c r="K9" s="27">
        <v>217</v>
      </c>
      <c r="L9" s="27">
        <v>526</v>
      </c>
    </row>
    <row r="10" spans="1:12" s="3" customFormat="1" x14ac:dyDescent="0.2">
      <c r="A10" s="86" t="s">
        <v>78</v>
      </c>
      <c r="B10" s="86" t="s">
        <v>916</v>
      </c>
      <c r="C10" s="27">
        <v>602</v>
      </c>
      <c r="D10" s="27">
        <v>1386</v>
      </c>
      <c r="E10" s="27">
        <v>1646</v>
      </c>
      <c r="F10" s="27">
        <v>1662</v>
      </c>
      <c r="G10" s="27">
        <v>883</v>
      </c>
      <c r="H10" s="27">
        <v>428</v>
      </c>
      <c r="I10" s="27">
        <v>184</v>
      </c>
      <c r="J10" s="27">
        <v>85</v>
      </c>
      <c r="K10" s="27">
        <v>27</v>
      </c>
      <c r="L10" s="27">
        <v>61</v>
      </c>
    </row>
    <row r="11" spans="1:12" s="3" customFormat="1" x14ac:dyDescent="0.2">
      <c r="A11" s="86" t="s">
        <v>70</v>
      </c>
      <c r="B11" s="86" t="s">
        <v>917</v>
      </c>
      <c r="C11" s="27">
        <v>948</v>
      </c>
      <c r="D11" s="27">
        <v>1385</v>
      </c>
      <c r="E11" s="27">
        <v>1660</v>
      </c>
      <c r="F11" s="27">
        <v>2077</v>
      </c>
      <c r="G11" s="27">
        <v>1916</v>
      </c>
      <c r="H11" s="27">
        <v>1237</v>
      </c>
      <c r="I11" s="27">
        <v>685</v>
      </c>
      <c r="J11" s="27">
        <v>396</v>
      </c>
      <c r="K11" s="27">
        <v>329</v>
      </c>
      <c r="L11" s="27">
        <v>605</v>
      </c>
    </row>
    <row r="12" spans="1:12" x14ac:dyDescent="0.2">
      <c r="A12" s="90" t="s">
        <v>79</v>
      </c>
      <c r="B12" s="90" t="s">
        <v>918</v>
      </c>
      <c r="C12" s="27">
        <v>245</v>
      </c>
      <c r="D12" s="27">
        <v>553</v>
      </c>
      <c r="E12" s="27">
        <v>366</v>
      </c>
      <c r="F12" s="27">
        <v>318</v>
      </c>
      <c r="G12" s="27">
        <v>170</v>
      </c>
      <c r="H12" s="27">
        <v>80</v>
      </c>
      <c r="I12" s="27">
        <v>21</v>
      </c>
      <c r="J12" s="27">
        <v>26</v>
      </c>
      <c r="K12" s="27">
        <v>17</v>
      </c>
      <c r="L12" s="27">
        <v>18</v>
      </c>
    </row>
    <row r="13" spans="1:12" x14ac:dyDescent="0.2">
      <c r="A13" s="91" t="s">
        <v>80</v>
      </c>
      <c r="B13" s="91" t="s">
        <v>919</v>
      </c>
      <c r="C13" s="27">
        <v>271</v>
      </c>
      <c r="D13" s="27">
        <v>818</v>
      </c>
      <c r="E13" s="27">
        <v>1077</v>
      </c>
      <c r="F13" s="27">
        <v>1091</v>
      </c>
      <c r="G13" s="27">
        <v>937</v>
      </c>
      <c r="H13" s="27">
        <v>814</v>
      </c>
      <c r="I13" s="27">
        <v>538</v>
      </c>
      <c r="J13" s="27">
        <v>296</v>
      </c>
      <c r="K13" s="27">
        <v>195</v>
      </c>
      <c r="L13" s="27">
        <v>229</v>
      </c>
    </row>
    <row r="14" spans="1:12" x14ac:dyDescent="0.2">
      <c r="A14" s="89" t="s">
        <v>81</v>
      </c>
      <c r="B14" s="89" t="s">
        <v>920</v>
      </c>
      <c r="C14" s="27">
        <v>1654</v>
      </c>
      <c r="D14" s="27">
        <v>3997</v>
      </c>
      <c r="E14" s="27">
        <v>5003</v>
      </c>
      <c r="F14" s="27">
        <v>5340</v>
      </c>
      <c r="G14" s="27">
        <v>4167</v>
      </c>
      <c r="H14" s="27">
        <v>2851</v>
      </c>
      <c r="I14" s="27">
        <v>1409</v>
      </c>
      <c r="J14" s="27">
        <v>831</v>
      </c>
      <c r="K14" s="27">
        <v>512</v>
      </c>
      <c r="L14" s="27">
        <v>566</v>
      </c>
    </row>
    <row r="15" spans="1:12" x14ac:dyDescent="0.2">
      <c r="A15" s="89" t="s">
        <v>71</v>
      </c>
      <c r="B15" s="89" t="s">
        <v>921</v>
      </c>
      <c r="C15" s="27">
        <v>938</v>
      </c>
      <c r="D15" s="27">
        <v>1692</v>
      </c>
      <c r="E15" s="27">
        <v>2485</v>
      </c>
      <c r="F15" s="27">
        <v>3500</v>
      </c>
      <c r="G15" s="27">
        <v>2765</v>
      </c>
      <c r="H15" s="27">
        <v>2118</v>
      </c>
      <c r="I15" s="27">
        <v>1284</v>
      </c>
      <c r="J15" s="27">
        <v>1039</v>
      </c>
      <c r="K15" s="27">
        <v>576</v>
      </c>
      <c r="L15" s="27">
        <v>930</v>
      </c>
    </row>
    <row r="16" spans="1:12" x14ac:dyDescent="0.2">
      <c r="A16" s="89" t="s">
        <v>72</v>
      </c>
      <c r="B16" s="89" t="s">
        <v>922</v>
      </c>
      <c r="C16" s="27">
        <v>12</v>
      </c>
      <c r="D16" s="27">
        <v>27</v>
      </c>
      <c r="E16" s="27">
        <v>11</v>
      </c>
      <c r="F16" s="27">
        <v>26</v>
      </c>
      <c r="G16" s="27">
        <v>13</v>
      </c>
      <c r="H16" s="27">
        <v>2</v>
      </c>
      <c r="I16" s="27">
        <v>0</v>
      </c>
      <c r="J16" s="27">
        <v>9</v>
      </c>
      <c r="K16" s="27">
        <v>0</v>
      </c>
      <c r="L16" s="27">
        <v>0</v>
      </c>
    </row>
    <row r="17" spans="1:12" x14ac:dyDescent="0.2">
      <c r="A17" s="89" t="s">
        <v>73</v>
      </c>
      <c r="B17" s="89" t="s">
        <v>923</v>
      </c>
      <c r="C17" s="27">
        <v>2</v>
      </c>
      <c r="D17" s="27">
        <v>1</v>
      </c>
      <c r="E17" s="27">
        <v>2</v>
      </c>
      <c r="F17" s="27">
        <v>1</v>
      </c>
      <c r="G17" s="27">
        <v>2</v>
      </c>
      <c r="H17" s="27">
        <v>0</v>
      </c>
      <c r="I17" s="27">
        <v>3</v>
      </c>
      <c r="J17" s="27">
        <v>1</v>
      </c>
      <c r="K17" s="27">
        <v>1</v>
      </c>
      <c r="L17" s="27">
        <v>1</v>
      </c>
    </row>
    <row r="18" spans="1:12" s="94" customFormat="1" x14ac:dyDescent="0.2">
      <c r="A18" s="82" t="s">
        <v>90</v>
      </c>
      <c r="B18" s="82" t="s">
        <v>716</v>
      </c>
      <c r="C18" s="23">
        <v>62978</v>
      </c>
      <c r="D18" s="23">
        <v>97330</v>
      </c>
      <c r="E18" s="23">
        <v>96319</v>
      </c>
      <c r="F18" s="23">
        <v>94759</v>
      </c>
      <c r="G18" s="23">
        <v>34422</v>
      </c>
      <c r="H18" s="23">
        <v>14602</v>
      </c>
      <c r="I18" s="23">
        <v>6563</v>
      </c>
      <c r="J18" s="23">
        <v>3465</v>
      </c>
      <c r="K18" s="23">
        <v>1806</v>
      </c>
      <c r="L18" s="23">
        <v>2332</v>
      </c>
    </row>
    <row r="19" spans="1:12" x14ac:dyDescent="0.2">
      <c r="A19" s="39" t="s">
        <v>47</v>
      </c>
      <c r="B19" s="39" t="s">
        <v>945</v>
      </c>
      <c r="C19" s="27">
        <v>58448</v>
      </c>
      <c r="D19" s="27">
        <v>88234</v>
      </c>
      <c r="E19" s="27">
        <v>86576</v>
      </c>
      <c r="F19" s="27">
        <v>84795</v>
      </c>
      <c r="G19" s="27">
        <v>27390</v>
      </c>
      <c r="H19" s="27">
        <v>10142</v>
      </c>
      <c r="I19" s="27">
        <v>4337</v>
      </c>
      <c r="J19" s="27">
        <v>2080</v>
      </c>
      <c r="K19" s="27">
        <v>1042</v>
      </c>
      <c r="L19" s="27">
        <v>1245</v>
      </c>
    </row>
    <row r="20" spans="1:12" x14ac:dyDescent="0.2">
      <c r="A20" s="39" t="s">
        <v>48</v>
      </c>
      <c r="B20" s="39" t="s">
        <v>946</v>
      </c>
      <c r="C20" s="27">
        <v>4530</v>
      </c>
      <c r="D20" s="27">
        <v>9096</v>
      </c>
      <c r="E20" s="27">
        <v>9743</v>
      </c>
      <c r="F20" s="27">
        <v>9964</v>
      </c>
      <c r="G20" s="27">
        <v>7032</v>
      </c>
      <c r="H20" s="27">
        <v>4460</v>
      </c>
      <c r="I20" s="27">
        <v>2226</v>
      </c>
      <c r="J20" s="27">
        <v>1385</v>
      </c>
      <c r="K20" s="27">
        <v>764</v>
      </c>
      <c r="L20" s="27">
        <v>1087</v>
      </c>
    </row>
    <row r="21" spans="1:12" s="3" customFormat="1" x14ac:dyDescent="0.2">
      <c r="A21" s="86" t="s">
        <v>77</v>
      </c>
      <c r="B21" s="86" t="s">
        <v>915</v>
      </c>
      <c r="C21" s="27">
        <v>2428</v>
      </c>
      <c r="D21" s="27">
        <v>3727</v>
      </c>
      <c r="E21" s="27">
        <v>3350</v>
      </c>
      <c r="F21" s="27">
        <v>2832</v>
      </c>
      <c r="G21" s="27">
        <v>1526</v>
      </c>
      <c r="H21" s="27">
        <v>775</v>
      </c>
      <c r="I21" s="27">
        <v>353</v>
      </c>
      <c r="J21" s="27">
        <v>186</v>
      </c>
      <c r="K21" s="27">
        <v>103</v>
      </c>
      <c r="L21" s="27">
        <v>254</v>
      </c>
    </row>
    <row r="22" spans="1:12" s="3" customFormat="1" x14ac:dyDescent="0.2">
      <c r="A22" s="86" t="s">
        <v>78</v>
      </c>
      <c r="B22" s="86" t="s">
        <v>916</v>
      </c>
      <c r="C22" s="27">
        <v>382</v>
      </c>
      <c r="D22" s="27">
        <v>903</v>
      </c>
      <c r="E22" s="27">
        <v>976</v>
      </c>
      <c r="F22" s="27">
        <v>910</v>
      </c>
      <c r="G22" s="27">
        <v>506</v>
      </c>
      <c r="H22" s="27">
        <v>233</v>
      </c>
      <c r="I22" s="27">
        <v>89</v>
      </c>
      <c r="J22" s="27">
        <v>52</v>
      </c>
      <c r="K22" s="27">
        <v>16</v>
      </c>
      <c r="L22" s="27">
        <v>36</v>
      </c>
    </row>
    <row r="23" spans="1:12" s="3" customFormat="1" x14ac:dyDescent="0.2">
      <c r="A23" s="86" t="s">
        <v>70</v>
      </c>
      <c r="B23" s="86" t="s">
        <v>917</v>
      </c>
      <c r="C23" s="27">
        <v>232</v>
      </c>
      <c r="D23" s="27">
        <v>482</v>
      </c>
      <c r="E23" s="27">
        <v>672</v>
      </c>
      <c r="F23" s="27">
        <v>872</v>
      </c>
      <c r="G23" s="27">
        <v>806</v>
      </c>
      <c r="H23" s="27">
        <v>449</v>
      </c>
      <c r="I23" s="27">
        <v>224</v>
      </c>
      <c r="J23" s="27">
        <v>94</v>
      </c>
      <c r="K23" s="27">
        <v>77</v>
      </c>
      <c r="L23" s="27">
        <v>67</v>
      </c>
    </row>
    <row r="24" spans="1:12" x14ac:dyDescent="0.2">
      <c r="A24" s="90" t="s">
        <v>79</v>
      </c>
      <c r="B24" s="90" t="s">
        <v>918</v>
      </c>
      <c r="C24" s="27">
        <v>129</v>
      </c>
      <c r="D24" s="27">
        <v>301</v>
      </c>
      <c r="E24" s="27">
        <v>209</v>
      </c>
      <c r="F24" s="27">
        <v>155</v>
      </c>
      <c r="G24" s="27">
        <v>83</v>
      </c>
      <c r="H24" s="27">
        <v>43</v>
      </c>
      <c r="I24" s="27">
        <v>12</v>
      </c>
      <c r="J24" s="27">
        <v>19</v>
      </c>
      <c r="K24" s="27">
        <v>5</v>
      </c>
      <c r="L24" s="27">
        <v>8</v>
      </c>
    </row>
    <row r="25" spans="1:12" x14ac:dyDescent="0.2">
      <c r="A25" s="91" t="s">
        <v>80</v>
      </c>
      <c r="B25" s="91" t="s">
        <v>919</v>
      </c>
      <c r="C25" s="27">
        <v>160</v>
      </c>
      <c r="D25" s="27">
        <v>567</v>
      </c>
      <c r="E25" s="27">
        <v>706</v>
      </c>
      <c r="F25" s="27">
        <v>718</v>
      </c>
      <c r="G25" s="27">
        <v>648</v>
      </c>
      <c r="H25" s="27">
        <v>541</v>
      </c>
      <c r="I25" s="27">
        <v>361</v>
      </c>
      <c r="J25" s="27">
        <v>214</v>
      </c>
      <c r="K25" s="27">
        <v>131</v>
      </c>
      <c r="L25" s="27">
        <v>171</v>
      </c>
    </row>
    <row r="26" spans="1:12" x14ac:dyDescent="0.2">
      <c r="A26" s="89" t="s">
        <v>81</v>
      </c>
      <c r="B26" s="89" t="s">
        <v>920</v>
      </c>
      <c r="C26" s="27">
        <v>873</v>
      </c>
      <c r="D26" s="27">
        <v>2350</v>
      </c>
      <c r="E26" s="27">
        <v>2774</v>
      </c>
      <c r="F26" s="27">
        <v>2902</v>
      </c>
      <c r="G26" s="27">
        <v>2225</v>
      </c>
      <c r="H26" s="27">
        <v>1514</v>
      </c>
      <c r="I26" s="27">
        <v>713</v>
      </c>
      <c r="J26" s="27">
        <v>436</v>
      </c>
      <c r="K26" s="27">
        <v>267</v>
      </c>
      <c r="L26" s="27">
        <v>290</v>
      </c>
    </row>
    <row r="27" spans="1:12" x14ac:dyDescent="0.2">
      <c r="A27" s="89" t="s">
        <v>71</v>
      </c>
      <c r="B27" s="89" t="s">
        <v>921</v>
      </c>
      <c r="C27" s="27">
        <v>319</v>
      </c>
      <c r="D27" s="27">
        <v>752</v>
      </c>
      <c r="E27" s="27">
        <v>1047</v>
      </c>
      <c r="F27" s="27">
        <v>1563</v>
      </c>
      <c r="G27" s="27">
        <v>1231</v>
      </c>
      <c r="H27" s="27">
        <v>904</v>
      </c>
      <c r="I27" s="27">
        <v>473</v>
      </c>
      <c r="J27" s="27">
        <v>377</v>
      </c>
      <c r="K27" s="27">
        <v>165</v>
      </c>
      <c r="L27" s="27">
        <v>261</v>
      </c>
    </row>
    <row r="28" spans="1:12" x14ac:dyDescent="0.2">
      <c r="A28" s="89" t="s">
        <v>72</v>
      </c>
      <c r="B28" s="89" t="s">
        <v>922</v>
      </c>
      <c r="C28" s="27">
        <v>6</v>
      </c>
      <c r="D28" s="27">
        <v>14</v>
      </c>
      <c r="E28" s="27">
        <v>8</v>
      </c>
      <c r="F28" s="27">
        <v>12</v>
      </c>
      <c r="G28" s="27">
        <v>7</v>
      </c>
      <c r="H28" s="27">
        <v>1</v>
      </c>
      <c r="I28" s="27">
        <v>0</v>
      </c>
      <c r="J28" s="27">
        <v>6</v>
      </c>
      <c r="K28" s="27">
        <v>0</v>
      </c>
      <c r="L28" s="27">
        <v>0</v>
      </c>
    </row>
    <row r="29" spans="1:12" x14ac:dyDescent="0.2">
      <c r="A29" s="89" t="s">
        <v>73</v>
      </c>
      <c r="B29" s="89" t="s">
        <v>923</v>
      </c>
      <c r="C29" s="27">
        <v>1</v>
      </c>
      <c r="D29" s="27">
        <v>0</v>
      </c>
      <c r="E29" s="27">
        <v>1</v>
      </c>
      <c r="F29" s="51">
        <v>0</v>
      </c>
      <c r="G29" s="27">
        <v>0</v>
      </c>
      <c r="H29" s="27">
        <v>0</v>
      </c>
      <c r="I29" s="27">
        <v>1</v>
      </c>
      <c r="J29" s="27">
        <v>1</v>
      </c>
      <c r="K29" s="27">
        <v>0</v>
      </c>
      <c r="L29" s="27">
        <v>0</v>
      </c>
    </row>
    <row r="30" spans="1:12" s="94" customFormat="1" x14ac:dyDescent="0.2">
      <c r="A30" s="82" t="s">
        <v>89</v>
      </c>
      <c r="B30" s="82" t="s">
        <v>715</v>
      </c>
      <c r="C30" s="23">
        <v>45612</v>
      </c>
      <c r="D30" s="23">
        <v>81888</v>
      </c>
      <c r="E30" s="23">
        <v>90173</v>
      </c>
      <c r="F30" s="23">
        <v>94349</v>
      </c>
      <c r="G30" s="23">
        <v>34153</v>
      </c>
      <c r="H30" s="23">
        <v>14306</v>
      </c>
      <c r="I30" s="23">
        <v>6541</v>
      </c>
      <c r="J30" s="23">
        <v>3583</v>
      </c>
      <c r="K30" s="23">
        <v>2118</v>
      </c>
      <c r="L30" s="23">
        <v>3206</v>
      </c>
    </row>
    <row r="31" spans="1:12" x14ac:dyDescent="0.2">
      <c r="A31" s="39" t="s">
        <v>75</v>
      </c>
      <c r="B31" s="39" t="s">
        <v>913</v>
      </c>
      <c r="C31" s="27">
        <v>40509</v>
      </c>
      <c r="D31" s="27">
        <v>73945</v>
      </c>
      <c r="E31" s="27">
        <v>81140</v>
      </c>
      <c r="F31" s="27">
        <v>84510</v>
      </c>
      <c r="G31" s="27">
        <v>27299</v>
      </c>
      <c r="H31" s="27">
        <v>9618</v>
      </c>
      <c r="I31" s="27">
        <v>3920</v>
      </c>
      <c r="J31" s="27">
        <v>1924</v>
      </c>
      <c r="K31" s="27">
        <v>1008</v>
      </c>
      <c r="L31" s="27">
        <v>1357</v>
      </c>
    </row>
    <row r="32" spans="1:12" x14ac:dyDescent="0.2">
      <c r="A32" s="39" t="s">
        <v>76</v>
      </c>
      <c r="B32" s="39" t="s">
        <v>914</v>
      </c>
      <c r="C32" s="27">
        <v>5103</v>
      </c>
      <c r="D32" s="27">
        <v>7943</v>
      </c>
      <c r="E32" s="27">
        <v>9033</v>
      </c>
      <c r="F32" s="27">
        <v>9839</v>
      </c>
      <c r="G32" s="27">
        <v>6854</v>
      </c>
      <c r="H32" s="27">
        <v>4688</v>
      </c>
      <c r="I32" s="27">
        <v>2621</v>
      </c>
      <c r="J32" s="27">
        <v>1659</v>
      </c>
      <c r="K32" s="27">
        <v>1110</v>
      </c>
      <c r="L32" s="27">
        <v>1849</v>
      </c>
    </row>
    <row r="33" spans="1:12" s="3" customFormat="1" x14ac:dyDescent="0.2">
      <c r="A33" s="86" t="s">
        <v>77</v>
      </c>
      <c r="B33" s="86" t="s">
        <v>915</v>
      </c>
      <c r="C33" s="27">
        <v>2533</v>
      </c>
      <c r="D33" s="27">
        <v>3453</v>
      </c>
      <c r="E33" s="27">
        <v>3176</v>
      </c>
      <c r="F33" s="27">
        <v>2956</v>
      </c>
      <c r="G33" s="27">
        <v>1507</v>
      </c>
      <c r="H33" s="27">
        <v>843</v>
      </c>
      <c r="I33" s="27">
        <v>370</v>
      </c>
      <c r="J33" s="27">
        <v>175</v>
      </c>
      <c r="K33" s="27">
        <v>114</v>
      </c>
      <c r="L33" s="27">
        <v>272</v>
      </c>
    </row>
    <row r="34" spans="1:12" s="3" customFormat="1" x14ac:dyDescent="0.2">
      <c r="A34" s="86" t="s">
        <v>78</v>
      </c>
      <c r="B34" s="86" t="s">
        <v>916</v>
      </c>
      <c r="C34" s="27">
        <v>220</v>
      </c>
      <c r="D34" s="27">
        <v>483</v>
      </c>
      <c r="E34" s="27">
        <v>670</v>
      </c>
      <c r="F34" s="27">
        <v>752</v>
      </c>
      <c r="G34" s="27">
        <v>377</v>
      </c>
      <c r="H34" s="27">
        <v>195</v>
      </c>
      <c r="I34" s="27">
        <v>95</v>
      </c>
      <c r="J34" s="27">
        <v>33</v>
      </c>
      <c r="K34" s="27">
        <v>11</v>
      </c>
      <c r="L34" s="27">
        <v>25</v>
      </c>
    </row>
    <row r="35" spans="1:12" s="3" customFormat="1" x14ac:dyDescent="0.2">
      <c r="A35" s="86" t="s">
        <v>70</v>
      </c>
      <c r="B35" s="86" t="s">
        <v>917</v>
      </c>
      <c r="C35" s="27">
        <v>716</v>
      </c>
      <c r="D35" s="27">
        <v>903</v>
      </c>
      <c r="E35" s="27">
        <v>988</v>
      </c>
      <c r="F35" s="27">
        <v>1205</v>
      </c>
      <c r="G35" s="27">
        <v>1110</v>
      </c>
      <c r="H35" s="27">
        <v>788</v>
      </c>
      <c r="I35" s="27">
        <v>461</v>
      </c>
      <c r="J35" s="27">
        <v>302</v>
      </c>
      <c r="K35" s="27">
        <v>252</v>
      </c>
      <c r="L35" s="27">
        <v>538</v>
      </c>
    </row>
    <row r="36" spans="1:12" x14ac:dyDescent="0.2">
      <c r="A36" s="90" t="s">
        <v>79</v>
      </c>
      <c r="B36" s="90" t="s">
        <v>918</v>
      </c>
      <c r="C36" s="27">
        <v>116</v>
      </c>
      <c r="D36" s="27">
        <v>252</v>
      </c>
      <c r="E36" s="27">
        <v>157</v>
      </c>
      <c r="F36" s="27">
        <v>163</v>
      </c>
      <c r="G36" s="27">
        <v>87</v>
      </c>
      <c r="H36" s="27">
        <v>37</v>
      </c>
      <c r="I36" s="27">
        <v>9</v>
      </c>
      <c r="J36" s="27">
        <v>7</v>
      </c>
      <c r="K36" s="27">
        <v>12</v>
      </c>
      <c r="L36" s="27">
        <v>10</v>
      </c>
    </row>
    <row r="37" spans="1:12" x14ac:dyDescent="0.2">
      <c r="A37" s="91" t="s">
        <v>80</v>
      </c>
      <c r="B37" s="91" t="s">
        <v>919</v>
      </c>
      <c r="C37" s="27">
        <v>111</v>
      </c>
      <c r="D37" s="27">
        <v>251</v>
      </c>
      <c r="E37" s="27">
        <v>371</v>
      </c>
      <c r="F37" s="27">
        <v>373</v>
      </c>
      <c r="G37" s="27">
        <v>289</v>
      </c>
      <c r="H37" s="27">
        <v>273</v>
      </c>
      <c r="I37" s="27">
        <v>177</v>
      </c>
      <c r="J37" s="27">
        <v>82</v>
      </c>
      <c r="K37" s="27">
        <v>64</v>
      </c>
      <c r="L37" s="27">
        <v>58</v>
      </c>
    </row>
    <row r="38" spans="1:12" x14ac:dyDescent="0.2">
      <c r="A38" s="89" t="s">
        <v>81</v>
      </c>
      <c r="B38" s="89" t="s">
        <v>920</v>
      </c>
      <c r="C38" s="27">
        <v>781</v>
      </c>
      <c r="D38" s="27">
        <v>1647</v>
      </c>
      <c r="E38" s="27">
        <v>2229</v>
      </c>
      <c r="F38" s="27">
        <v>2438</v>
      </c>
      <c r="G38" s="27">
        <v>1942</v>
      </c>
      <c r="H38" s="27">
        <v>1337</v>
      </c>
      <c r="I38" s="27">
        <v>696</v>
      </c>
      <c r="J38" s="27">
        <v>395</v>
      </c>
      <c r="K38" s="27">
        <v>245</v>
      </c>
      <c r="L38" s="27">
        <v>276</v>
      </c>
    </row>
    <row r="39" spans="1:12" x14ac:dyDescent="0.2">
      <c r="A39" s="89" t="s">
        <v>71</v>
      </c>
      <c r="B39" s="89" t="s">
        <v>921</v>
      </c>
      <c r="C39" s="27">
        <v>619</v>
      </c>
      <c r="D39" s="27">
        <v>940</v>
      </c>
      <c r="E39" s="27">
        <v>1438</v>
      </c>
      <c r="F39" s="27">
        <v>1937</v>
      </c>
      <c r="G39" s="27">
        <v>1534</v>
      </c>
      <c r="H39" s="27">
        <v>1214</v>
      </c>
      <c r="I39" s="27">
        <v>811</v>
      </c>
      <c r="J39" s="27">
        <v>662</v>
      </c>
      <c r="K39" s="27">
        <v>411</v>
      </c>
      <c r="L39" s="27">
        <v>669</v>
      </c>
    </row>
    <row r="40" spans="1:12" x14ac:dyDescent="0.2">
      <c r="A40" s="89" t="s">
        <v>72</v>
      </c>
      <c r="B40" s="89" t="s">
        <v>922</v>
      </c>
      <c r="C40" s="27">
        <v>6</v>
      </c>
      <c r="D40" s="27">
        <v>13</v>
      </c>
      <c r="E40" s="27">
        <v>3</v>
      </c>
      <c r="F40" s="27">
        <v>14</v>
      </c>
      <c r="G40" s="27">
        <v>6</v>
      </c>
      <c r="H40" s="27">
        <v>1</v>
      </c>
      <c r="I40" s="51">
        <v>0</v>
      </c>
      <c r="J40" s="27">
        <v>3</v>
      </c>
      <c r="K40" s="27">
        <v>0</v>
      </c>
      <c r="L40" s="27">
        <v>0</v>
      </c>
    </row>
    <row r="41" spans="1:12" x14ac:dyDescent="0.2">
      <c r="A41" s="89" t="s">
        <v>73</v>
      </c>
      <c r="B41" s="89" t="s">
        <v>923</v>
      </c>
      <c r="C41" s="27">
        <v>1</v>
      </c>
      <c r="D41" s="27">
        <v>1</v>
      </c>
      <c r="E41" s="27">
        <v>1</v>
      </c>
      <c r="F41" s="27">
        <v>1</v>
      </c>
      <c r="G41" s="27">
        <v>2</v>
      </c>
      <c r="H41" s="51">
        <v>0</v>
      </c>
      <c r="I41" s="27">
        <v>2</v>
      </c>
      <c r="J41" s="27">
        <v>0</v>
      </c>
      <c r="K41" s="27">
        <v>1</v>
      </c>
      <c r="L41" s="27">
        <v>1</v>
      </c>
    </row>
    <row r="42" spans="1:12" x14ac:dyDescent="0.2">
      <c r="A42" s="141" t="s">
        <v>264</v>
      </c>
      <c r="B42" s="141"/>
      <c r="C42" s="27"/>
      <c r="D42" s="27"/>
      <c r="E42" s="27"/>
      <c r="F42" s="27"/>
      <c r="G42" s="27"/>
      <c r="H42" s="27"/>
      <c r="I42" s="27"/>
      <c r="J42" s="27"/>
      <c r="K42" s="27"/>
      <c r="L42" s="27"/>
    </row>
    <row r="43" spans="1:12" x14ac:dyDescent="0.2">
      <c r="A43" s="141" t="s">
        <v>692</v>
      </c>
      <c r="B43" s="141"/>
      <c r="C43" s="27"/>
      <c r="D43" s="27"/>
      <c r="E43" s="27"/>
      <c r="F43" s="27"/>
      <c r="G43" s="27"/>
      <c r="H43" s="27"/>
      <c r="I43" s="27"/>
      <c r="J43" s="27"/>
      <c r="K43" s="27"/>
      <c r="L43" s="27"/>
    </row>
    <row r="44" spans="1:12" x14ac:dyDescent="0.2">
      <c r="C44" s="27"/>
      <c r="D44" s="27"/>
      <c r="E44" s="27"/>
      <c r="F44" s="27"/>
      <c r="G44" s="27"/>
      <c r="H44" s="27"/>
      <c r="I44" s="27"/>
      <c r="J44" s="27"/>
      <c r="K44" s="27"/>
      <c r="L44" s="27"/>
    </row>
    <row r="45" spans="1:12" x14ac:dyDescent="0.2">
      <c r="C45" s="27"/>
      <c r="D45" s="27"/>
      <c r="E45" s="27"/>
      <c r="F45" s="27"/>
      <c r="G45" s="27"/>
      <c r="H45" s="27"/>
      <c r="I45" s="27"/>
      <c r="J45" s="27"/>
      <c r="K45" s="27"/>
      <c r="L45" s="27"/>
    </row>
    <row r="46" spans="1:12" x14ac:dyDescent="0.2">
      <c r="C46" s="27"/>
      <c r="D46" s="27"/>
      <c r="E46" s="27"/>
      <c r="F46" s="27"/>
      <c r="G46" s="27"/>
      <c r="H46" s="27"/>
      <c r="I46" s="27"/>
      <c r="J46" s="27"/>
      <c r="K46" s="27"/>
      <c r="L46" s="27"/>
    </row>
    <row r="47" spans="1:12" x14ac:dyDescent="0.2">
      <c r="C47" s="27"/>
      <c r="D47" s="27"/>
      <c r="E47" s="27"/>
      <c r="F47" s="27"/>
      <c r="G47" s="27"/>
      <c r="H47" s="27"/>
      <c r="I47" s="27"/>
      <c r="J47" s="27"/>
      <c r="K47" s="27"/>
      <c r="L47" s="27"/>
    </row>
    <row r="48" spans="1:12" x14ac:dyDescent="0.2">
      <c r="H48" s="85"/>
      <c r="I48" s="85"/>
      <c r="J48" s="85"/>
      <c r="K48" s="85"/>
      <c r="L48" s="85"/>
    </row>
    <row r="49" spans="8:12" x14ac:dyDescent="0.2">
      <c r="H49" s="85"/>
      <c r="I49" s="85"/>
      <c r="J49" s="85"/>
      <c r="K49" s="85"/>
      <c r="L49" s="85"/>
    </row>
    <row r="50" spans="8:12" x14ac:dyDescent="0.2">
      <c r="H50" s="85"/>
      <c r="I50" s="85"/>
      <c r="J50" s="85"/>
      <c r="K50" s="85"/>
      <c r="L50" s="85"/>
    </row>
    <row r="51" spans="8:12" x14ac:dyDescent="0.2">
      <c r="H51" s="85"/>
      <c r="I51" s="85"/>
      <c r="J51" s="85"/>
      <c r="K51" s="85"/>
      <c r="L51" s="85"/>
    </row>
    <row r="52" spans="8:12" x14ac:dyDescent="0.2">
      <c r="H52" s="85"/>
      <c r="I52" s="85"/>
      <c r="J52" s="85"/>
      <c r="K52" s="85"/>
      <c r="L52" s="85"/>
    </row>
    <row r="53" spans="8:12" x14ac:dyDescent="0.2">
      <c r="H53" s="85"/>
      <c r="I53" s="85"/>
      <c r="J53" s="85"/>
      <c r="K53" s="85"/>
      <c r="L53" s="85"/>
    </row>
    <row r="54" spans="8:12" x14ac:dyDescent="0.2">
      <c r="H54" s="85"/>
      <c r="I54" s="85"/>
      <c r="J54" s="85"/>
      <c r="K54" s="85"/>
      <c r="L54" s="85"/>
    </row>
    <row r="55" spans="8:12" x14ac:dyDescent="0.2">
      <c r="H55" s="85"/>
      <c r="I55" s="85"/>
      <c r="J55" s="85"/>
      <c r="K55" s="85"/>
      <c r="L55" s="85"/>
    </row>
    <row r="56" spans="8:12" x14ac:dyDescent="0.2">
      <c r="H56" s="85"/>
      <c r="I56" s="85"/>
      <c r="J56" s="85"/>
      <c r="K56" s="85"/>
      <c r="L56" s="85"/>
    </row>
    <row r="57" spans="8:12" x14ac:dyDescent="0.2">
      <c r="H57" s="85"/>
      <c r="I57" s="85"/>
      <c r="J57" s="85"/>
      <c r="K57" s="85"/>
      <c r="L57" s="85"/>
    </row>
    <row r="58" spans="8:12" x14ac:dyDescent="0.2">
      <c r="H58" s="85"/>
      <c r="I58" s="85"/>
      <c r="J58" s="85"/>
      <c r="K58" s="85"/>
      <c r="L58" s="85"/>
    </row>
    <row r="59" spans="8:12" x14ac:dyDescent="0.2">
      <c r="H59" s="85"/>
      <c r="I59" s="85"/>
      <c r="J59" s="85"/>
      <c r="K59" s="85"/>
      <c r="L59" s="85"/>
    </row>
    <row r="60" spans="8:12" x14ac:dyDescent="0.2">
      <c r="H60" s="85"/>
      <c r="I60" s="85"/>
      <c r="J60" s="85"/>
      <c r="K60" s="85"/>
      <c r="L60" s="85"/>
    </row>
    <row r="61" spans="8:12" x14ac:dyDescent="0.2">
      <c r="H61" s="85"/>
      <c r="I61" s="85"/>
      <c r="J61" s="85"/>
      <c r="K61" s="85"/>
      <c r="L61" s="85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zoomScaleNormal="100" workbookViewId="0">
      <selection activeCell="A3" sqref="A3"/>
    </sheetView>
  </sheetViews>
  <sheetFormatPr baseColWidth="10" defaultRowHeight="12.75" x14ac:dyDescent="0.2"/>
  <cols>
    <col min="1" max="2" width="20.7109375" customWidth="1"/>
    <col min="3" max="12" width="10.7109375" customWidth="1"/>
  </cols>
  <sheetData>
    <row r="1" spans="1:12" x14ac:dyDescent="0.2">
      <c r="A1" s="6" t="s">
        <v>426</v>
      </c>
      <c r="B1" s="6"/>
    </row>
    <row r="2" spans="1:12" x14ac:dyDescent="0.2">
      <c r="A2" s="165" t="s">
        <v>427</v>
      </c>
      <c r="B2" s="165"/>
    </row>
    <row r="4" spans="1:12" ht="18.75" customHeight="1" x14ac:dyDescent="0.2">
      <c r="A4" s="5"/>
      <c r="B4" s="5"/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 t="s">
        <v>1030</v>
      </c>
    </row>
    <row r="5" spans="1:12" ht="18.75" customHeight="1" x14ac:dyDescent="0.2">
      <c r="A5" s="5"/>
      <c r="B5" s="5"/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  <c r="L5" s="5" t="s">
        <v>931</v>
      </c>
    </row>
    <row r="6" spans="1:12" x14ac:dyDescent="0.2">
      <c r="A6" s="82" t="s">
        <v>87</v>
      </c>
      <c r="B6" s="82" t="s">
        <v>87</v>
      </c>
      <c r="C6" s="23">
        <v>121901</v>
      </c>
      <c r="D6" s="23">
        <v>188850</v>
      </c>
      <c r="E6" s="23">
        <v>185430</v>
      </c>
      <c r="F6" s="23">
        <v>183812</v>
      </c>
      <c r="G6" s="23">
        <v>68130</v>
      </c>
      <c r="H6" s="23">
        <v>28164</v>
      </c>
      <c r="I6" s="23">
        <v>12670</v>
      </c>
      <c r="J6" s="23">
        <v>6376</v>
      </c>
      <c r="K6" s="23">
        <v>3411</v>
      </c>
      <c r="L6" s="23">
        <v>4225</v>
      </c>
    </row>
    <row r="7" spans="1:12" x14ac:dyDescent="0.2">
      <c r="A7" s="39" t="s">
        <v>75</v>
      </c>
      <c r="B7" s="39" t="s">
        <v>913</v>
      </c>
      <c r="C7" s="27">
        <v>106606</v>
      </c>
      <c r="D7" s="27">
        <v>164608</v>
      </c>
      <c r="E7" s="27">
        <v>160876</v>
      </c>
      <c r="F7" s="27">
        <v>157431</v>
      </c>
      <c r="G7" s="27">
        <v>51237</v>
      </c>
      <c r="H7" s="27">
        <v>17647</v>
      </c>
      <c r="I7" s="27">
        <v>7405</v>
      </c>
      <c r="J7" s="27">
        <v>3403</v>
      </c>
      <c r="K7" s="27">
        <v>1776</v>
      </c>
      <c r="L7" s="27">
        <v>1850</v>
      </c>
    </row>
    <row r="8" spans="1:12" x14ac:dyDescent="0.2">
      <c r="A8" s="39" t="s">
        <v>76</v>
      </c>
      <c r="B8" s="39" t="s">
        <v>914</v>
      </c>
      <c r="C8" s="27">
        <v>15295</v>
      </c>
      <c r="D8" s="27">
        <v>24242</v>
      </c>
      <c r="E8" s="27">
        <v>24554</v>
      </c>
      <c r="F8" s="27">
        <v>26381</v>
      </c>
      <c r="G8" s="27">
        <v>16893</v>
      </c>
      <c r="H8" s="27">
        <v>10517</v>
      </c>
      <c r="I8" s="27">
        <v>5265</v>
      </c>
      <c r="J8" s="27">
        <v>2973</v>
      </c>
      <c r="K8" s="27">
        <v>1635</v>
      </c>
      <c r="L8" s="27">
        <v>2375</v>
      </c>
    </row>
    <row r="9" spans="1:12" s="3" customFormat="1" x14ac:dyDescent="0.2">
      <c r="A9" s="86" t="s">
        <v>77</v>
      </c>
      <c r="B9" s="86" t="s">
        <v>915</v>
      </c>
      <c r="C9" s="27">
        <v>6472</v>
      </c>
      <c r="D9" s="27">
        <v>8571</v>
      </c>
      <c r="E9" s="27">
        <v>7084</v>
      </c>
      <c r="F9" s="27">
        <v>6616</v>
      </c>
      <c r="G9" s="27">
        <v>2757</v>
      </c>
      <c r="H9" s="27">
        <v>1339</v>
      </c>
      <c r="I9" s="27">
        <v>443</v>
      </c>
      <c r="J9" s="27">
        <v>263</v>
      </c>
      <c r="K9" s="27">
        <v>128</v>
      </c>
      <c r="L9" s="27">
        <v>156</v>
      </c>
    </row>
    <row r="10" spans="1:12" s="3" customFormat="1" x14ac:dyDescent="0.2">
      <c r="A10" s="86" t="s">
        <v>78</v>
      </c>
      <c r="B10" s="86" t="s">
        <v>916</v>
      </c>
      <c r="C10" s="27">
        <v>1891</v>
      </c>
      <c r="D10" s="27">
        <v>3055</v>
      </c>
      <c r="E10" s="27">
        <v>3247</v>
      </c>
      <c r="F10" s="27">
        <v>3332</v>
      </c>
      <c r="G10" s="27">
        <v>1640</v>
      </c>
      <c r="H10" s="27">
        <v>854</v>
      </c>
      <c r="I10" s="27">
        <v>412</v>
      </c>
      <c r="J10" s="27">
        <v>124</v>
      </c>
      <c r="K10" s="27">
        <v>43</v>
      </c>
      <c r="L10" s="27">
        <v>57</v>
      </c>
    </row>
    <row r="11" spans="1:12" s="3" customFormat="1" x14ac:dyDescent="0.2">
      <c r="A11" s="86" t="s">
        <v>70</v>
      </c>
      <c r="B11" s="86" t="s">
        <v>917</v>
      </c>
      <c r="C11" s="27">
        <v>1369</v>
      </c>
      <c r="D11" s="27">
        <v>1430</v>
      </c>
      <c r="E11" s="27">
        <v>1587</v>
      </c>
      <c r="F11" s="27">
        <v>1896</v>
      </c>
      <c r="G11" s="27">
        <v>1633</v>
      </c>
      <c r="H11" s="27">
        <v>928</v>
      </c>
      <c r="I11" s="27">
        <v>518</v>
      </c>
      <c r="J11" s="27">
        <v>297</v>
      </c>
      <c r="K11" s="27">
        <v>247</v>
      </c>
      <c r="L11" s="27">
        <v>318</v>
      </c>
    </row>
    <row r="12" spans="1:12" x14ac:dyDescent="0.2">
      <c r="A12" s="90" t="s">
        <v>79</v>
      </c>
      <c r="B12" s="90" t="s">
        <v>918</v>
      </c>
      <c r="C12" s="27">
        <v>540</v>
      </c>
      <c r="D12" s="27">
        <v>1085</v>
      </c>
      <c r="E12" s="27">
        <v>481</v>
      </c>
      <c r="F12" s="27">
        <v>523</v>
      </c>
      <c r="G12" s="27">
        <v>253</v>
      </c>
      <c r="H12" s="27">
        <v>99</v>
      </c>
      <c r="I12" s="27">
        <v>44</v>
      </c>
      <c r="J12" s="27">
        <v>30</v>
      </c>
      <c r="K12" s="27">
        <v>17</v>
      </c>
      <c r="L12" s="27">
        <v>2</v>
      </c>
    </row>
    <row r="13" spans="1:12" x14ac:dyDescent="0.2">
      <c r="A13" s="91" t="s">
        <v>80</v>
      </c>
      <c r="B13" s="91" t="s">
        <v>919</v>
      </c>
      <c r="C13" s="27">
        <v>574</v>
      </c>
      <c r="D13" s="27">
        <v>1331</v>
      </c>
      <c r="E13" s="27">
        <v>1537</v>
      </c>
      <c r="F13" s="27">
        <v>1692</v>
      </c>
      <c r="G13" s="27">
        <v>1409</v>
      </c>
      <c r="H13" s="27">
        <v>1175</v>
      </c>
      <c r="I13" s="27">
        <v>527</v>
      </c>
      <c r="J13" s="27">
        <v>304</v>
      </c>
      <c r="K13" s="27">
        <v>231</v>
      </c>
      <c r="L13" s="27">
        <v>248</v>
      </c>
    </row>
    <row r="14" spans="1:12" x14ac:dyDescent="0.2">
      <c r="A14" s="89" t="s">
        <v>81</v>
      </c>
      <c r="B14" s="89" t="s">
        <v>920</v>
      </c>
      <c r="C14" s="27">
        <v>3017</v>
      </c>
      <c r="D14" s="27">
        <v>6758</v>
      </c>
      <c r="E14" s="27">
        <v>7593</v>
      </c>
      <c r="F14" s="27">
        <v>8458</v>
      </c>
      <c r="G14" s="27">
        <v>5995</v>
      </c>
      <c r="H14" s="27">
        <v>3884</v>
      </c>
      <c r="I14" s="27">
        <v>2134</v>
      </c>
      <c r="J14" s="27">
        <v>1111</v>
      </c>
      <c r="K14" s="27">
        <v>509</v>
      </c>
      <c r="L14" s="27">
        <v>771</v>
      </c>
    </row>
    <row r="15" spans="1:12" x14ac:dyDescent="0.2">
      <c r="A15" s="89" t="s">
        <v>71</v>
      </c>
      <c r="B15" s="89" t="s">
        <v>921</v>
      </c>
      <c r="C15" s="27">
        <v>1404</v>
      </c>
      <c r="D15" s="27">
        <v>1968</v>
      </c>
      <c r="E15" s="27">
        <v>2994</v>
      </c>
      <c r="F15" s="27">
        <v>3842</v>
      </c>
      <c r="G15" s="27">
        <v>3194</v>
      </c>
      <c r="H15" s="27">
        <v>2224</v>
      </c>
      <c r="I15" s="27">
        <v>1186</v>
      </c>
      <c r="J15" s="27">
        <v>843</v>
      </c>
      <c r="K15" s="27">
        <v>460</v>
      </c>
      <c r="L15" s="27">
        <v>823</v>
      </c>
    </row>
    <row r="16" spans="1:12" x14ac:dyDescent="0.2">
      <c r="A16" s="89" t="s">
        <v>72</v>
      </c>
      <c r="B16" s="89" t="s">
        <v>922</v>
      </c>
      <c r="C16" s="27">
        <v>23</v>
      </c>
      <c r="D16" s="27">
        <v>44</v>
      </c>
      <c r="E16" s="27">
        <v>30</v>
      </c>
      <c r="F16" s="27">
        <v>19</v>
      </c>
      <c r="G16" s="27">
        <v>11</v>
      </c>
      <c r="H16" s="27">
        <v>13</v>
      </c>
      <c r="I16" s="27">
        <v>0</v>
      </c>
      <c r="J16" s="27">
        <v>1</v>
      </c>
      <c r="K16" s="27">
        <v>0</v>
      </c>
      <c r="L16" s="27">
        <v>0</v>
      </c>
    </row>
    <row r="17" spans="1:12" x14ac:dyDescent="0.2">
      <c r="A17" s="89" t="s">
        <v>73</v>
      </c>
      <c r="B17" s="89" t="s">
        <v>923</v>
      </c>
      <c r="C17" s="27">
        <v>5</v>
      </c>
      <c r="D17" s="27">
        <v>0</v>
      </c>
      <c r="E17" s="27">
        <v>1</v>
      </c>
      <c r="F17" s="27">
        <v>3</v>
      </c>
      <c r="G17" s="27">
        <v>1</v>
      </c>
      <c r="H17" s="27">
        <v>1</v>
      </c>
      <c r="I17" s="27">
        <v>1</v>
      </c>
      <c r="J17" s="27">
        <v>0</v>
      </c>
      <c r="K17" s="27">
        <v>0</v>
      </c>
      <c r="L17" s="27">
        <v>0</v>
      </c>
    </row>
    <row r="18" spans="1:12" x14ac:dyDescent="0.2">
      <c r="A18" s="82" t="s">
        <v>90</v>
      </c>
      <c r="B18" s="82" t="s">
        <v>716</v>
      </c>
      <c r="C18" s="23">
        <v>69994</v>
      </c>
      <c r="D18" s="23">
        <v>102429</v>
      </c>
      <c r="E18" s="23">
        <v>96162</v>
      </c>
      <c r="F18" s="23">
        <v>92258</v>
      </c>
      <c r="G18" s="23">
        <v>34216</v>
      </c>
      <c r="H18" s="23">
        <v>14262</v>
      </c>
      <c r="I18" s="23">
        <v>6324</v>
      </c>
      <c r="J18" s="23">
        <v>3093</v>
      </c>
      <c r="K18" s="23">
        <v>1575</v>
      </c>
      <c r="L18" s="23">
        <v>1822</v>
      </c>
    </row>
    <row r="19" spans="1:12" x14ac:dyDescent="0.2">
      <c r="A19" s="39" t="s">
        <v>47</v>
      </c>
      <c r="B19" s="39" t="s">
        <v>945</v>
      </c>
      <c r="C19" s="27">
        <v>62604</v>
      </c>
      <c r="D19" s="27">
        <v>89350</v>
      </c>
      <c r="E19" s="27">
        <v>83216</v>
      </c>
      <c r="F19" s="27">
        <v>78928</v>
      </c>
      <c r="G19" s="27">
        <v>25747</v>
      </c>
      <c r="H19" s="27">
        <v>8980</v>
      </c>
      <c r="I19" s="27">
        <v>3796</v>
      </c>
      <c r="J19" s="27">
        <v>1737</v>
      </c>
      <c r="K19" s="27">
        <v>895</v>
      </c>
      <c r="L19" s="27">
        <v>890</v>
      </c>
    </row>
    <row r="20" spans="1:12" x14ac:dyDescent="0.2">
      <c r="A20" s="39" t="s">
        <v>48</v>
      </c>
      <c r="B20" s="39" t="s">
        <v>946</v>
      </c>
      <c r="C20" s="27">
        <v>7390</v>
      </c>
      <c r="D20" s="27">
        <v>13079</v>
      </c>
      <c r="E20" s="27">
        <v>12946</v>
      </c>
      <c r="F20" s="27">
        <v>13330</v>
      </c>
      <c r="G20" s="27">
        <v>8469</v>
      </c>
      <c r="H20" s="27">
        <v>5282</v>
      </c>
      <c r="I20" s="27">
        <v>2528</v>
      </c>
      <c r="J20" s="27">
        <v>1356</v>
      </c>
      <c r="K20" s="27">
        <v>680</v>
      </c>
      <c r="L20" s="27">
        <v>932</v>
      </c>
    </row>
    <row r="21" spans="1:12" s="3" customFormat="1" x14ac:dyDescent="0.2">
      <c r="A21" s="86" t="s">
        <v>77</v>
      </c>
      <c r="B21" s="86" t="s">
        <v>915</v>
      </c>
      <c r="C21" s="27">
        <v>3364</v>
      </c>
      <c r="D21" s="27">
        <v>4457</v>
      </c>
      <c r="E21" s="27">
        <v>3660</v>
      </c>
      <c r="F21" s="27">
        <v>3192</v>
      </c>
      <c r="G21" s="27">
        <v>1329</v>
      </c>
      <c r="H21" s="27">
        <v>665</v>
      </c>
      <c r="I21" s="27">
        <v>226</v>
      </c>
      <c r="J21" s="27">
        <v>115</v>
      </c>
      <c r="K21" s="27">
        <v>53</v>
      </c>
      <c r="L21" s="27">
        <v>79</v>
      </c>
    </row>
    <row r="22" spans="1:12" s="3" customFormat="1" x14ac:dyDescent="0.2">
      <c r="A22" s="86" t="s">
        <v>78</v>
      </c>
      <c r="B22" s="86" t="s">
        <v>916</v>
      </c>
      <c r="C22" s="27">
        <v>1022</v>
      </c>
      <c r="D22" s="27">
        <v>1754</v>
      </c>
      <c r="E22" s="27">
        <v>1813</v>
      </c>
      <c r="F22" s="27">
        <v>1820</v>
      </c>
      <c r="G22" s="27">
        <v>908</v>
      </c>
      <c r="H22" s="27">
        <v>481</v>
      </c>
      <c r="I22" s="27">
        <v>227</v>
      </c>
      <c r="J22" s="27">
        <v>66</v>
      </c>
      <c r="K22" s="27">
        <v>29</v>
      </c>
      <c r="L22" s="27">
        <v>32</v>
      </c>
    </row>
    <row r="23" spans="1:12" s="3" customFormat="1" x14ac:dyDescent="0.2">
      <c r="A23" s="86" t="s">
        <v>70</v>
      </c>
      <c r="B23" s="86" t="s">
        <v>917</v>
      </c>
      <c r="C23" s="27">
        <v>353</v>
      </c>
      <c r="D23" s="27">
        <v>515</v>
      </c>
      <c r="E23" s="27">
        <v>622</v>
      </c>
      <c r="F23" s="27">
        <v>758</v>
      </c>
      <c r="G23" s="27">
        <v>681</v>
      </c>
      <c r="H23" s="27">
        <v>376</v>
      </c>
      <c r="I23" s="27">
        <v>167</v>
      </c>
      <c r="J23" s="27">
        <v>91</v>
      </c>
      <c r="K23" s="27">
        <v>40</v>
      </c>
      <c r="L23" s="27">
        <v>31</v>
      </c>
    </row>
    <row r="24" spans="1:12" x14ac:dyDescent="0.2">
      <c r="A24" s="90" t="s">
        <v>79</v>
      </c>
      <c r="B24" s="90" t="s">
        <v>918</v>
      </c>
      <c r="C24" s="27">
        <v>280</v>
      </c>
      <c r="D24" s="27">
        <v>587</v>
      </c>
      <c r="E24" s="27">
        <v>256</v>
      </c>
      <c r="F24" s="27">
        <v>276</v>
      </c>
      <c r="G24" s="27">
        <v>125</v>
      </c>
      <c r="H24" s="27">
        <v>52</v>
      </c>
      <c r="I24" s="27">
        <v>20</v>
      </c>
      <c r="J24" s="27">
        <v>16</v>
      </c>
      <c r="K24" s="27">
        <v>5</v>
      </c>
      <c r="L24" s="27">
        <v>1</v>
      </c>
    </row>
    <row r="25" spans="1:12" x14ac:dyDescent="0.2">
      <c r="A25" s="91" t="s">
        <v>80</v>
      </c>
      <c r="B25" s="91" t="s">
        <v>919</v>
      </c>
      <c r="C25" s="27">
        <v>351</v>
      </c>
      <c r="D25" s="27">
        <v>907</v>
      </c>
      <c r="E25" s="27">
        <v>990</v>
      </c>
      <c r="F25" s="27">
        <v>1037</v>
      </c>
      <c r="G25" s="27">
        <v>874</v>
      </c>
      <c r="H25" s="27">
        <v>736</v>
      </c>
      <c r="I25" s="27">
        <v>328</v>
      </c>
      <c r="J25" s="27">
        <v>181</v>
      </c>
      <c r="K25" s="27">
        <v>153</v>
      </c>
      <c r="L25" s="27">
        <v>158</v>
      </c>
    </row>
    <row r="26" spans="1:12" x14ac:dyDescent="0.2">
      <c r="A26" s="89" t="s">
        <v>81</v>
      </c>
      <c r="B26" s="89" t="s">
        <v>920</v>
      </c>
      <c r="C26" s="27">
        <v>1476</v>
      </c>
      <c r="D26" s="27">
        <v>3923</v>
      </c>
      <c r="E26" s="27">
        <v>4237</v>
      </c>
      <c r="F26" s="27">
        <v>4439</v>
      </c>
      <c r="G26" s="27">
        <v>3148</v>
      </c>
      <c r="H26" s="27">
        <v>2056</v>
      </c>
      <c r="I26" s="27">
        <v>1107</v>
      </c>
      <c r="J26" s="27">
        <v>584</v>
      </c>
      <c r="K26" s="27">
        <v>238</v>
      </c>
      <c r="L26" s="27">
        <v>400</v>
      </c>
    </row>
    <row r="27" spans="1:12" x14ac:dyDescent="0.2">
      <c r="A27" s="89" t="s">
        <v>71</v>
      </c>
      <c r="B27" s="89" t="s">
        <v>921</v>
      </c>
      <c r="C27" s="27">
        <v>532</v>
      </c>
      <c r="D27" s="27">
        <v>917</v>
      </c>
      <c r="E27" s="27">
        <v>1356</v>
      </c>
      <c r="F27" s="27">
        <v>1798</v>
      </c>
      <c r="G27" s="27">
        <v>1399</v>
      </c>
      <c r="H27" s="27">
        <v>909</v>
      </c>
      <c r="I27" s="27">
        <v>453</v>
      </c>
      <c r="J27" s="27">
        <v>303</v>
      </c>
      <c r="K27" s="27">
        <v>162</v>
      </c>
      <c r="L27" s="27">
        <v>231</v>
      </c>
    </row>
    <row r="28" spans="1:12" x14ac:dyDescent="0.2">
      <c r="A28" s="89" t="s">
        <v>72</v>
      </c>
      <c r="B28" s="89" t="s">
        <v>922</v>
      </c>
      <c r="C28" s="27">
        <v>10</v>
      </c>
      <c r="D28" s="27">
        <v>19</v>
      </c>
      <c r="E28" s="27">
        <v>12</v>
      </c>
      <c r="F28" s="27">
        <v>10</v>
      </c>
      <c r="G28" s="27">
        <v>5</v>
      </c>
      <c r="H28" s="27">
        <v>7</v>
      </c>
      <c r="I28" s="27">
        <v>0</v>
      </c>
      <c r="J28" s="27">
        <v>0</v>
      </c>
      <c r="K28" s="27">
        <v>0</v>
      </c>
      <c r="L28" s="27">
        <v>0</v>
      </c>
    </row>
    <row r="29" spans="1:12" x14ac:dyDescent="0.2">
      <c r="A29" s="89" t="s">
        <v>73</v>
      </c>
      <c r="B29" s="89" t="s">
        <v>923</v>
      </c>
      <c r="C29" s="27">
        <v>2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</row>
    <row r="30" spans="1:12" x14ac:dyDescent="0.2">
      <c r="A30" s="82" t="s">
        <v>89</v>
      </c>
      <c r="B30" s="82" t="s">
        <v>715</v>
      </c>
      <c r="C30" s="23">
        <v>51907</v>
      </c>
      <c r="D30" s="23">
        <v>86421</v>
      </c>
      <c r="E30" s="23">
        <v>89268</v>
      </c>
      <c r="F30" s="23">
        <v>91554</v>
      </c>
      <c r="G30" s="23">
        <v>33914</v>
      </c>
      <c r="H30" s="23">
        <v>13902</v>
      </c>
      <c r="I30" s="23">
        <v>6346</v>
      </c>
      <c r="J30" s="23">
        <v>3283</v>
      </c>
      <c r="K30" s="23">
        <v>1836</v>
      </c>
      <c r="L30" s="23">
        <v>2403</v>
      </c>
    </row>
    <row r="31" spans="1:12" x14ac:dyDescent="0.2">
      <c r="A31" s="39" t="s">
        <v>75</v>
      </c>
      <c r="B31" s="39" t="s">
        <v>913</v>
      </c>
      <c r="C31" s="27">
        <v>44002</v>
      </c>
      <c r="D31" s="27">
        <v>75258</v>
      </c>
      <c r="E31" s="27">
        <v>77660</v>
      </c>
      <c r="F31" s="27">
        <v>78503</v>
      </c>
      <c r="G31" s="27">
        <v>25490</v>
      </c>
      <c r="H31" s="27">
        <v>8667</v>
      </c>
      <c r="I31" s="27">
        <v>3609</v>
      </c>
      <c r="J31" s="27">
        <v>1666</v>
      </c>
      <c r="K31" s="27">
        <v>881</v>
      </c>
      <c r="L31" s="27">
        <v>960</v>
      </c>
    </row>
    <row r="32" spans="1:12" x14ac:dyDescent="0.2">
      <c r="A32" s="39" t="s">
        <v>76</v>
      </c>
      <c r="B32" s="39" t="s">
        <v>914</v>
      </c>
      <c r="C32" s="27">
        <v>7905</v>
      </c>
      <c r="D32" s="27">
        <v>11163</v>
      </c>
      <c r="E32" s="27">
        <v>11608</v>
      </c>
      <c r="F32" s="27">
        <v>13051</v>
      </c>
      <c r="G32" s="27">
        <v>8424</v>
      </c>
      <c r="H32" s="27">
        <v>5235</v>
      </c>
      <c r="I32" s="27">
        <v>2737</v>
      </c>
      <c r="J32" s="27">
        <v>1617</v>
      </c>
      <c r="K32" s="27">
        <v>955</v>
      </c>
      <c r="L32" s="27">
        <v>1443</v>
      </c>
    </row>
    <row r="33" spans="1:12" s="3" customFormat="1" x14ac:dyDescent="0.2">
      <c r="A33" s="86" t="s">
        <v>77</v>
      </c>
      <c r="B33" s="86" t="s">
        <v>915</v>
      </c>
      <c r="C33" s="27">
        <v>3108</v>
      </c>
      <c r="D33" s="27">
        <v>4114</v>
      </c>
      <c r="E33" s="27">
        <v>3424</v>
      </c>
      <c r="F33" s="27">
        <v>3424</v>
      </c>
      <c r="G33" s="27">
        <v>1428</v>
      </c>
      <c r="H33" s="27">
        <v>674</v>
      </c>
      <c r="I33" s="27">
        <v>217</v>
      </c>
      <c r="J33" s="27">
        <v>148</v>
      </c>
      <c r="K33" s="27">
        <v>75</v>
      </c>
      <c r="L33" s="27">
        <v>77</v>
      </c>
    </row>
    <row r="34" spans="1:12" s="3" customFormat="1" x14ac:dyDescent="0.2">
      <c r="A34" s="86" t="s">
        <v>78</v>
      </c>
      <c r="B34" s="86" t="s">
        <v>916</v>
      </c>
      <c r="C34" s="27">
        <v>869</v>
      </c>
      <c r="D34" s="27">
        <v>1301</v>
      </c>
      <c r="E34" s="27">
        <v>1434</v>
      </c>
      <c r="F34" s="27">
        <v>1512</v>
      </c>
      <c r="G34" s="27">
        <v>732</v>
      </c>
      <c r="H34" s="27">
        <v>373</v>
      </c>
      <c r="I34" s="27">
        <v>185</v>
      </c>
      <c r="J34" s="27">
        <v>58</v>
      </c>
      <c r="K34" s="27">
        <v>14</v>
      </c>
      <c r="L34" s="27">
        <v>25</v>
      </c>
    </row>
    <row r="35" spans="1:12" s="3" customFormat="1" x14ac:dyDescent="0.2">
      <c r="A35" s="86" t="s">
        <v>70</v>
      </c>
      <c r="B35" s="86" t="s">
        <v>917</v>
      </c>
      <c r="C35" s="27">
        <v>1016</v>
      </c>
      <c r="D35" s="27">
        <v>915</v>
      </c>
      <c r="E35" s="27">
        <v>965</v>
      </c>
      <c r="F35" s="27">
        <v>1138</v>
      </c>
      <c r="G35" s="27">
        <v>952</v>
      </c>
      <c r="H35" s="27">
        <v>552</v>
      </c>
      <c r="I35" s="27">
        <v>351</v>
      </c>
      <c r="J35" s="27">
        <v>206</v>
      </c>
      <c r="K35" s="27">
        <v>207</v>
      </c>
      <c r="L35" s="27">
        <v>287</v>
      </c>
    </row>
    <row r="36" spans="1:12" x14ac:dyDescent="0.2">
      <c r="A36" s="90" t="s">
        <v>79</v>
      </c>
      <c r="B36" s="90" t="s">
        <v>918</v>
      </c>
      <c r="C36" s="27">
        <v>260</v>
      </c>
      <c r="D36" s="27">
        <v>498</v>
      </c>
      <c r="E36" s="27">
        <v>225</v>
      </c>
      <c r="F36" s="27">
        <v>247</v>
      </c>
      <c r="G36" s="27">
        <v>128</v>
      </c>
      <c r="H36" s="27">
        <v>47</v>
      </c>
      <c r="I36" s="27">
        <v>24</v>
      </c>
      <c r="J36" s="27">
        <v>14</v>
      </c>
      <c r="K36" s="27">
        <v>12</v>
      </c>
      <c r="L36" s="27">
        <v>1</v>
      </c>
    </row>
    <row r="37" spans="1:12" x14ac:dyDescent="0.2">
      <c r="A37" s="91" t="s">
        <v>80</v>
      </c>
      <c r="B37" s="91" t="s">
        <v>919</v>
      </c>
      <c r="C37" s="27">
        <v>223</v>
      </c>
      <c r="D37" s="27">
        <v>424</v>
      </c>
      <c r="E37" s="27">
        <v>547</v>
      </c>
      <c r="F37" s="27">
        <v>655</v>
      </c>
      <c r="G37" s="27">
        <v>535</v>
      </c>
      <c r="H37" s="27">
        <v>439</v>
      </c>
      <c r="I37" s="27">
        <v>199</v>
      </c>
      <c r="J37" s="27">
        <v>123</v>
      </c>
      <c r="K37" s="27">
        <v>78</v>
      </c>
      <c r="L37" s="27">
        <v>90</v>
      </c>
    </row>
    <row r="38" spans="1:12" x14ac:dyDescent="0.2">
      <c r="A38" s="89" t="s">
        <v>81</v>
      </c>
      <c r="B38" s="89" t="s">
        <v>920</v>
      </c>
      <c r="C38" s="27">
        <v>1541</v>
      </c>
      <c r="D38" s="27">
        <v>2835</v>
      </c>
      <c r="E38" s="27">
        <v>3356</v>
      </c>
      <c r="F38" s="27">
        <v>4019</v>
      </c>
      <c r="G38" s="27">
        <v>2847</v>
      </c>
      <c r="H38" s="27">
        <v>1828</v>
      </c>
      <c r="I38" s="27">
        <v>1027</v>
      </c>
      <c r="J38" s="27">
        <v>527</v>
      </c>
      <c r="K38" s="27">
        <v>271</v>
      </c>
      <c r="L38" s="27">
        <v>371</v>
      </c>
    </row>
    <row r="39" spans="1:12" x14ac:dyDescent="0.2">
      <c r="A39" s="89" t="s">
        <v>71</v>
      </c>
      <c r="B39" s="89" t="s">
        <v>921</v>
      </c>
      <c r="C39" s="27">
        <v>872</v>
      </c>
      <c r="D39" s="27">
        <v>1051</v>
      </c>
      <c r="E39" s="27">
        <v>1638</v>
      </c>
      <c r="F39" s="27">
        <v>2044</v>
      </c>
      <c r="G39" s="27">
        <v>1795</v>
      </c>
      <c r="H39" s="27">
        <v>1315</v>
      </c>
      <c r="I39" s="27">
        <v>733</v>
      </c>
      <c r="J39" s="27">
        <v>540</v>
      </c>
      <c r="K39" s="27">
        <v>298</v>
      </c>
      <c r="L39" s="27">
        <v>592</v>
      </c>
    </row>
    <row r="40" spans="1:12" x14ac:dyDescent="0.2">
      <c r="A40" s="89" t="s">
        <v>72</v>
      </c>
      <c r="B40" s="89" t="s">
        <v>922</v>
      </c>
      <c r="C40" s="27">
        <v>13</v>
      </c>
      <c r="D40" s="27">
        <v>25</v>
      </c>
      <c r="E40" s="27">
        <v>18</v>
      </c>
      <c r="F40" s="27">
        <v>9</v>
      </c>
      <c r="G40" s="27">
        <v>6</v>
      </c>
      <c r="H40" s="27">
        <v>6</v>
      </c>
      <c r="I40" s="51">
        <v>0</v>
      </c>
      <c r="J40" s="27">
        <v>1</v>
      </c>
      <c r="K40" s="27">
        <v>0</v>
      </c>
      <c r="L40" s="27">
        <v>0</v>
      </c>
    </row>
    <row r="41" spans="1:12" x14ac:dyDescent="0.2">
      <c r="A41" s="89" t="s">
        <v>73</v>
      </c>
      <c r="B41" s="89" t="s">
        <v>923</v>
      </c>
      <c r="C41" s="27">
        <v>3</v>
      </c>
      <c r="D41" s="27">
        <v>0</v>
      </c>
      <c r="E41" s="27">
        <v>1</v>
      </c>
      <c r="F41" s="27">
        <v>3</v>
      </c>
      <c r="G41" s="27">
        <v>1</v>
      </c>
      <c r="H41" s="27">
        <v>1</v>
      </c>
      <c r="I41" s="27">
        <v>1</v>
      </c>
      <c r="J41" s="27">
        <v>0</v>
      </c>
      <c r="K41" s="27">
        <v>0</v>
      </c>
      <c r="L41" s="27">
        <v>0</v>
      </c>
    </row>
    <row r="42" spans="1:12" x14ac:dyDescent="0.2">
      <c r="A42" s="141" t="s">
        <v>687</v>
      </c>
      <c r="B42" s="141"/>
      <c r="H42" s="85"/>
      <c r="I42" s="85"/>
      <c r="J42" s="85"/>
      <c r="K42" s="85"/>
      <c r="L42" s="85"/>
    </row>
    <row r="43" spans="1:12" x14ac:dyDescent="0.2">
      <c r="A43" s="141" t="s">
        <v>691</v>
      </c>
      <c r="B43" s="141"/>
      <c r="H43" s="85"/>
      <c r="I43" s="85"/>
      <c r="J43" s="85"/>
      <c r="K43" s="85"/>
      <c r="L43" s="85"/>
    </row>
    <row r="44" spans="1:12" x14ac:dyDescent="0.2">
      <c r="H44" s="85"/>
      <c r="I44" s="85"/>
      <c r="J44" s="85"/>
      <c r="K44" s="85"/>
      <c r="L44" s="85"/>
    </row>
    <row r="45" spans="1:12" x14ac:dyDescent="0.2">
      <c r="H45" s="85"/>
      <c r="I45" s="85"/>
      <c r="J45" s="85"/>
      <c r="K45" s="85"/>
      <c r="L45" s="85"/>
    </row>
    <row r="46" spans="1:12" x14ac:dyDescent="0.2">
      <c r="H46" s="85"/>
      <c r="I46" s="85"/>
      <c r="J46" s="85"/>
      <c r="K46" s="85"/>
      <c r="L46" s="85"/>
    </row>
    <row r="47" spans="1:12" x14ac:dyDescent="0.2">
      <c r="H47" s="85"/>
      <c r="I47" s="85"/>
      <c r="J47" s="85"/>
      <c r="K47" s="85"/>
      <c r="L47" s="85"/>
    </row>
    <row r="48" spans="1:12" x14ac:dyDescent="0.2">
      <c r="H48" s="85"/>
      <c r="I48" s="85"/>
      <c r="J48" s="85"/>
      <c r="K48" s="85"/>
      <c r="L48" s="85"/>
    </row>
    <row r="49" spans="8:12" x14ac:dyDescent="0.2">
      <c r="H49" s="85"/>
      <c r="I49" s="85"/>
      <c r="J49" s="85"/>
      <c r="K49" s="85"/>
      <c r="L49" s="85"/>
    </row>
    <row r="50" spans="8:12" x14ac:dyDescent="0.2">
      <c r="H50" s="85"/>
      <c r="I50" s="85"/>
      <c r="J50" s="85"/>
      <c r="K50" s="85"/>
      <c r="L50" s="85"/>
    </row>
    <row r="51" spans="8:12" x14ac:dyDescent="0.2">
      <c r="H51" s="85"/>
      <c r="I51" s="85"/>
      <c r="J51" s="85"/>
      <c r="K51" s="85"/>
      <c r="L51" s="85"/>
    </row>
    <row r="52" spans="8:12" x14ac:dyDescent="0.2">
      <c r="H52" s="85"/>
      <c r="I52" s="85"/>
      <c r="J52" s="85"/>
      <c r="K52" s="85"/>
      <c r="L52" s="85"/>
    </row>
    <row r="53" spans="8:12" x14ac:dyDescent="0.2">
      <c r="H53" s="85"/>
      <c r="I53" s="85"/>
      <c r="J53" s="85"/>
      <c r="K53" s="85"/>
      <c r="L53" s="85"/>
    </row>
    <row r="54" spans="8:12" x14ac:dyDescent="0.2">
      <c r="H54" s="85"/>
      <c r="I54" s="85"/>
      <c r="J54" s="85"/>
      <c r="K54" s="85"/>
      <c r="L54" s="85"/>
    </row>
    <row r="55" spans="8:12" x14ac:dyDescent="0.2">
      <c r="H55" s="85"/>
      <c r="I55" s="85"/>
      <c r="J55" s="85"/>
      <c r="K55" s="85"/>
      <c r="L55" s="85"/>
    </row>
    <row r="56" spans="8:12" x14ac:dyDescent="0.2">
      <c r="H56" s="85"/>
      <c r="I56" s="85"/>
      <c r="J56" s="85"/>
      <c r="K56" s="85"/>
      <c r="L56" s="85"/>
    </row>
    <row r="57" spans="8:12" x14ac:dyDescent="0.2">
      <c r="H57" s="85"/>
      <c r="I57" s="85"/>
      <c r="J57" s="85"/>
      <c r="K57" s="85"/>
      <c r="L57" s="85"/>
    </row>
    <row r="58" spans="8:12" x14ac:dyDescent="0.2">
      <c r="H58" s="85"/>
      <c r="I58" s="85"/>
      <c r="J58" s="85"/>
      <c r="K58" s="85"/>
      <c r="L58" s="85"/>
    </row>
    <row r="59" spans="8:12" x14ac:dyDescent="0.2">
      <c r="H59" s="85"/>
      <c r="I59" s="85"/>
      <c r="J59" s="85"/>
      <c r="K59" s="85"/>
      <c r="L59" s="85"/>
    </row>
    <row r="60" spans="8:12" x14ac:dyDescent="0.2">
      <c r="H60" s="85"/>
      <c r="I60" s="85"/>
      <c r="J60" s="85"/>
      <c r="K60" s="85"/>
      <c r="L60" s="85"/>
    </row>
    <row r="61" spans="8:12" x14ac:dyDescent="0.2">
      <c r="H61" s="85"/>
      <c r="I61" s="85"/>
      <c r="J61" s="85"/>
      <c r="K61" s="85"/>
      <c r="L61" s="85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workbookViewId="0">
      <selection activeCell="A3" sqref="A3"/>
    </sheetView>
  </sheetViews>
  <sheetFormatPr baseColWidth="10" defaultRowHeight="12.75" x14ac:dyDescent="0.2"/>
  <cols>
    <col min="1" max="2" width="13.140625" customWidth="1"/>
    <col min="3" max="12" width="10.28515625" customWidth="1"/>
  </cols>
  <sheetData>
    <row r="1" spans="1:12" x14ac:dyDescent="0.2">
      <c r="A1" s="6" t="s">
        <v>926</v>
      </c>
      <c r="B1" s="6"/>
    </row>
    <row r="2" spans="1:12" x14ac:dyDescent="0.2">
      <c r="A2" s="165" t="s">
        <v>927</v>
      </c>
      <c r="B2" s="165"/>
    </row>
    <row r="4" spans="1:12" ht="19.5" customHeight="1" x14ac:dyDescent="0.2">
      <c r="A4" s="5"/>
      <c r="B4" s="5"/>
      <c r="C4" s="176" t="s">
        <v>82</v>
      </c>
      <c r="D4" s="176"/>
      <c r="E4" s="176"/>
      <c r="F4" s="176"/>
      <c r="G4" s="176"/>
      <c r="H4" s="176" t="s">
        <v>83</v>
      </c>
      <c r="I4" s="176"/>
      <c r="J4" s="176"/>
      <c r="K4" s="176"/>
      <c r="L4" s="176"/>
    </row>
    <row r="5" spans="1:12" ht="19.5" customHeight="1" x14ac:dyDescent="0.2">
      <c r="A5" s="5"/>
      <c r="B5" s="5"/>
      <c r="C5" s="176" t="s">
        <v>924</v>
      </c>
      <c r="D5" s="176"/>
      <c r="E5" s="176"/>
      <c r="F5" s="176"/>
      <c r="G5" s="176"/>
      <c r="H5" s="176" t="s">
        <v>925</v>
      </c>
      <c r="I5" s="176"/>
      <c r="J5" s="176"/>
      <c r="K5" s="176"/>
      <c r="L5" s="176"/>
    </row>
    <row r="6" spans="1:12" ht="19.5" customHeight="1" x14ac:dyDescent="0.2">
      <c r="A6" s="5"/>
      <c r="B6" s="5"/>
      <c r="C6" s="5">
        <v>1</v>
      </c>
      <c r="D6" s="5">
        <v>2</v>
      </c>
      <c r="E6" s="5">
        <v>3</v>
      </c>
      <c r="F6" s="5">
        <v>4</v>
      </c>
      <c r="G6" s="5" t="s">
        <v>1029</v>
      </c>
      <c r="H6" s="5">
        <v>1</v>
      </c>
      <c r="I6" s="5">
        <v>2</v>
      </c>
      <c r="J6" s="5">
        <v>3</v>
      </c>
      <c r="K6" s="5">
        <v>4</v>
      </c>
      <c r="L6" s="5" t="s">
        <v>1029</v>
      </c>
    </row>
    <row r="7" spans="1:12" ht="19.5" customHeight="1" x14ac:dyDescent="0.2">
      <c r="A7" s="5"/>
      <c r="B7" s="5"/>
      <c r="C7" s="5">
        <v>1</v>
      </c>
      <c r="D7" s="5">
        <v>2</v>
      </c>
      <c r="E7" s="5">
        <v>3</v>
      </c>
      <c r="F7" s="5">
        <v>4</v>
      </c>
      <c r="G7" s="5" t="s">
        <v>930</v>
      </c>
      <c r="H7" s="5">
        <v>1</v>
      </c>
      <c r="I7" s="5">
        <v>2</v>
      </c>
      <c r="J7" s="5">
        <v>3</v>
      </c>
      <c r="K7" s="5">
        <v>4</v>
      </c>
      <c r="L7" s="5" t="s">
        <v>930</v>
      </c>
    </row>
    <row r="8" spans="1:12" x14ac:dyDescent="0.2">
      <c r="A8" s="82" t="s">
        <v>90</v>
      </c>
      <c r="B8" s="82" t="s">
        <v>716</v>
      </c>
      <c r="C8" s="23">
        <f>SUM(C9:C27)</f>
        <v>58448</v>
      </c>
      <c r="D8" s="23">
        <f t="shared" ref="D8:L8" si="0">SUM(D9:D27)</f>
        <v>88234</v>
      </c>
      <c r="E8" s="23">
        <f t="shared" si="0"/>
        <v>86576</v>
      </c>
      <c r="F8" s="23">
        <f t="shared" si="0"/>
        <v>84795</v>
      </c>
      <c r="G8" s="23">
        <f t="shared" si="0"/>
        <v>46236</v>
      </c>
      <c r="H8" s="23">
        <f t="shared" si="0"/>
        <v>4530</v>
      </c>
      <c r="I8" s="23">
        <f t="shared" si="0"/>
        <v>9096</v>
      </c>
      <c r="J8" s="23">
        <f t="shared" si="0"/>
        <v>9743</v>
      </c>
      <c r="K8" s="23">
        <f t="shared" si="0"/>
        <v>9964</v>
      </c>
      <c r="L8" s="23">
        <f t="shared" si="0"/>
        <v>16954</v>
      </c>
    </row>
    <row r="9" spans="1:12" s="3" customFormat="1" x14ac:dyDescent="0.2">
      <c r="A9" s="11" t="s">
        <v>32</v>
      </c>
      <c r="B9" s="11" t="s">
        <v>32</v>
      </c>
      <c r="C9" s="31" t="s">
        <v>263</v>
      </c>
      <c r="D9" s="27">
        <v>882</v>
      </c>
      <c r="E9" s="27">
        <v>3690</v>
      </c>
      <c r="F9" s="27">
        <v>4771</v>
      </c>
      <c r="G9" s="27">
        <v>3651</v>
      </c>
      <c r="H9" s="31" t="s">
        <v>263</v>
      </c>
      <c r="I9" s="27">
        <v>91</v>
      </c>
      <c r="J9" s="27">
        <v>477</v>
      </c>
      <c r="K9" s="27">
        <v>665</v>
      </c>
      <c r="L9" s="27">
        <v>1164</v>
      </c>
    </row>
    <row r="10" spans="1:12" x14ac:dyDescent="0.2">
      <c r="A10" s="149" t="s">
        <v>33</v>
      </c>
      <c r="B10" s="149" t="s">
        <v>33</v>
      </c>
      <c r="C10" s="31" t="s">
        <v>263</v>
      </c>
      <c r="D10" s="27">
        <v>943</v>
      </c>
      <c r="E10" s="27">
        <v>3279</v>
      </c>
      <c r="F10" s="27">
        <v>6554</v>
      </c>
      <c r="G10" s="27">
        <v>4378</v>
      </c>
      <c r="H10" s="31" t="s">
        <v>263</v>
      </c>
      <c r="I10" s="27">
        <v>97</v>
      </c>
      <c r="J10" s="27">
        <v>340</v>
      </c>
      <c r="K10" s="27">
        <v>701</v>
      </c>
      <c r="L10" s="27">
        <v>1222</v>
      </c>
    </row>
    <row r="11" spans="1:12" x14ac:dyDescent="0.2">
      <c r="A11" s="150" t="s">
        <v>34</v>
      </c>
      <c r="B11" s="150" t="s">
        <v>34</v>
      </c>
      <c r="C11" s="31" t="s">
        <v>263</v>
      </c>
      <c r="D11" s="27">
        <v>1155</v>
      </c>
      <c r="E11" s="27">
        <v>3980</v>
      </c>
      <c r="F11" s="27">
        <v>7607</v>
      </c>
      <c r="G11" s="27">
        <v>4556</v>
      </c>
      <c r="H11" s="31" t="s">
        <v>263</v>
      </c>
      <c r="I11" s="27">
        <v>115</v>
      </c>
      <c r="J11" s="27">
        <v>323</v>
      </c>
      <c r="K11" s="27">
        <v>496</v>
      </c>
      <c r="L11" s="27">
        <v>917</v>
      </c>
    </row>
    <row r="12" spans="1:12" x14ac:dyDescent="0.2">
      <c r="A12" s="39" t="s">
        <v>35</v>
      </c>
      <c r="B12" s="39" t="s">
        <v>35</v>
      </c>
      <c r="C12" s="27">
        <v>96</v>
      </c>
      <c r="D12" s="27">
        <v>1356</v>
      </c>
      <c r="E12" s="27">
        <v>4121</v>
      </c>
      <c r="F12" s="27">
        <v>6944</v>
      </c>
      <c r="G12" s="27">
        <v>3914</v>
      </c>
      <c r="H12" s="27">
        <v>51</v>
      </c>
      <c r="I12" s="27">
        <v>184</v>
      </c>
      <c r="J12" s="27">
        <v>413</v>
      </c>
      <c r="K12" s="27">
        <v>551</v>
      </c>
      <c r="L12" s="27">
        <v>958</v>
      </c>
    </row>
    <row r="13" spans="1:12" x14ac:dyDescent="0.2">
      <c r="A13" s="39" t="s">
        <v>36</v>
      </c>
      <c r="B13" s="39" t="s">
        <v>36</v>
      </c>
      <c r="C13" s="27">
        <v>548</v>
      </c>
      <c r="D13" s="27">
        <v>1829</v>
      </c>
      <c r="E13" s="27">
        <v>4250</v>
      </c>
      <c r="F13" s="27">
        <v>5708</v>
      </c>
      <c r="G13" s="27">
        <v>3069</v>
      </c>
      <c r="H13" s="27">
        <v>585</v>
      </c>
      <c r="I13" s="27">
        <v>784</v>
      </c>
      <c r="J13" s="27">
        <v>745</v>
      </c>
      <c r="K13" s="27">
        <v>692</v>
      </c>
      <c r="L13" s="27">
        <v>1482</v>
      </c>
    </row>
    <row r="14" spans="1:12" x14ac:dyDescent="0.2">
      <c r="A14" s="11" t="s">
        <v>37</v>
      </c>
      <c r="B14" s="11" t="s">
        <v>37</v>
      </c>
      <c r="C14" s="27">
        <v>1802</v>
      </c>
      <c r="D14" s="27">
        <v>3426</v>
      </c>
      <c r="E14" s="27">
        <v>4615</v>
      </c>
      <c r="F14" s="27">
        <v>4299</v>
      </c>
      <c r="G14" s="27">
        <v>2454</v>
      </c>
      <c r="H14" s="27">
        <v>790</v>
      </c>
      <c r="I14" s="27">
        <v>1392</v>
      </c>
      <c r="J14" s="27">
        <v>1046</v>
      </c>
      <c r="K14" s="27">
        <v>939</v>
      </c>
      <c r="L14" s="27">
        <v>1829</v>
      </c>
    </row>
    <row r="15" spans="1:12" x14ac:dyDescent="0.2">
      <c r="A15" s="39" t="s">
        <v>38</v>
      </c>
      <c r="B15" s="39" t="s">
        <v>38</v>
      </c>
      <c r="C15" s="27">
        <v>2411</v>
      </c>
      <c r="D15" s="27">
        <v>4109</v>
      </c>
      <c r="E15" s="27">
        <v>4847</v>
      </c>
      <c r="F15" s="27">
        <v>3553</v>
      </c>
      <c r="G15" s="27">
        <v>2358</v>
      </c>
      <c r="H15" s="27">
        <v>723</v>
      </c>
      <c r="I15" s="27">
        <v>1391</v>
      </c>
      <c r="J15" s="27">
        <v>1378</v>
      </c>
      <c r="K15" s="27">
        <v>1182</v>
      </c>
      <c r="L15" s="27">
        <v>2019</v>
      </c>
    </row>
    <row r="16" spans="1:12" x14ac:dyDescent="0.2">
      <c r="A16" s="39" t="s">
        <v>39</v>
      </c>
      <c r="B16" s="39" t="s">
        <v>39</v>
      </c>
      <c r="C16" s="27">
        <v>2599</v>
      </c>
      <c r="D16" s="27">
        <v>3878</v>
      </c>
      <c r="E16" s="27">
        <v>6139</v>
      </c>
      <c r="F16" s="27">
        <v>5789</v>
      </c>
      <c r="G16" s="27">
        <v>3306</v>
      </c>
      <c r="H16" s="27">
        <v>523</v>
      </c>
      <c r="I16" s="27">
        <v>1114</v>
      </c>
      <c r="J16" s="27">
        <v>1352</v>
      </c>
      <c r="K16" s="27">
        <v>1370</v>
      </c>
      <c r="L16" s="27">
        <v>2037</v>
      </c>
    </row>
    <row r="17" spans="1:12" x14ac:dyDescent="0.2">
      <c r="A17" s="39" t="s">
        <v>40</v>
      </c>
      <c r="B17" s="39" t="s">
        <v>40</v>
      </c>
      <c r="C17" s="27">
        <v>3032</v>
      </c>
      <c r="D17" s="27">
        <v>4484</v>
      </c>
      <c r="E17" s="27">
        <v>7132</v>
      </c>
      <c r="F17" s="27">
        <v>8515</v>
      </c>
      <c r="G17" s="27">
        <v>4059</v>
      </c>
      <c r="H17" s="27">
        <v>440</v>
      </c>
      <c r="I17" s="27">
        <v>917</v>
      </c>
      <c r="J17" s="27">
        <v>1168</v>
      </c>
      <c r="K17" s="27">
        <v>1174</v>
      </c>
      <c r="L17" s="27">
        <v>1624</v>
      </c>
    </row>
    <row r="18" spans="1:12" x14ac:dyDescent="0.2">
      <c r="A18" s="39" t="s">
        <v>41</v>
      </c>
      <c r="B18" s="39" t="s">
        <v>41</v>
      </c>
      <c r="C18" s="27">
        <v>3232</v>
      </c>
      <c r="D18" s="27">
        <v>4936</v>
      </c>
      <c r="E18" s="27">
        <v>7461</v>
      </c>
      <c r="F18" s="27">
        <v>8716</v>
      </c>
      <c r="G18" s="27">
        <v>3561</v>
      </c>
      <c r="H18" s="27">
        <v>320</v>
      </c>
      <c r="I18" s="27">
        <v>786</v>
      </c>
      <c r="J18" s="27">
        <v>824</v>
      </c>
      <c r="K18" s="27">
        <v>772</v>
      </c>
      <c r="L18" s="27">
        <v>1176</v>
      </c>
    </row>
    <row r="19" spans="1:12" x14ac:dyDescent="0.2">
      <c r="A19" s="11" t="s">
        <v>42</v>
      </c>
      <c r="B19" s="11" t="s">
        <v>42</v>
      </c>
      <c r="C19" s="27">
        <v>3398</v>
      </c>
      <c r="D19" s="27">
        <v>5952</v>
      </c>
      <c r="E19" s="27">
        <v>8379</v>
      </c>
      <c r="F19" s="27">
        <v>8315</v>
      </c>
      <c r="G19" s="27">
        <v>3012</v>
      </c>
      <c r="H19" s="27">
        <v>268</v>
      </c>
      <c r="I19" s="27">
        <v>667</v>
      </c>
      <c r="J19" s="27">
        <v>656</v>
      </c>
      <c r="K19" s="27">
        <v>531</v>
      </c>
      <c r="L19" s="27">
        <v>837</v>
      </c>
    </row>
    <row r="20" spans="1:12" x14ac:dyDescent="0.2">
      <c r="A20" s="39" t="s">
        <v>43</v>
      </c>
      <c r="B20" s="39" t="s">
        <v>43</v>
      </c>
      <c r="C20" s="27">
        <v>3956</v>
      </c>
      <c r="D20" s="27">
        <v>7387</v>
      </c>
      <c r="E20" s="27">
        <v>8177</v>
      </c>
      <c r="F20" s="27">
        <v>5619</v>
      </c>
      <c r="G20" s="27">
        <v>2279</v>
      </c>
      <c r="H20" s="27">
        <v>226</v>
      </c>
      <c r="I20" s="27">
        <v>515</v>
      </c>
      <c r="J20" s="27">
        <v>404</v>
      </c>
      <c r="K20" s="27">
        <v>365</v>
      </c>
      <c r="L20" s="27">
        <v>576</v>
      </c>
    </row>
    <row r="21" spans="1:12" x14ac:dyDescent="0.2">
      <c r="A21" s="39" t="s">
        <v>44</v>
      </c>
      <c r="B21" s="39" t="s">
        <v>44</v>
      </c>
      <c r="C21" s="27">
        <v>4667</v>
      </c>
      <c r="D21" s="27">
        <v>9046</v>
      </c>
      <c r="E21" s="27">
        <v>6406</v>
      </c>
      <c r="F21" s="27">
        <v>3088</v>
      </c>
      <c r="G21" s="27">
        <v>1535</v>
      </c>
      <c r="H21" s="27">
        <v>211</v>
      </c>
      <c r="I21" s="27">
        <v>435</v>
      </c>
      <c r="J21" s="27">
        <v>271</v>
      </c>
      <c r="K21" s="27">
        <v>197</v>
      </c>
      <c r="L21" s="27">
        <v>447</v>
      </c>
    </row>
    <row r="22" spans="1:12" x14ac:dyDescent="0.2">
      <c r="A22" s="39" t="s">
        <v>24</v>
      </c>
      <c r="B22" s="39" t="s">
        <v>24</v>
      </c>
      <c r="C22" s="27">
        <v>5360</v>
      </c>
      <c r="D22" s="27">
        <v>10258</v>
      </c>
      <c r="E22" s="27">
        <v>4828</v>
      </c>
      <c r="F22" s="27">
        <v>1751</v>
      </c>
      <c r="G22" s="27">
        <v>1302</v>
      </c>
      <c r="H22" s="27">
        <v>188</v>
      </c>
      <c r="I22" s="27">
        <v>273</v>
      </c>
      <c r="J22" s="27">
        <v>151</v>
      </c>
      <c r="K22" s="27">
        <v>137</v>
      </c>
      <c r="L22" s="27">
        <v>311</v>
      </c>
    </row>
    <row r="23" spans="1:12" x14ac:dyDescent="0.2">
      <c r="A23" s="39" t="s">
        <v>25</v>
      </c>
      <c r="B23" s="39" t="s">
        <v>25</v>
      </c>
      <c r="C23" s="27">
        <v>6076</v>
      </c>
      <c r="D23" s="27">
        <v>10146</v>
      </c>
      <c r="E23" s="27">
        <v>3661</v>
      </c>
      <c r="F23" s="27">
        <v>1277</v>
      </c>
      <c r="G23" s="27">
        <v>1036</v>
      </c>
      <c r="H23" s="27">
        <v>88</v>
      </c>
      <c r="I23" s="27">
        <v>187</v>
      </c>
      <c r="J23" s="27">
        <v>86</v>
      </c>
      <c r="K23" s="27">
        <v>80</v>
      </c>
      <c r="L23" s="27">
        <v>171</v>
      </c>
    </row>
    <row r="24" spans="1:12" x14ac:dyDescent="0.2">
      <c r="A24" s="39" t="s">
        <v>26</v>
      </c>
      <c r="B24" s="39" t="s">
        <v>26</v>
      </c>
      <c r="C24" s="27">
        <v>5946</v>
      </c>
      <c r="D24" s="27">
        <v>7750</v>
      </c>
      <c r="E24" s="27">
        <v>2380</v>
      </c>
      <c r="F24" s="27">
        <v>807</v>
      </c>
      <c r="G24" s="27">
        <v>694</v>
      </c>
      <c r="H24" s="27">
        <v>54</v>
      </c>
      <c r="I24" s="27">
        <v>85</v>
      </c>
      <c r="J24" s="27">
        <v>53</v>
      </c>
      <c r="K24" s="27">
        <v>53</v>
      </c>
      <c r="L24" s="27">
        <v>89</v>
      </c>
    </row>
    <row r="25" spans="1:12" x14ac:dyDescent="0.2">
      <c r="A25" s="11" t="s">
        <v>45</v>
      </c>
      <c r="B25" s="11" t="s">
        <v>45</v>
      </c>
      <c r="C25" s="27">
        <v>6356</v>
      </c>
      <c r="D25" s="27">
        <v>5785</v>
      </c>
      <c r="E25" s="27">
        <v>1558</v>
      </c>
      <c r="F25" s="27">
        <v>657</v>
      </c>
      <c r="G25" s="27">
        <v>498</v>
      </c>
      <c r="H25" s="27">
        <v>30</v>
      </c>
      <c r="I25" s="27">
        <v>36</v>
      </c>
      <c r="J25" s="27">
        <v>29</v>
      </c>
      <c r="K25" s="27">
        <v>37</v>
      </c>
      <c r="L25" s="27">
        <v>64</v>
      </c>
    </row>
    <row r="26" spans="1:12" x14ac:dyDescent="0.2">
      <c r="A26" s="39" t="s">
        <v>46</v>
      </c>
      <c r="B26" s="39" t="s">
        <v>46</v>
      </c>
      <c r="C26" s="27">
        <v>5519</v>
      </c>
      <c r="D26" s="27">
        <v>3317</v>
      </c>
      <c r="E26" s="27">
        <v>1025</v>
      </c>
      <c r="F26" s="27">
        <v>456</v>
      </c>
      <c r="G26" s="27">
        <v>362</v>
      </c>
      <c r="H26" s="27">
        <v>21</v>
      </c>
      <c r="I26" s="27">
        <v>19</v>
      </c>
      <c r="J26" s="27">
        <v>18</v>
      </c>
      <c r="K26" s="27">
        <v>12</v>
      </c>
      <c r="L26" s="27">
        <v>20</v>
      </c>
    </row>
    <row r="27" spans="1:12" x14ac:dyDescent="0.2">
      <c r="A27" s="39" t="s">
        <v>910</v>
      </c>
      <c r="B27" s="39" t="s">
        <v>909</v>
      </c>
      <c r="C27" s="27">
        <v>3450</v>
      </c>
      <c r="D27" s="27">
        <v>1595</v>
      </c>
      <c r="E27" s="27">
        <v>648</v>
      </c>
      <c r="F27" s="27">
        <v>369</v>
      </c>
      <c r="G27" s="27">
        <v>212</v>
      </c>
      <c r="H27" s="27">
        <v>12</v>
      </c>
      <c r="I27" s="27">
        <v>8</v>
      </c>
      <c r="J27" s="27">
        <v>9</v>
      </c>
      <c r="K27" s="27">
        <v>10</v>
      </c>
      <c r="L27" s="27">
        <v>11</v>
      </c>
    </row>
    <row r="28" spans="1:12" x14ac:dyDescent="0.2">
      <c r="A28" s="82" t="s">
        <v>89</v>
      </c>
      <c r="B28" s="82" t="s">
        <v>715</v>
      </c>
      <c r="C28" s="23">
        <f>SUM(C32:C47)</f>
        <v>40509</v>
      </c>
      <c r="D28" s="23">
        <f t="shared" ref="D28:L28" si="1">SUM(D32:D47)</f>
        <v>70927</v>
      </c>
      <c r="E28" s="23">
        <f t="shared" si="1"/>
        <v>69913</v>
      </c>
      <c r="F28" s="23">
        <f t="shared" si="1"/>
        <v>64444</v>
      </c>
      <c r="G28" s="23">
        <f t="shared" si="1"/>
        <v>31597</v>
      </c>
      <c r="H28" s="23">
        <f t="shared" si="1"/>
        <v>5103</v>
      </c>
      <c r="I28" s="23">
        <f t="shared" si="1"/>
        <v>7645</v>
      </c>
      <c r="J28" s="23">
        <f t="shared" si="1"/>
        <v>7796</v>
      </c>
      <c r="K28" s="23">
        <f t="shared" si="1"/>
        <v>7835</v>
      </c>
      <c r="L28" s="23">
        <f t="shared" si="1"/>
        <v>15241</v>
      </c>
    </row>
    <row r="29" spans="1:12" s="3" customFormat="1" x14ac:dyDescent="0.2">
      <c r="A29" s="11" t="s">
        <v>32</v>
      </c>
      <c r="B29" s="11" t="s">
        <v>32</v>
      </c>
      <c r="C29" s="31" t="s">
        <v>263</v>
      </c>
      <c r="D29" s="27">
        <v>865</v>
      </c>
      <c r="E29" s="27">
        <v>3971</v>
      </c>
      <c r="F29" s="27">
        <v>5035</v>
      </c>
      <c r="G29" s="27">
        <v>3846</v>
      </c>
      <c r="H29" s="31" t="s">
        <v>263</v>
      </c>
      <c r="I29" s="27">
        <v>100</v>
      </c>
      <c r="J29" s="27">
        <v>534</v>
      </c>
      <c r="K29" s="27">
        <v>683</v>
      </c>
      <c r="L29" s="27">
        <v>1315</v>
      </c>
    </row>
    <row r="30" spans="1:12" x14ac:dyDescent="0.2">
      <c r="A30" s="149" t="s">
        <v>33</v>
      </c>
      <c r="B30" s="149" t="s">
        <v>33</v>
      </c>
      <c r="C30" s="31" t="s">
        <v>263</v>
      </c>
      <c r="D30" s="27">
        <v>946</v>
      </c>
      <c r="E30" s="27">
        <v>3361</v>
      </c>
      <c r="F30" s="27">
        <v>7133</v>
      </c>
      <c r="G30" s="27">
        <v>4656</v>
      </c>
      <c r="H30" s="31" t="s">
        <v>263</v>
      </c>
      <c r="I30" s="27">
        <v>95</v>
      </c>
      <c r="J30" s="27">
        <v>363</v>
      </c>
      <c r="K30" s="27">
        <v>754</v>
      </c>
      <c r="L30" s="27">
        <v>1205</v>
      </c>
    </row>
    <row r="31" spans="1:12" x14ac:dyDescent="0.2">
      <c r="A31" s="150" t="s">
        <v>34</v>
      </c>
      <c r="B31" s="150" t="s">
        <v>34</v>
      </c>
      <c r="C31" s="31" t="s">
        <v>263</v>
      </c>
      <c r="D31" s="27">
        <v>1207</v>
      </c>
      <c r="E31" s="27">
        <v>3895</v>
      </c>
      <c r="F31" s="27">
        <v>7898</v>
      </c>
      <c r="G31" s="27">
        <v>5027</v>
      </c>
      <c r="H31" s="31" t="s">
        <v>263</v>
      </c>
      <c r="I31" s="27">
        <v>103</v>
      </c>
      <c r="J31" s="27">
        <v>340</v>
      </c>
      <c r="K31" s="27">
        <v>567</v>
      </c>
      <c r="L31" s="27">
        <v>1020</v>
      </c>
    </row>
    <row r="32" spans="1:12" x14ac:dyDescent="0.2">
      <c r="A32" s="39" t="s">
        <v>35</v>
      </c>
      <c r="B32" s="39" t="s">
        <v>35</v>
      </c>
      <c r="C32" s="27">
        <v>89</v>
      </c>
      <c r="D32" s="27">
        <v>1310</v>
      </c>
      <c r="E32" s="27">
        <v>4099</v>
      </c>
      <c r="F32" s="27">
        <v>7472</v>
      </c>
      <c r="G32" s="27">
        <v>4065</v>
      </c>
      <c r="H32" s="27">
        <v>48</v>
      </c>
      <c r="I32" s="27">
        <v>172</v>
      </c>
      <c r="J32" s="27">
        <v>430</v>
      </c>
      <c r="K32" s="27">
        <v>541</v>
      </c>
      <c r="L32" s="27">
        <v>1100</v>
      </c>
    </row>
    <row r="33" spans="1:12" x14ac:dyDescent="0.2">
      <c r="A33" s="39" t="s">
        <v>36</v>
      </c>
      <c r="B33" s="39" t="s">
        <v>36</v>
      </c>
      <c r="C33" s="27">
        <v>523</v>
      </c>
      <c r="D33" s="27">
        <v>1800</v>
      </c>
      <c r="E33" s="27">
        <v>4395</v>
      </c>
      <c r="F33" s="27">
        <v>5976</v>
      </c>
      <c r="G33" s="27">
        <v>3467</v>
      </c>
      <c r="H33" s="27">
        <v>418</v>
      </c>
      <c r="I33" s="27">
        <v>604</v>
      </c>
      <c r="J33" s="27">
        <v>642</v>
      </c>
      <c r="K33" s="27">
        <v>724</v>
      </c>
      <c r="L33" s="27">
        <v>1640</v>
      </c>
    </row>
    <row r="34" spans="1:12" x14ac:dyDescent="0.2">
      <c r="A34" s="11" t="s">
        <v>37</v>
      </c>
      <c r="B34" s="11" t="s">
        <v>37</v>
      </c>
      <c r="C34" s="27">
        <v>1817</v>
      </c>
      <c r="D34" s="27">
        <v>3123</v>
      </c>
      <c r="E34" s="27">
        <v>4717</v>
      </c>
      <c r="F34" s="27">
        <v>4705</v>
      </c>
      <c r="G34" s="27">
        <v>2490</v>
      </c>
      <c r="H34" s="27">
        <v>702</v>
      </c>
      <c r="I34" s="27">
        <v>1039</v>
      </c>
      <c r="J34" s="27">
        <v>865</v>
      </c>
      <c r="K34" s="27">
        <v>716</v>
      </c>
      <c r="L34" s="27">
        <v>1897</v>
      </c>
    </row>
    <row r="35" spans="1:12" x14ac:dyDescent="0.2">
      <c r="A35" s="39" t="s">
        <v>38</v>
      </c>
      <c r="B35" s="39" t="s">
        <v>38</v>
      </c>
      <c r="C35" s="27">
        <v>2951</v>
      </c>
      <c r="D35" s="27">
        <v>4126</v>
      </c>
      <c r="E35" s="27">
        <v>4979</v>
      </c>
      <c r="F35" s="27">
        <v>3498</v>
      </c>
      <c r="G35" s="27">
        <v>1999</v>
      </c>
      <c r="H35" s="27">
        <v>813</v>
      </c>
      <c r="I35" s="27">
        <v>1194</v>
      </c>
      <c r="J35" s="27">
        <v>1062</v>
      </c>
      <c r="K35" s="27">
        <v>902</v>
      </c>
      <c r="L35" s="27">
        <v>1893</v>
      </c>
    </row>
    <row r="36" spans="1:12" x14ac:dyDescent="0.2">
      <c r="A36" s="39" t="s">
        <v>39</v>
      </c>
      <c r="B36" s="39" t="s">
        <v>39</v>
      </c>
      <c r="C36" s="27">
        <v>3794</v>
      </c>
      <c r="D36" s="27">
        <v>4084</v>
      </c>
      <c r="E36" s="27">
        <v>6150</v>
      </c>
      <c r="F36" s="27">
        <v>4718</v>
      </c>
      <c r="G36" s="27">
        <v>2567</v>
      </c>
      <c r="H36" s="27">
        <v>804</v>
      </c>
      <c r="I36" s="27">
        <v>1086</v>
      </c>
      <c r="J36" s="27">
        <v>1194</v>
      </c>
      <c r="K36" s="27">
        <v>1250</v>
      </c>
      <c r="L36" s="27">
        <v>2275</v>
      </c>
    </row>
    <row r="37" spans="1:12" x14ac:dyDescent="0.2">
      <c r="A37" s="39" t="s">
        <v>40</v>
      </c>
      <c r="B37" s="39" t="s">
        <v>40</v>
      </c>
      <c r="C37" s="27">
        <v>4710</v>
      </c>
      <c r="D37" s="27">
        <v>4176</v>
      </c>
      <c r="E37" s="27">
        <v>6612</v>
      </c>
      <c r="F37" s="27">
        <v>7419</v>
      </c>
      <c r="G37" s="27">
        <v>3367</v>
      </c>
      <c r="H37" s="27">
        <v>701</v>
      </c>
      <c r="I37" s="27">
        <v>920</v>
      </c>
      <c r="J37" s="27">
        <v>1162</v>
      </c>
      <c r="K37" s="27">
        <v>1322</v>
      </c>
      <c r="L37" s="27">
        <v>2178</v>
      </c>
    </row>
    <row r="38" spans="1:12" x14ac:dyDescent="0.2">
      <c r="A38" s="39" t="s">
        <v>41</v>
      </c>
      <c r="B38" s="39" t="s">
        <v>41</v>
      </c>
      <c r="C38" s="27">
        <v>4681</v>
      </c>
      <c r="D38" s="27">
        <v>4172</v>
      </c>
      <c r="E38" s="27">
        <v>6239</v>
      </c>
      <c r="F38" s="27">
        <v>7964</v>
      </c>
      <c r="G38" s="27">
        <v>3274</v>
      </c>
      <c r="H38" s="27">
        <v>559</v>
      </c>
      <c r="I38" s="27">
        <v>663</v>
      </c>
      <c r="J38" s="27">
        <v>941</v>
      </c>
      <c r="K38" s="27">
        <v>1038</v>
      </c>
      <c r="L38" s="27">
        <v>1625</v>
      </c>
    </row>
    <row r="39" spans="1:12" x14ac:dyDescent="0.2">
      <c r="A39" s="11" t="s">
        <v>42</v>
      </c>
      <c r="B39" s="11" t="s">
        <v>42</v>
      </c>
      <c r="C39" s="27">
        <v>4605</v>
      </c>
      <c r="D39" s="27">
        <v>4426</v>
      </c>
      <c r="E39" s="27">
        <v>6503</v>
      </c>
      <c r="F39" s="27">
        <v>7943</v>
      </c>
      <c r="G39" s="27">
        <v>2982</v>
      </c>
      <c r="H39" s="27">
        <v>410</v>
      </c>
      <c r="I39" s="27">
        <v>586</v>
      </c>
      <c r="J39" s="27">
        <v>645</v>
      </c>
      <c r="K39" s="27">
        <v>648</v>
      </c>
      <c r="L39" s="27">
        <v>1047</v>
      </c>
    </row>
    <row r="40" spans="1:12" x14ac:dyDescent="0.2">
      <c r="A40" s="39" t="s">
        <v>43</v>
      </c>
      <c r="B40" s="39" t="s">
        <v>43</v>
      </c>
      <c r="C40" s="27">
        <v>3885</v>
      </c>
      <c r="D40" s="27">
        <v>4715</v>
      </c>
      <c r="E40" s="27">
        <v>6804</v>
      </c>
      <c r="F40" s="27">
        <v>6255</v>
      </c>
      <c r="G40" s="27">
        <v>2219</v>
      </c>
      <c r="H40" s="27">
        <v>267</v>
      </c>
      <c r="I40" s="27">
        <v>427</v>
      </c>
      <c r="J40" s="27">
        <v>372</v>
      </c>
      <c r="K40" s="27">
        <v>348</v>
      </c>
      <c r="L40" s="27">
        <v>692</v>
      </c>
    </row>
    <row r="41" spans="1:12" x14ac:dyDescent="0.2">
      <c r="A41" s="39" t="s">
        <v>44</v>
      </c>
      <c r="B41" s="39" t="s">
        <v>44</v>
      </c>
      <c r="C41" s="27">
        <v>3131</v>
      </c>
      <c r="D41" s="27">
        <v>6167</v>
      </c>
      <c r="E41" s="27">
        <v>6130</v>
      </c>
      <c r="F41" s="27">
        <v>3604</v>
      </c>
      <c r="G41" s="27">
        <v>1677</v>
      </c>
      <c r="H41" s="27">
        <v>174</v>
      </c>
      <c r="I41" s="27">
        <v>316</v>
      </c>
      <c r="J41" s="27">
        <v>214</v>
      </c>
      <c r="K41" s="27">
        <v>163</v>
      </c>
      <c r="L41" s="27">
        <v>426</v>
      </c>
    </row>
    <row r="42" spans="1:12" x14ac:dyDescent="0.2">
      <c r="A42" s="39" t="s">
        <v>24</v>
      </c>
      <c r="B42" s="39" t="s">
        <v>24</v>
      </c>
      <c r="C42" s="27">
        <v>2697</v>
      </c>
      <c r="D42" s="27">
        <v>8011</v>
      </c>
      <c r="E42" s="27">
        <v>4696</v>
      </c>
      <c r="F42" s="27">
        <v>2004</v>
      </c>
      <c r="G42" s="27">
        <v>1220</v>
      </c>
      <c r="H42" s="27">
        <v>87</v>
      </c>
      <c r="I42" s="27">
        <v>272</v>
      </c>
      <c r="J42" s="27">
        <v>127</v>
      </c>
      <c r="K42" s="27">
        <v>101</v>
      </c>
      <c r="L42" s="27">
        <v>234</v>
      </c>
    </row>
    <row r="43" spans="1:12" x14ac:dyDescent="0.2">
      <c r="A43" s="39" t="s">
        <v>25</v>
      </c>
      <c r="B43" s="39" t="s">
        <v>25</v>
      </c>
      <c r="C43" s="27">
        <v>2343</v>
      </c>
      <c r="D43" s="27">
        <v>8621</v>
      </c>
      <c r="E43" s="27">
        <v>3637</v>
      </c>
      <c r="F43" s="27">
        <v>1271</v>
      </c>
      <c r="G43" s="27">
        <v>1030</v>
      </c>
      <c r="H43" s="27">
        <v>59</v>
      </c>
      <c r="I43" s="27">
        <v>169</v>
      </c>
      <c r="J43" s="27">
        <v>69</v>
      </c>
      <c r="K43" s="27">
        <v>35</v>
      </c>
      <c r="L43" s="27">
        <v>117</v>
      </c>
    </row>
    <row r="44" spans="1:12" x14ac:dyDescent="0.2">
      <c r="A44" s="39" t="s">
        <v>26</v>
      </c>
      <c r="B44" s="39" t="s">
        <v>26</v>
      </c>
      <c r="C44" s="27">
        <v>1715</v>
      </c>
      <c r="D44" s="27">
        <v>6970</v>
      </c>
      <c r="E44" s="27">
        <v>2351</v>
      </c>
      <c r="F44" s="27">
        <v>768</v>
      </c>
      <c r="G44" s="27">
        <v>574</v>
      </c>
      <c r="H44" s="27">
        <v>30</v>
      </c>
      <c r="I44" s="27">
        <v>106</v>
      </c>
      <c r="J44" s="27">
        <v>36</v>
      </c>
      <c r="K44" s="27">
        <v>24</v>
      </c>
      <c r="L44" s="27">
        <v>67</v>
      </c>
    </row>
    <row r="45" spans="1:12" x14ac:dyDescent="0.2">
      <c r="A45" s="11" t="s">
        <v>45</v>
      </c>
      <c r="B45" s="11" t="s">
        <v>45</v>
      </c>
      <c r="C45" s="27">
        <v>1553</v>
      </c>
      <c r="D45" s="27">
        <v>5288</v>
      </c>
      <c r="E45" s="27">
        <v>1524</v>
      </c>
      <c r="F45" s="27">
        <v>483</v>
      </c>
      <c r="G45" s="27">
        <v>382</v>
      </c>
      <c r="H45" s="27">
        <v>19</v>
      </c>
      <c r="I45" s="27">
        <v>60</v>
      </c>
      <c r="J45" s="27">
        <v>26</v>
      </c>
      <c r="K45" s="27">
        <v>17</v>
      </c>
      <c r="L45" s="27">
        <v>31</v>
      </c>
    </row>
    <row r="46" spans="1:12" x14ac:dyDescent="0.2">
      <c r="A46" s="39" t="s">
        <v>46</v>
      </c>
      <c r="B46" s="39" t="s">
        <v>46</v>
      </c>
      <c r="C46" s="27">
        <v>1236</v>
      </c>
      <c r="D46" s="27">
        <v>2935</v>
      </c>
      <c r="E46" s="27">
        <v>787</v>
      </c>
      <c r="F46" s="27">
        <v>258</v>
      </c>
      <c r="G46" s="27">
        <v>199</v>
      </c>
      <c r="H46" s="27">
        <v>7</v>
      </c>
      <c r="I46" s="27">
        <v>21</v>
      </c>
      <c r="J46" s="27">
        <v>6</v>
      </c>
      <c r="K46" s="27">
        <v>5</v>
      </c>
      <c r="L46" s="27">
        <v>16</v>
      </c>
    </row>
    <row r="47" spans="1:12" x14ac:dyDescent="0.2">
      <c r="A47" s="39" t="s">
        <v>910</v>
      </c>
      <c r="B47" s="39" t="s">
        <v>909</v>
      </c>
      <c r="C47" s="27">
        <v>779</v>
      </c>
      <c r="D47" s="27">
        <v>1003</v>
      </c>
      <c r="E47" s="27">
        <v>290</v>
      </c>
      <c r="F47" s="27">
        <v>106</v>
      </c>
      <c r="G47" s="27">
        <v>85</v>
      </c>
      <c r="H47" s="27">
        <v>5</v>
      </c>
      <c r="I47" s="27">
        <v>10</v>
      </c>
      <c r="J47" s="27">
        <v>5</v>
      </c>
      <c r="K47" s="27">
        <v>1</v>
      </c>
      <c r="L47" s="27">
        <v>3</v>
      </c>
    </row>
    <row r="48" spans="1:12" x14ac:dyDescent="0.2">
      <c r="A48" s="141" t="s">
        <v>264</v>
      </c>
      <c r="B48" s="141"/>
      <c r="D48" s="171"/>
      <c r="E48" s="171"/>
      <c r="F48" s="171"/>
      <c r="G48" s="171"/>
      <c r="H48" s="171"/>
      <c r="I48" s="171"/>
      <c r="J48" s="171"/>
      <c r="K48" s="171"/>
      <c r="L48" s="171"/>
    </row>
    <row r="49" spans="1:12" x14ac:dyDescent="0.2">
      <c r="A49" s="141" t="s">
        <v>692</v>
      </c>
      <c r="B49" s="141"/>
      <c r="H49" s="85"/>
      <c r="I49" s="85"/>
      <c r="J49" s="85"/>
      <c r="K49" s="85"/>
      <c r="L49" s="85"/>
    </row>
    <row r="50" spans="1:12" x14ac:dyDescent="0.2">
      <c r="H50" s="85"/>
      <c r="I50" s="85"/>
      <c r="J50" s="85"/>
      <c r="K50" s="85"/>
      <c r="L50" s="85"/>
    </row>
    <row r="51" spans="1:12" x14ac:dyDescent="0.2">
      <c r="H51" s="85"/>
      <c r="I51" s="85"/>
      <c r="J51" s="85"/>
      <c r="K51" s="85"/>
      <c r="L51" s="85"/>
    </row>
    <row r="52" spans="1:12" x14ac:dyDescent="0.2">
      <c r="H52" s="85"/>
      <c r="I52" s="85"/>
      <c r="J52" s="85"/>
      <c r="K52" s="85"/>
      <c r="L52" s="85"/>
    </row>
    <row r="53" spans="1:12" x14ac:dyDescent="0.2">
      <c r="H53" s="85"/>
      <c r="I53" s="85"/>
      <c r="J53" s="85"/>
      <c r="K53" s="85"/>
      <c r="L53" s="85"/>
    </row>
    <row r="54" spans="1:12" x14ac:dyDescent="0.2">
      <c r="H54" s="85"/>
      <c r="I54" s="85"/>
      <c r="J54" s="85"/>
      <c r="K54" s="85"/>
      <c r="L54" s="85"/>
    </row>
    <row r="55" spans="1:12" x14ac:dyDescent="0.2">
      <c r="H55" s="85"/>
      <c r="I55" s="85"/>
      <c r="J55" s="85"/>
      <c r="K55" s="85"/>
      <c r="L55" s="85"/>
    </row>
    <row r="56" spans="1:12" x14ac:dyDescent="0.2">
      <c r="H56" s="85"/>
      <c r="I56" s="85"/>
      <c r="J56" s="85"/>
      <c r="K56" s="85"/>
      <c r="L56" s="85"/>
    </row>
    <row r="57" spans="1:12" x14ac:dyDescent="0.2">
      <c r="H57" s="85"/>
      <c r="I57" s="85"/>
      <c r="J57" s="85"/>
      <c r="K57" s="85"/>
      <c r="L57" s="85"/>
    </row>
    <row r="58" spans="1:12" x14ac:dyDescent="0.2">
      <c r="H58" s="85"/>
      <c r="I58" s="85"/>
      <c r="J58" s="85"/>
      <c r="K58" s="85"/>
      <c r="L58" s="85"/>
    </row>
    <row r="59" spans="1:12" x14ac:dyDescent="0.2">
      <c r="H59" s="85"/>
      <c r="I59" s="85"/>
      <c r="J59" s="85"/>
      <c r="K59" s="85"/>
      <c r="L59" s="85"/>
    </row>
    <row r="60" spans="1:12" x14ac:dyDescent="0.2">
      <c r="H60" s="85"/>
      <c r="I60" s="85"/>
      <c r="J60" s="85"/>
      <c r="K60" s="85"/>
      <c r="L60" s="85"/>
    </row>
    <row r="61" spans="1:12" x14ac:dyDescent="0.2">
      <c r="H61" s="85"/>
      <c r="I61" s="85"/>
      <c r="J61" s="85"/>
      <c r="K61" s="85"/>
      <c r="L61" s="85"/>
    </row>
    <row r="62" spans="1:12" x14ac:dyDescent="0.2">
      <c r="H62" s="85"/>
      <c r="I62" s="85"/>
      <c r="J62" s="85"/>
      <c r="K62" s="85"/>
      <c r="L62" s="85"/>
    </row>
    <row r="63" spans="1:12" x14ac:dyDescent="0.2">
      <c r="H63" s="85"/>
      <c r="I63" s="85"/>
      <c r="J63" s="85"/>
      <c r="K63" s="85"/>
      <c r="L63" s="85"/>
    </row>
    <row r="64" spans="1:12" x14ac:dyDescent="0.2">
      <c r="H64" s="85"/>
      <c r="I64" s="85"/>
      <c r="J64" s="85"/>
      <c r="K64" s="85"/>
      <c r="L64" s="85"/>
    </row>
    <row r="65" spans="8:12" x14ac:dyDescent="0.2">
      <c r="H65" s="85"/>
      <c r="I65" s="85"/>
      <c r="J65" s="85"/>
      <c r="K65" s="85"/>
      <c r="L65" s="85"/>
    </row>
    <row r="66" spans="8:12" x14ac:dyDescent="0.2">
      <c r="H66" s="85"/>
      <c r="I66" s="85"/>
      <c r="J66" s="85"/>
      <c r="K66" s="85"/>
      <c r="L66" s="85"/>
    </row>
    <row r="67" spans="8:12" x14ac:dyDescent="0.2">
      <c r="H67" s="85"/>
      <c r="I67" s="85"/>
      <c r="J67" s="85"/>
      <c r="K67" s="85"/>
      <c r="L67" s="85"/>
    </row>
  </sheetData>
  <mergeCells count="4">
    <mergeCell ref="C4:G4"/>
    <mergeCell ref="H4:L4"/>
    <mergeCell ref="C5:G5"/>
    <mergeCell ref="H5:L5"/>
  </mergeCells>
  <phoneticPr fontId="2" type="noConversion"/>
  <pageMargins left="0.75" right="0.75" top="1" bottom="1" header="0" footer="0"/>
  <pageSetup paperSize="9" orientation="portrait" r:id="rId1"/>
  <headerFooter alignWithMargins="0"/>
  <ignoredErrors>
    <ignoredError sqref="A31 A11" twoDigitTextYear="1"/>
  </ignoredErrors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workbookViewId="0">
      <selection activeCell="A3" sqref="A3"/>
    </sheetView>
  </sheetViews>
  <sheetFormatPr baseColWidth="10" defaultRowHeight="12.75" x14ac:dyDescent="0.2"/>
  <cols>
    <col min="1" max="2" width="13.140625" customWidth="1"/>
    <col min="3" max="12" width="10.28515625" customWidth="1"/>
  </cols>
  <sheetData>
    <row r="1" spans="1:12" x14ac:dyDescent="0.2">
      <c r="A1" s="6" t="s">
        <v>928</v>
      </c>
      <c r="B1" s="6"/>
    </row>
    <row r="2" spans="1:12" x14ac:dyDescent="0.2">
      <c r="A2" s="165" t="s">
        <v>929</v>
      </c>
      <c r="B2" s="3"/>
    </row>
    <row r="4" spans="1:12" ht="19.5" customHeight="1" x14ac:dyDescent="0.2">
      <c r="A4" s="5"/>
      <c r="B4" s="5"/>
      <c r="C4" s="176" t="s">
        <v>82</v>
      </c>
      <c r="D4" s="176"/>
      <c r="E4" s="176"/>
      <c r="F4" s="176"/>
      <c r="G4" s="176"/>
      <c r="H4" s="176" t="s">
        <v>83</v>
      </c>
      <c r="I4" s="176"/>
      <c r="J4" s="176"/>
      <c r="K4" s="176"/>
      <c r="L4" s="176"/>
    </row>
    <row r="5" spans="1:12" ht="19.5" customHeight="1" x14ac:dyDescent="0.2">
      <c r="A5" s="5"/>
      <c r="B5" s="5"/>
      <c r="C5" s="176" t="s">
        <v>924</v>
      </c>
      <c r="D5" s="176"/>
      <c r="E5" s="176"/>
      <c r="F5" s="176"/>
      <c r="G5" s="176"/>
      <c r="H5" s="176" t="s">
        <v>925</v>
      </c>
      <c r="I5" s="176"/>
      <c r="J5" s="176"/>
      <c r="K5" s="176"/>
      <c r="L5" s="176"/>
    </row>
    <row r="6" spans="1:12" ht="19.5" customHeight="1" x14ac:dyDescent="0.2">
      <c r="A6" s="5"/>
      <c r="B6" s="5"/>
      <c r="C6" s="5">
        <v>1</v>
      </c>
      <c r="D6" s="5">
        <v>2</v>
      </c>
      <c r="E6" s="5">
        <v>3</v>
      </c>
      <c r="F6" s="5">
        <v>4</v>
      </c>
      <c r="G6" s="5" t="s">
        <v>1029</v>
      </c>
      <c r="H6" s="5">
        <v>1</v>
      </c>
      <c r="I6" s="5">
        <v>2</v>
      </c>
      <c r="J6" s="5">
        <v>3</v>
      </c>
      <c r="K6" s="5">
        <v>4</v>
      </c>
      <c r="L6" s="5" t="s">
        <v>1029</v>
      </c>
    </row>
    <row r="7" spans="1:12" ht="19.5" customHeight="1" x14ac:dyDescent="0.2">
      <c r="A7" s="5"/>
      <c r="B7" s="5"/>
      <c r="C7" s="5">
        <v>1</v>
      </c>
      <c r="D7" s="5">
        <v>2</v>
      </c>
      <c r="E7" s="5">
        <v>3</v>
      </c>
      <c r="F7" s="5">
        <v>4</v>
      </c>
      <c r="G7" s="5" t="s">
        <v>930</v>
      </c>
      <c r="H7" s="5">
        <v>1</v>
      </c>
      <c r="I7" s="5">
        <v>2</v>
      </c>
      <c r="J7" s="5">
        <v>3</v>
      </c>
      <c r="K7" s="5">
        <v>4</v>
      </c>
      <c r="L7" s="5" t="s">
        <v>930</v>
      </c>
    </row>
    <row r="8" spans="1:12" x14ac:dyDescent="0.2">
      <c r="A8" s="82" t="s">
        <v>90</v>
      </c>
      <c r="B8" s="82" t="s">
        <v>716</v>
      </c>
      <c r="C8" s="23">
        <f>SUM(C9:C27)</f>
        <v>62604</v>
      </c>
      <c r="D8" s="23">
        <f t="shared" ref="D8:L8" si="0">SUM(D9:D27)</f>
        <v>89350</v>
      </c>
      <c r="E8" s="23">
        <f t="shared" si="0"/>
        <v>83216</v>
      </c>
      <c r="F8" s="23">
        <f t="shared" si="0"/>
        <v>78928</v>
      </c>
      <c r="G8" s="23">
        <f t="shared" si="0"/>
        <v>41273</v>
      </c>
      <c r="H8" s="23">
        <f t="shared" si="0"/>
        <v>7390</v>
      </c>
      <c r="I8" s="23">
        <f t="shared" si="0"/>
        <v>13079</v>
      </c>
      <c r="J8" s="23">
        <f t="shared" si="0"/>
        <v>12946</v>
      </c>
      <c r="K8" s="23">
        <f t="shared" si="0"/>
        <v>13330</v>
      </c>
      <c r="L8" s="23">
        <f t="shared" si="0"/>
        <v>19247</v>
      </c>
    </row>
    <row r="9" spans="1:12" s="3" customFormat="1" x14ac:dyDescent="0.2">
      <c r="A9" s="11" t="s">
        <v>32</v>
      </c>
      <c r="B9" s="11" t="s">
        <v>32</v>
      </c>
      <c r="C9" s="31" t="s">
        <v>263</v>
      </c>
      <c r="D9" s="27">
        <v>768</v>
      </c>
      <c r="E9" s="27">
        <v>3211</v>
      </c>
      <c r="F9" s="27">
        <v>3816</v>
      </c>
      <c r="G9" s="27">
        <v>3395</v>
      </c>
      <c r="H9" s="31" t="s">
        <v>263</v>
      </c>
      <c r="I9" s="27">
        <v>104</v>
      </c>
      <c r="J9" s="27">
        <v>613</v>
      </c>
      <c r="K9" s="27">
        <v>762</v>
      </c>
      <c r="L9" s="27">
        <v>1153</v>
      </c>
    </row>
    <row r="10" spans="1:12" x14ac:dyDescent="0.2">
      <c r="A10" s="149" t="s">
        <v>33</v>
      </c>
      <c r="B10" s="149" t="s">
        <v>33</v>
      </c>
      <c r="C10" s="31" t="s">
        <v>263</v>
      </c>
      <c r="D10" s="27">
        <v>897</v>
      </c>
      <c r="E10" s="27">
        <v>3113</v>
      </c>
      <c r="F10" s="27">
        <v>5809</v>
      </c>
      <c r="G10" s="27">
        <v>4116</v>
      </c>
      <c r="H10" s="31" t="s">
        <v>263</v>
      </c>
      <c r="I10" s="27">
        <v>138</v>
      </c>
      <c r="J10" s="27">
        <v>553</v>
      </c>
      <c r="K10" s="27">
        <v>962</v>
      </c>
      <c r="L10" s="27">
        <v>1270</v>
      </c>
    </row>
    <row r="11" spans="1:12" x14ac:dyDescent="0.2">
      <c r="A11" s="150" t="s">
        <v>34</v>
      </c>
      <c r="B11" s="150" t="s">
        <v>34</v>
      </c>
      <c r="C11" s="31" t="s">
        <v>263</v>
      </c>
      <c r="D11" s="27">
        <v>1212</v>
      </c>
      <c r="E11" s="27">
        <v>3590</v>
      </c>
      <c r="F11" s="27">
        <v>6784</v>
      </c>
      <c r="G11" s="27">
        <v>4551</v>
      </c>
      <c r="H11" s="31" t="s">
        <v>263</v>
      </c>
      <c r="I11" s="27">
        <v>137</v>
      </c>
      <c r="J11" s="27">
        <v>489</v>
      </c>
      <c r="K11" s="27">
        <v>889</v>
      </c>
      <c r="L11" s="27">
        <v>1319</v>
      </c>
    </row>
    <row r="12" spans="1:12" x14ac:dyDescent="0.2">
      <c r="A12" s="39" t="s">
        <v>35</v>
      </c>
      <c r="B12" s="39" t="s">
        <v>35</v>
      </c>
      <c r="C12" s="27">
        <v>121</v>
      </c>
      <c r="D12" s="27">
        <v>1615</v>
      </c>
      <c r="E12" s="27">
        <v>4441</v>
      </c>
      <c r="F12" s="27">
        <v>7213</v>
      </c>
      <c r="G12" s="27">
        <v>4203</v>
      </c>
      <c r="H12" s="27">
        <v>110</v>
      </c>
      <c r="I12" s="27">
        <v>262</v>
      </c>
      <c r="J12" s="27">
        <v>492</v>
      </c>
      <c r="K12" s="27">
        <v>725</v>
      </c>
      <c r="L12" s="27">
        <v>1143</v>
      </c>
    </row>
    <row r="13" spans="1:12" x14ac:dyDescent="0.2">
      <c r="A13" s="39" t="s">
        <v>36</v>
      </c>
      <c r="B13" s="39" t="s">
        <v>36</v>
      </c>
      <c r="C13" s="27">
        <v>718</v>
      </c>
      <c r="D13" s="27">
        <v>2122</v>
      </c>
      <c r="E13" s="27">
        <v>4461</v>
      </c>
      <c r="F13" s="27">
        <v>5921</v>
      </c>
      <c r="G13" s="27">
        <v>3285</v>
      </c>
      <c r="H13" s="27">
        <v>1033</v>
      </c>
      <c r="I13" s="27">
        <v>927</v>
      </c>
      <c r="J13" s="27">
        <v>869</v>
      </c>
      <c r="K13" s="27">
        <v>867</v>
      </c>
      <c r="L13" s="27">
        <v>1541</v>
      </c>
    </row>
    <row r="14" spans="1:12" x14ac:dyDescent="0.2">
      <c r="A14" s="11" t="s">
        <v>37</v>
      </c>
      <c r="B14" s="11" t="s">
        <v>37</v>
      </c>
      <c r="C14" s="27">
        <v>2362</v>
      </c>
      <c r="D14" s="27">
        <v>3682</v>
      </c>
      <c r="E14" s="27">
        <v>4314</v>
      </c>
      <c r="F14" s="27">
        <v>4058</v>
      </c>
      <c r="G14" s="27">
        <v>2269</v>
      </c>
      <c r="H14" s="27">
        <v>1561</v>
      </c>
      <c r="I14" s="27">
        <v>2118</v>
      </c>
      <c r="J14" s="27">
        <v>1304</v>
      </c>
      <c r="K14" s="27">
        <v>1066</v>
      </c>
      <c r="L14" s="27">
        <v>1909</v>
      </c>
    </row>
    <row r="15" spans="1:12" x14ac:dyDescent="0.2">
      <c r="A15" s="39" t="s">
        <v>38</v>
      </c>
      <c r="B15" s="39" t="s">
        <v>38</v>
      </c>
      <c r="C15" s="27">
        <v>2964</v>
      </c>
      <c r="D15" s="27">
        <v>4326</v>
      </c>
      <c r="E15" s="27">
        <v>4408</v>
      </c>
      <c r="F15" s="27">
        <v>2950</v>
      </c>
      <c r="G15" s="27">
        <v>1590</v>
      </c>
      <c r="H15" s="27">
        <v>1222</v>
      </c>
      <c r="I15" s="27">
        <v>2188</v>
      </c>
      <c r="J15" s="27">
        <v>1630</v>
      </c>
      <c r="K15" s="27">
        <v>1324</v>
      </c>
      <c r="L15" s="27">
        <v>2072</v>
      </c>
    </row>
    <row r="16" spans="1:12" x14ac:dyDescent="0.2">
      <c r="A16" s="39" t="s">
        <v>39</v>
      </c>
      <c r="B16" s="39" t="s">
        <v>39</v>
      </c>
      <c r="C16" s="27">
        <v>2507</v>
      </c>
      <c r="D16" s="27">
        <v>3498</v>
      </c>
      <c r="E16" s="27">
        <v>5089</v>
      </c>
      <c r="F16" s="27">
        <v>4424</v>
      </c>
      <c r="G16" s="27">
        <v>2011</v>
      </c>
      <c r="H16" s="27">
        <v>807</v>
      </c>
      <c r="I16" s="27">
        <v>1579</v>
      </c>
      <c r="J16" s="27">
        <v>1694</v>
      </c>
      <c r="K16" s="27">
        <v>1763</v>
      </c>
      <c r="L16" s="27">
        <v>2156</v>
      </c>
    </row>
    <row r="17" spans="1:12" x14ac:dyDescent="0.2">
      <c r="A17" s="39" t="s">
        <v>40</v>
      </c>
      <c r="B17" s="39" t="s">
        <v>40</v>
      </c>
      <c r="C17" s="27">
        <v>2660</v>
      </c>
      <c r="D17" s="27">
        <v>3853</v>
      </c>
      <c r="E17" s="27">
        <v>6132</v>
      </c>
      <c r="F17" s="27">
        <v>6921</v>
      </c>
      <c r="G17" s="27">
        <v>2707</v>
      </c>
      <c r="H17" s="27">
        <v>573</v>
      </c>
      <c r="I17" s="27">
        <v>1148</v>
      </c>
      <c r="J17" s="27">
        <v>1558</v>
      </c>
      <c r="K17" s="27">
        <v>1638</v>
      </c>
      <c r="L17" s="27">
        <v>1960</v>
      </c>
    </row>
    <row r="18" spans="1:12" x14ac:dyDescent="0.2">
      <c r="A18" s="39" t="s">
        <v>41</v>
      </c>
      <c r="B18" s="39" t="s">
        <v>41</v>
      </c>
      <c r="C18" s="27">
        <v>3322</v>
      </c>
      <c r="D18" s="27">
        <v>4949</v>
      </c>
      <c r="E18" s="27">
        <v>7291</v>
      </c>
      <c r="F18" s="27">
        <v>8420</v>
      </c>
      <c r="G18" s="27">
        <v>3112</v>
      </c>
      <c r="H18" s="27">
        <v>470</v>
      </c>
      <c r="I18" s="27">
        <v>1084</v>
      </c>
      <c r="J18" s="27">
        <v>1221</v>
      </c>
      <c r="K18" s="27">
        <v>1201</v>
      </c>
      <c r="L18" s="27">
        <v>1401</v>
      </c>
    </row>
    <row r="19" spans="1:12" x14ac:dyDescent="0.2">
      <c r="A19" s="11" t="s">
        <v>42</v>
      </c>
      <c r="B19" s="11" t="s">
        <v>42</v>
      </c>
      <c r="C19" s="27">
        <v>3719</v>
      </c>
      <c r="D19" s="27">
        <v>5695</v>
      </c>
      <c r="E19" s="27">
        <v>7610</v>
      </c>
      <c r="F19" s="27">
        <v>7789</v>
      </c>
      <c r="G19" s="27">
        <v>2806</v>
      </c>
      <c r="H19" s="27">
        <v>377</v>
      </c>
      <c r="I19" s="27">
        <v>923</v>
      </c>
      <c r="J19" s="27">
        <v>901</v>
      </c>
      <c r="K19" s="27">
        <v>804</v>
      </c>
      <c r="L19" s="27">
        <v>1004</v>
      </c>
    </row>
    <row r="20" spans="1:12" x14ac:dyDescent="0.2">
      <c r="A20" s="39" t="s">
        <v>43</v>
      </c>
      <c r="B20" s="39" t="s">
        <v>43</v>
      </c>
      <c r="C20" s="27">
        <v>4268</v>
      </c>
      <c r="D20" s="27">
        <v>7380</v>
      </c>
      <c r="E20" s="27">
        <v>8325</v>
      </c>
      <c r="F20" s="27">
        <v>6258</v>
      </c>
      <c r="G20" s="27">
        <v>2285</v>
      </c>
      <c r="H20" s="27">
        <v>346</v>
      </c>
      <c r="I20" s="27">
        <v>813</v>
      </c>
      <c r="J20" s="27">
        <v>624</v>
      </c>
      <c r="K20" s="27">
        <v>469</v>
      </c>
      <c r="L20" s="27">
        <v>741</v>
      </c>
    </row>
    <row r="21" spans="1:12" x14ac:dyDescent="0.2">
      <c r="A21" s="39" t="s">
        <v>44</v>
      </c>
      <c r="B21" s="39" t="s">
        <v>44</v>
      </c>
      <c r="C21" s="27">
        <v>5210</v>
      </c>
      <c r="D21" s="27">
        <v>9211</v>
      </c>
      <c r="E21" s="27">
        <v>7169</v>
      </c>
      <c r="F21" s="27">
        <v>3362</v>
      </c>
      <c r="G21" s="27">
        <v>1597</v>
      </c>
      <c r="H21" s="27">
        <v>293</v>
      </c>
      <c r="I21" s="27">
        <v>638</v>
      </c>
      <c r="J21" s="27">
        <v>408</v>
      </c>
      <c r="K21" s="27">
        <v>306</v>
      </c>
      <c r="L21" s="27">
        <v>580</v>
      </c>
    </row>
    <row r="22" spans="1:12" x14ac:dyDescent="0.2">
      <c r="A22" s="39" t="s">
        <v>24</v>
      </c>
      <c r="B22" s="39" t="s">
        <v>24</v>
      </c>
      <c r="C22" s="27">
        <v>5735</v>
      </c>
      <c r="D22" s="27">
        <v>10140</v>
      </c>
      <c r="E22" s="27">
        <v>4749</v>
      </c>
      <c r="F22" s="27">
        <v>1807</v>
      </c>
      <c r="G22" s="27">
        <v>1150</v>
      </c>
      <c r="H22" s="27">
        <v>240</v>
      </c>
      <c r="I22" s="27">
        <v>471</v>
      </c>
      <c r="J22" s="27">
        <v>243</v>
      </c>
      <c r="K22" s="27">
        <v>215</v>
      </c>
      <c r="L22" s="27">
        <v>415</v>
      </c>
    </row>
    <row r="23" spans="1:12" x14ac:dyDescent="0.2">
      <c r="A23" s="39" t="s">
        <v>25</v>
      </c>
      <c r="B23" s="39" t="s">
        <v>25</v>
      </c>
      <c r="C23" s="27">
        <v>6472</v>
      </c>
      <c r="D23" s="27">
        <v>10276</v>
      </c>
      <c r="E23" s="27">
        <v>3515</v>
      </c>
      <c r="F23" s="27">
        <v>1234</v>
      </c>
      <c r="G23" s="27">
        <v>895</v>
      </c>
      <c r="H23" s="27">
        <v>191</v>
      </c>
      <c r="I23" s="27">
        <v>263</v>
      </c>
      <c r="J23" s="27">
        <v>148</v>
      </c>
      <c r="K23" s="27">
        <v>164</v>
      </c>
      <c r="L23" s="27">
        <v>290</v>
      </c>
    </row>
    <row r="24" spans="1:12" x14ac:dyDescent="0.2">
      <c r="A24" s="39" t="s">
        <v>26</v>
      </c>
      <c r="B24" s="39" t="s">
        <v>26</v>
      </c>
      <c r="C24" s="27">
        <v>6908</v>
      </c>
      <c r="D24" s="27">
        <v>8792</v>
      </c>
      <c r="E24" s="27">
        <v>2552</v>
      </c>
      <c r="F24" s="27">
        <v>907</v>
      </c>
      <c r="G24" s="27">
        <v>668</v>
      </c>
      <c r="H24" s="27">
        <v>99</v>
      </c>
      <c r="I24" s="27">
        <v>169</v>
      </c>
      <c r="J24" s="27">
        <v>96</v>
      </c>
      <c r="K24" s="27">
        <v>70</v>
      </c>
      <c r="L24" s="27">
        <v>145</v>
      </c>
    </row>
    <row r="25" spans="1:12" x14ac:dyDescent="0.2">
      <c r="A25" s="11" t="s">
        <v>45</v>
      </c>
      <c r="B25" s="11" t="s">
        <v>45</v>
      </c>
      <c r="C25" s="27">
        <v>6163</v>
      </c>
      <c r="D25" s="27">
        <v>5606</v>
      </c>
      <c r="E25" s="27">
        <v>1599</v>
      </c>
      <c r="F25" s="27">
        <v>528</v>
      </c>
      <c r="G25" s="27">
        <v>347</v>
      </c>
      <c r="H25" s="27">
        <v>36</v>
      </c>
      <c r="I25" s="27">
        <v>71</v>
      </c>
      <c r="J25" s="27">
        <v>50</v>
      </c>
      <c r="K25" s="27">
        <v>67</v>
      </c>
      <c r="L25" s="27">
        <v>92</v>
      </c>
    </row>
    <row r="26" spans="1:12" x14ac:dyDescent="0.2">
      <c r="A26" s="39" t="s">
        <v>46</v>
      </c>
      <c r="B26" s="39" t="s">
        <v>46</v>
      </c>
      <c r="C26" s="27">
        <v>5519</v>
      </c>
      <c r="D26" s="27">
        <v>3492</v>
      </c>
      <c r="E26" s="27">
        <v>975</v>
      </c>
      <c r="F26" s="27">
        <v>391</v>
      </c>
      <c r="G26" s="27">
        <v>199</v>
      </c>
      <c r="H26" s="27">
        <v>23</v>
      </c>
      <c r="I26" s="27">
        <v>32</v>
      </c>
      <c r="J26" s="27">
        <v>32</v>
      </c>
      <c r="K26" s="27">
        <v>24</v>
      </c>
      <c r="L26" s="27">
        <v>40</v>
      </c>
    </row>
    <row r="27" spans="1:12" x14ac:dyDescent="0.2">
      <c r="A27" s="39" t="s">
        <v>910</v>
      </c>
      <c r="B27" s="39" t="s">
        <v>909</v>
      </c>
      <c r="C27" s="27">
        <v>3956</v>
      </c>
      <c r="D27" s="27">
        <v>1836</v>
      </c>
      <c r="E27" s="27">
        <v>672</v>
      </c>
      <c r="F27" s="27">
        <v>336</v>
      </c>
      <c r="G27" s="27">
        <v>87</v>
      </c>
      <c r="H27" s="27">
        <v>9</v>
      </c>
      <c r="I27" s="27">
        <v>14</v>
      </c>
      <c r="J27" s="27">
        <v>21</v>
      </c>
      <c r="K27" s="27">
        <v>14</v>
      </c>
      <c r="L27" s="27">
        <v>16</v>
      </c>
    </row>
    <row r="28" spans="1:12" x14ac:dyDescent="0.2">
      <c r="A28" s="82" t="s">
        <v>89</v>
      </c>
      <c r="B28" s="82" t="s">
        <v>715</v>
      </c>
      <c r="C28" s="23">
        <f>SUM(C29:C47)</f>
        <v>44002</v>
      </c>
      <c r="D28" s="23">
        <f t="shared" ref="D28:L28" si="1">SUM(D29:D47)</f>
        <v>75258</v>
      </c>
      <c r="E28" s="23">
        <f t="shared" si="1"/>
        <v>77660</v>
      </c>
      <c r="F28" s="23">
        <f t="shared" si="1"/>
        <v>78503</v>
      </c>
      <c r="G28" s="23">
        <f t="shared" si="1"/>
        <v>41273</v>
      </c>
      <c r="H28" s="23">
        <f t="shared" si="1"/>
        <v>7905</v>
      </c>
      <c r="I28" s="23">
        <f t="shared" si="1"/>
        <v>11163</v>
      </c>
      <c r="J28" s="23">
        <f t="shared" si="1"/>
        <v>11608</v>
      </c>
      <c r="K28" s="23">
        <f t="shared" si="1"/>
        <v>13051</v>
      </c>
      <c r="L28" s="23">
        <f t="shared" si="1"/>
        <v>20411</v>
      </c>
    </row>
    <row r="29" spans="1:12" s="3" customFormat="1" x14ac:dyDescent="0.2">
      <c r="A29" s="11" t="s">
        <v>32</v>
      </c>
      <c r="B29" s="11" t="s">
        <v>32</v>
      </c>
      <c r="C29" s="31" t="s">
        <v>263</v>
      </c>
      <c r="D29" s="27">
        <v>857</v>
      </c>
      <c r="E29" s="27">
        <v>3367</v>
      </c>
      <c r="F29" s="27">
        <v>4090</v>
      </c>
      <c r="G29" s="27">
        <v>3395</v>
      </c>
      <c r="H29" s="31" t="s">
        <v>263</v>
      </c>
      <c r="I29" s="27">
        <v>105</v>
      </c>
      <c r="J29" s="27">
        <v>661</v>
      </c>
      <c r="K29" s="27">
        <v>816</v>
      </c>
      <c r="L29" s="27">
        <v>1244</v>
      </c>
    </row>
    <row r="30" spans="1:12" x14ac:dyDescent="0.2">
      <c r="A30" s="149" t="s">
        <v>33</v>
      </c>
      <c r="B30" s="149" t="s">
        <v>33</v>
      </c>
      <c r="C30" s="31" t="s">
        <v>263</v>
      </c>
      <c r="D30" s="27">
        <v>890</v>
      </c>
      <c r="E30" s="27">
        <v>3094</v>
      </c>
      <c r="F30" s="27">
        <v>6122</v>
      </c>
      <c r="G30" s="27">
        <v>4116</v>
      </c>
      <c r="H30" s="31" t="s">
        <v>263</v>
      </c>
      <c r="I30" s="27">
        <v>119</v>
      </c>
      <c r="J30" s="27">
        <v>558</v>
      </c>
      <c r="K30" s="27">
        <v>1005</v>
      </c>
      <c r="L30" s="27">
        <v>1414</v>
      </c>
    </row>
    <row r="31" spans="1:12" x14ac:dyDescent="0.2">
      <c r="A31" s="150" t="s">
        <v>34</v>
      </c>
      <c r="B31" s="150" t="s">
        <v>34</v>
      </c>
      <c r="C31" s="31" t="s">
        <v>263</v>
      </c>
      <c r="D31" s="27">
        <v>1163</v>
      </c>
      <c r="E31" s="27">
        <v>3748</v>
      </c>
      <c r="F31" s="27">
        <v>7254</v>
      </c>
      <c r="G31" s="27">
        <v>4551</v>
      </c>
      <c r="H31" s="31" t="s">
        <v>263</v>
      </c>
      <c r="I31" s="27">
        <v>141</v>
      </c>
      <c r="J31" s="27">
        <v>490</v>
      </c>
      <c r="K31" s="27">
        <v>1004</v>
      </c>
      <c r="L31" s="27">
        <v>1331</v>
      </c>
    </row>
    <row r="32" spans="1:12" x14ac:dyDescent="0.2">
      <c r="A32" s="39" t="s">
        <v>35</v>
      </c>
      <c r="B32" s="39" t="s">
        <v>35</v>
      </c>
      <c r="C32" s="27">
        <v>123</v>
      </c>
      <c r="D32" s="27">
        <v>1598</v>
      </c>
      <c r="E32" s="27">
        <v>4348</v>
      </c>
      <c r="F32" s="27">
        <v>7517</v>
      </c>
      <c r="G32" s="27">
        <v>4203</v>
      </c>
      <c r="H32" s="27">
        <v>85</v>
      </c>
      <c r="I32" s="27">
        <v>258</v>
      </c>
      <c r="J32" s="27">
        <v>529</v>
      </c>
      <c r="K32" s="27">
        <v>801</v>
      </c>
      <c r="L32" s="27">
        <v>1296</v>
      </c>
    </row>
    <row r="33" spans="1:12" x14ac:dyDescent="0.2">
      <c r="A33" s="39" t="s">
        <v>36</v>
      </c>
      <c r="B33" s="39" t="s">
        <v>36</v>
      </c>
      <c r="C33" s="27">
        <v>676</v>
      </c>
      <c r="D33" s="27">
        <v>1992</v>
      </c>
      <c r="E33" s="27">
        <v>4591</v>
      </c>
      <c r="F33" s="27">
        <v>6429</v>
      </c>
      <c r="G33" s="27">
        <v>3285</v>
      </c>
      <c r="H33" s="27">
        <v>824</v>
      </c>
      <c r="I33" s="27">
        <v>715</v>
      </c>
      <c r="J33" s="27">
        <v>794</v>
      </c>
      <c r="K33" s="27">
        <v>932</v>
      </c>
      <c r="L33" s="27">
        <v>1745</v>
      </c>
    </row>
    <row r="34" spans="1:12" x14ac:dyDescent="0.2">
      <c r="A34" s="11" t="s">
        <v>37</v>
      </c>
      <c r="B34" s="11" t="s">
        <v>37</v>
      </c>
      <c r="C34" s="27">
        <v>2195</v>
      </c>
      <c r="D34" s="27">
        <v>3319</v>
      </c>
      <c r="E34" s="27">
        <v>4582</v>
      </c>
      <c r="F34" s="27">
        <v>4389</v>
      </c>
      <c r="G34" s="27">
        <v>2269</v>
      </c>
      <c r="H34" s="27">
        <v>1372</v>
      </c>
      <c r="I34" s="27">
        <v>1519</v>
      </c>
      <c r="J34" s="27">
        <v>1048</v>
      </c>
      <c r="K34" s="27">
        <v>977</v>
      </c>
      <c r="L34" s="27">
        <v>2109</v>
      </c>
    </row>
    <row r="35" spans="1:12" x14ac:dyDescent="0.2">
      <c r="A35" s="39" t="s">
        <v>38</v>
      </c>
      <c r="B35" s="39" t="s">
        <v>38</v>
      </c>
      <c r="C35" s="27">
        <v>3259</v>
      </c>
      <c r="D35" s="27">
        <v>4165</v>
      </c>
      <c r="E35" s="27">
        <v>4541</v>
      </c>
      <c r="F35" s="27">
        <v>3019</v>
      </c>
      <c r="G35" s="27">
        <v>1590</v>
      </c>
      <c r="H35" s="27">
        <v>1422</v>
      </c>
      <c r="I35" s="27">
        <v>1990</v>
      </c>
      <c r="J35" s="27">
        <v>1340</v>
      </c>
      <c r="K35" s="27">
        <v>1060</v>
      </c>
      <c r="L35" s="27">
        <v>2098</v>
      </c>
    </row>
    <row r="36" spans="1:12" x14ac:dyDescent="0.2">
      <c r="A36" s="39" t="s">
        <v>39</v>
      </c>
      <c r="B36" s="39" t="s">
        <v>39</v>
      </c>
      <c r="C36" s="27">
        <v>3375</v>
      </c>
      <c r="D36" s="27">
        <v>3909</v>
      </c>
      <c r="E36" s="27">
        <v>4969</v>
      </c>
      <c r="F36" s="27">
        <v>3600</v>
      </c>
      <c r="G36" s="27">
        <v>2011</v>
      </c>
      <c r="H36" s="27">
        <v>999</v>
      </c>
      <c r="I36" s="27">
        <v>1467</v>
      </c>
      <c r="J36" s="27">
        <v>1375</v>
      </c>
      <c r="K36" s="27">
        <v>1397</v>
      </c>
      <c r="L36" s="27">
        <v>2093</v>
      </c>
    </row>
    <row r="37" spans="1:12" x14ac:dyDescent="0.2">
      <c r="A37" s="39" t="s">
        <v>40</v>
      </c>
      <c r="B37" s="39" t="s">
        <v>40</v>
      </c>
      <c r="C37" s="27">
        <v>4036</v>
      </c>
      <c r="D37" s="27">
        <v>3794</v>
      </c>
      <c r="E37" s="27">
        <v>5772</v>
      </c>
      <c r="F37" s="27">
        <v>5825</v>
      </c>
      <c r="G37" s="27">
        <v>2707</v>
      </c>
      <c r="H37" s="27">
        <v>929</v>
      </c>
      <c r="I37" s="27">
        <v>1088</v>
      </c>
      <c r="J37" s="27">
        <v>1326</v>
      </c>
      <c r="K37" s="27">
        <v>1579</v>
      </c>
      <c r="L37" s="27">
        <v>2098</v>
      </c>
    </row>
    <row r="38" spans="1:12" x14ac:dyDescent="0.2">
      <c r="A38" s="39" t="s">
        <v>41</v>
      </c>
      <c r="B38" s="39" t="s">
        <v>41</v>
      </c>
      <c r="C38" s="27">
        <v>4971</v>
      </c>
      <c r="D38" s="27">
        <v>4146</v>
      </c>
      <c r="E38" s="27">
        <v>6300</v>
      </c>
      <c r="F38" s="27">
        <v>7464</v>
      </c>
      <c r="G38" s="27">
        <v>3112</v>
      </c>
      <c r="H38" s="27">
        <v>705</v>
      </c>
      <c r="I38" s="27">
        <v>890</v>
      </c>
      <c r="J38" s="27">
        <v>1152</v>
      </c>
      <c r="K38" s="27">
        <v>1323</v>
      </c>
      <c r="L38" s="27">
        <v>1713</v>
      </c>
    </row>
    <row r="39" spans="1:12" x14ac:dyDescent="0.2">
      <c r="A39" s="11" t="s">
        <v>42</v>
      </c>
      <c r="B39" s="11" t="s">
        <v>42</v>
      </c>
      <c r="C39" s="27">
        <v>4881</v>
      </c>
      <c r="D39" s="27">
        <v>4453</v>
      </c>
      <c r="E39" s="27">
        <v>5970</v>
      </c>
      <c r="F39" s="27">
        <v>7347</v>
      </c>
      <c r="G39" s="27">
        <v>2806</v>
      </c>
      <c r="H39" s="27">
        <v>580</v>
      </c>
      <c r="I39" s="27">
        <v>748</v>
      </c>
      <c r="J39" s="27">
        <v>919</v>
      </c>
      <c r="K39" s="27">
        <v>1001</v>
      </c>
      <c r="L39" s="27">
        <v>1218</v>
      </c>
    </row>
    <row r="40" spans="1:12" x14ac:dyDescent="0.2">
      <c r="A40" s="39" t="s">
        <v>43</v>
      </c>
      <c r="B40" s="39" t="s">
        <v>43</v>
      </c>
      <c r="C40" s="27">
        <v>4849</v>
      </c>
      <c r="D40" s="27">
        <v>5052</v>
      </c>
      <c r="E40" s="27">
        <v>6522</v>
      </c>
      <c r="F40" s="27">
        <v>6468</v>
      </c>
      <c r="G40" s="27">
        <v>2285</v>
      </c>
      <c r="H40" s="27">
        <v>393</v>
      </c>
      <c r="I40" s="27">
        <v>641</v>
      </c>
      <c r="J40" s="27">
        <v>612</v>
      </c>
      <c r="K40" s="27">
        <v>573</v>
      </c>
      <c r="L40" s="27">
        <v>836</v>
      </c>
    </row>
    <row r="41" spans="1:12" x14ac:dyDescent="0.2">
      <c r="A41" s="39" t="s">
        <v>44</v>
      </c>
      <c r="B41" s="39" t="s">
        <v>44</v>
      </c>
      <c r="C41" s="27">
        <v>4014</v>
      </c>
      <c r="D41" s="27">
        <v>6218</v>
      </c>
      <c r="E41" s="27">
        <v>6347</v>
      </c>
      <c r="F41" s="27">
        <v>4084</v>
      </c>
      <c r="G41" s="27">
        <v>1597</v>
      </c>
      <c r="H41" s="27">
        <v>251</v>
      </c>
      <c r="I41" s="27">
        <v>517</v>
      </c>
      <c r="J41" s="27">
        <v>341</v>
      </c>
      <c r="K41" s="27">
        <v>271</v>
      </c>
      <c r="L41" s="27">
        <v>533</v>
      </c>
    </row>
    <row r="42" spans="1:12" x14ac:dyDescent="0.2">
      <c r="A42" s="39" t="s">
        <v>24</v>
      </c>
      <c r="B42" s="39" t="s">
        <v>24</v>
      </c>
      <c r="C42" s="27">
        <v>3038</v>
      </c>
      <c r="D42" s="27">
        <v>7512</v>
      </c>
      <c r="E42" s="27">
        <v>4920</v>
      </c>
      <c r="F42" s="27">
        <v>2035</v>
      </c>
      <c r="G42" s="27">
        <v>1150</v>
      </c>
      <c r="H42" s="27">
        <v>161</v>
      </c>
      <c r="I42" s="27">
        <v>368</v>
      </c>
      <c r="J42" s="27">
        <v>217</v>
      </c>
      <c r="K42" s="27">
        <v>160</v>
      </c>
      <c r="L42" s="27">
        <v>320</v>
      </c>
    </row>
    <row r="43" spans="1:12" x14ac:dyDescent="0.2">
      <c r="A43" s="39" t="s">
        <v>25</v>
      </c>
      <c r="B43" s="39" t="s">
        <v>25</v>
      </c>
      <c r="C43" s="27">
        <v>2682</v>
      </c>
      <c r="D43" s="27">
        <v>8866</v>
      </c>
      <c r="E43" s="27">
        <v>3474</v>
      </c>
      <c r="F43" s="27">
        <v>1247</v>
      </c>
      <c r="G43" s="27">
        <v>895</v>
      </c>
      <c r="H43" s="27">
        <v>105</v>
      </c>
      <c r="I43" s="27">
        <v>286</v>
      </c>
      <c r="J43" s="27">
        <v>130</v>
      </c>
      <c r="K43" s="27">
        <v>70</v>
      </c>
      <c r="L43" s="27">
        <v>205</v>
      </c>
    </row>
    <row r="44" spans="1:12" x14ac:dyDescent="0.2">
      <c r="A44" s="39" t="s">
        <v>26</v>
      </c>
      <c r="B44" s="39" t="s">
        <v>26</v>
      </c>
      <c r="C44" s="27">
        <v>2148</v>
      </c>
      <c r="D44" s="27">
        <v>7696</v>
      </c>
      <c r="E44" s="27">
        <v>2513</v>
      </c>
      <c r="F44" s="27">
        <v>849</v>
      </c>
      <c r="G44" s="27">
        <v>668</v>
      </c>
      <c r="H44" s="27">
        <v>46</v>
      </c>
      <c r="I44" s="27">
        <v>163</v>
      </c>
      <c r="J44" s="27">
        <v>60</v>
      </c>
      <c r="K44" s="27">
        <v>47</v>
      </c>
      <c r="L44" s="27">
        <v>91</v>
      </c>
    </row>
    <row r="45" spans="1:12" x14ac:dyDescent="0.2">
      <c r="A45" s="11" t="s">
        <v>45</v>
      </c>
      <c r="B45" s="11" t="s">
        <v>45</v>
      </c>
      <c r="C45" s="27">
        <v>1559</v>
      </c>
      <c r="D45" s="27">
        <v>5296</v>
      </c>
      <c r="E45" s="27">
        <v>1423</v>
      </c>
      <c r="F45" s="27">
        <v>417</v>
      </c>
      <c r="G45" s="27">
        <v>347</v>
      </c>
      <c r="H45" s="27">
        <v>21</v>
      </c>
      <c r="I45" s="27">
        <v>89</v>
      </c>
      <c r="J45" s="27">
        <v>36</v>
      </c>
      <c r="K45" s="27">
        <v>22</v>
      </c>
      <c r="L45" s="27">
        <v>44</v>
      </c>
    </row>
    <row r="46" spans="1:12" x14ac:dyDescent="0.2">
      <c r="A46" s="39" t="s">
        <v>46</v>
      </c>
      <c r="B46" s="39" t="s">
        <v>46</v>
      </c>
      <c r="C46" s="27">
        <v>1291</v>
      </c>
      <c r="D46" s="27">
        <v>3140</v>
      </c>
      <c r="E46" s="27">
        <v>847</v>
      </c>
      <c r="F46" s="27">
        <v>239</v>
      </c>
      <c r="G46" s="27">
        <v>199</v>
      </c>
      <c r="H46" s="27">
        <v>7</v>
      </c>
      <c r="I46" s="27">
        <v>44</v>
      </c>
      <c r="J46" s="27">
        <v>12</v>
      </c>
      <c r="K46" s="27">
        <v>11</v>
      </c>
      <c r="L46" s="27">
        <v>19</v>
      </c>
    </row>
    <row r="47" spans="1:12" x14ac:dyDescent="0.2">
      <c r="A47" s="39" t="s">
        <v>910</v>
      </c>
      <c r="B47" s="39" t="s">
        <v>909</v>
      </c>
      <c r="C47" s="27">
        <v>905</v>
      </c>
      <c r="D47" s="27">
        <v>1192</v>
      </c>
      <c r="E47" s="27">
        <v>332</v>
      </c>
      <c r="F47" s="27">
        <v>108</v>
      </c>
      <c r="G47" s="27">
        <v>87</v>
      </c>
      <c r="H47" s="31">
        <v>5</v>
      </c>
      <c r="I47" s="27">
        <v>15</v>
      </c>
      <c r="J47" s="27">
        <v>8</v>
      </c>
      <c r="K47" s="27">
        <v>2</v>
      </c>
      <c r="L47" s="27">
        <v>4</v>
      </c>
    </row>
    <row r="48" spans="1:12" x14ac:dyDescent="0.2">
      <c r="A48" s="141" t="s">
        <v>687</v>
      </c>
      <c r="B48" s="141"/>
    </row>
    <row r="49" spans="1:12" x14ac:dyDescent="0.2">
      <c r="A49" s="141" t="s">
        <v>691</v>
      </c>
      <c r="B49" s="141"/>
      <c r="H49" s="85"/>
      <c r="I49" s="85"/>
      <c r="J49" s="85"/>
      <c r="K49" s="85"/>
      <c r="L49" s="85"/>
    </row>
    <row r="50" spans="1:12" x14ac:dyDescent="0.2">
      <c r="H50" s="85"/>
      <c r="I50" s="85"/>
      <c r="J50" s="85"/>
      <c r="K50" s="85"/>
      <c r="L50" s="85"/>
    </row>
    <row r="51" spans="1:12" x14ac:dyDescent="0.2">
      <c r="H51" s="85"/>
      <c r="I51" s="85"/>
      <c r="J51" s="85"/>
      <c r="K51" s="85"/>
      <c r="L51" s="85"/>
    </row>
    <row r="52" spans="1:12" x14ac:dyDescent="0.2">
      <c r="H52" s="85"/>
      <c r="I52" s="85"/>
      <c r="J52" s="85"/>
      <c r="K52" s="85"/>
      <c r="L52" s="85"/>
    </row>
    <row r="53" spans="1:12" x14ac:dyDescent="0.2">
      <c r="H53" s="85"/>
      <c r="I53" s="85"/>
      <c r="J53" s="85"/>
      <c r="K53" s="85"/>
      <c r="L53" s="85"/>
    </row>
    <row r="54" spans="1:12" x14ac:dyDescent="0.2">
      <c r="H54" s="85"/>
      <c r="I54" s="85"/>
      <c r="J54" s="85"/>
      <c r="K54" s="85"/>
      <c r="L54" s="85"/>
    </row>
    <row r="55" spans="1:12" x14ac:dyDescent="0.2">
      <c r="H55" s="85"/>
      <c r="I55" s="85"/>
      <c r="J55" s="85"/>
      <c r="K55" s="85"/>
      <c r="L55" s="85"/>
    </row>
    <row r="56" spans="1:12" x14ac:dyDescent="0.2">
      <c r="H56" s="85"/>
      <c r="I56" s="85"/>
      <c r="J56" s="85"/>
      <c r="K56" s="85"/>
      <c r="L56" s="85"/>
    </row>
    <row r="57" spans="1:12" x14ac:dyDescent="0.2">
      <c r="H57" s="85"/>
      <c r="I57" s="85"/>
      <c r="J57" s="85"/>
      <c r="K57" s="85"/>
      <c r="L57" s="85"/>
    </row>
    <row r="58" spans="1:12" x14ac:dyDescent="0.2">
      <c r="H58" s="85"/>
      <c r="I58" s="85"/>
      <c r="J58" s="85"/>
      <c r="K58" s="85"/>
      <c r="L58" s="85"/>
    </row>
    <row r="59" spans="1:12" x14ac:dyDescent="0.2">
      <c r="H59" s="85"/>
      <c r="I59" s="85"/>
      <c r="J59" s="85"/>
      <c r="K59" s="85"/>
      <c r="L59" s="85"/>
    </row>
    <row r="60" spans="1:12" x14ac:dyDescent="0.2">
      <c r="H60" s="85"/>
      <c r="I60" s="85"/>
      <c r="J60" s="85"/>
      <c r="K60" s="85"/>
      <c r="L60" s="85"/>
    </row>
    <row r="61" spans="1:12" x14ac:dyDescent="0.2">
      <c r="H61" s="85"/>
      <c r="I61" s="85"/>
      <c r="J61" s="85"/>
      <c r="K61" s="85"/>
      <c r="L61" s="85"/>
    </row>
    <row r="62" spans="1:12" x14ac:dyDescent="0.2">
      <c r="H62" s="85"/>
      <c r="I62" s="85"/>
      <c r="J62" s="85"/>
      <c r="K62" s="85"/>
      <c r="L62" s="85"/>
    </row>
    <row r="63" spans="1:12" x14ac:dyDescent="0.2">
      <c r="H63" s="85"/>
      <c r="I63" s="85"/>
      <c r="J63" s="85"/>
      <c r="K63" s="85"/>
      <c r="L63" s="85"/>
    </row>
    <row r="64" spans="1:12" x14ac:dyDescent="0.2">
      <c r="H64" s="85"/>
      <c r="I64" s="85"/>
      <c r="J64" s="85"/>
      <c r="K64" s="85"/>
      <c r="L64" s="85"/>
    </row>
    <row r="65" spans="8:12" x14ac:dyDescent="0.2">
      <c r="H65" s="85"/>
      <c r="I65" s="85"/>
      <c r="J65" s="85"/>
      <c r="K65" s="85"/>
      <c r="L65" s="85"/>
    </row>
    <row r="66" spans="8:12" x14ac:dyDescent="0.2">
      <c r="H66" s="85"/>
      <c r="I66" s="85"/>
      <c r="J66" s="85"/>
      <c r="K66" s="85"/>
      <c r="L66" s="85"/>
    </row>
    <row r="67" spans="8:12" x14ac:dyDescent="0.2">
      <c r="H67" s="85"/>
      <c r="I67" s="85"/>
      <c r="J67" s="85"/>
      <c r="K67" s="85"/>
      <c r="L67" s="85"/>
    </row>
  </sheetData>
  <mergeCells count="4">
    <mergeCell ref="C4:G4"/>
    <mergeCell ref="H4:L4"/>
    <mergeCell ref="C5:G5"/>
    <mergeCell ref="H5:L5"/>
  </mergeCells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0"/>
  <sheetViews>
    <sheetView zoomScaleNormal="100" workbookViewId="0">
      <selection activeCell="A3" sqref="A3"/>
    </sheetView>
  </sheetViews>
  <sheetFormatPr baseColWidth="10" defaultRowHeight="12.75" x14ac:dyDescent="0.2"/>
  <cols>
    <col min="1" max="2" width="13.140625" customWidth="1"/>
    <col min="3" max="20" width="11.42578125" customWidth="1"/>
  </cols>
  <sheetData>
    <row r="1" spans="1:24" x14ac:dyDescent="0.2">
      <c r="A1" s="6" t="s">
        <v>932</v>
      </c>
      <c r="B1" s="6"/>
      <c r="G1" s="74"/>
      <c r="H1" s="74"/>
      <c r="I1" s="74"/>
      <c r="M1" s="74"/>
    </row>
    <row r="2" spans="1:24" x14ac:dyDescent="0.2">
      <c r="A2" s="165" t="s">
        <v>933</v>
      </c>
      <c r="B2" s="3"/>
    </row>
    <row r="3" spans="1:24" x14ac:dyDescent="0.2">
      <c r="A3" s="18"/>
      <c r="B3" s="18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</row>
    <row r="4" spans="1:24" ht="19.5" customHeight="1" x14ac:dyDescent="0.2">
      <c r="A4" s="97"/>
      <c r="B4" s="97"/>
      <c r="C4" s="177" t="s">
        <v>55</v>
      </c>
      <c r="D4" s="177"/>
      <c r="E4" s="177"/>
      <c r="F4" s="177"/>
      <c r="G4" s="177"/>
      <c r="H4" s="177" t="s">
        <v>56</v>
      </c>
      <c r="I4" s="177"/>
      <c r="J4" s="177"/>
      <c r="K4" s="177"/>
      <c r="L4" s="177"/>
      <c r="M4" s="177" t="s">
        <v>57</v>
      </c>
      <c r="N4" s="177"/>
      <c r="O4" s="177"/>
      <c r="P4" s="177"/>
      <c r="Q4" s="177" t="s">
        <v>58</v>
      </c>
      <c r="R4" s="177"/>
      <c r="S4" s="177"/>
      <c r="T4" s="177"/>
      <c r="U4" s="96"/>
      <c r="V4" s="96"/>
      <c r="W4" s="96"/>
      <c r="X4" s="96"/>
    </row>
    <row r="5" spans="1:24" ht="19.5" customHeight="1" x14ac:dyDescent="0.2">
      <c r="A5" s="97"/>
      <c r="B5" s="97"/>
      <c r="C5" s="177" t="s">
        <v>936</v>
      </c>
      <c r="D5" s="177"/>
      <c r="E5" s="177"/>
      <c r="F5" s="177"/>
      <c r="G5" s="177"/>
      <c r="H5" s="177" t="s">
        <v>937</v>
      </c>
      <c r="I5" s="177"/>
      <c r="J5" s="177"/>
      <c r="K5" s="177"/>
      <c r="L5" s="177"/>
      <c r="M5" s="177" t="s">
        <v>938</v>
      </c>
      <c r="N5" s="177"/>
      <c r="O5" s="177"/>
      <c r="P5" s="177"/>
      <c r="Q5" s="177" t="s">
        <v>939</v>
      </c>
      <c r="R5" s="177"/>
      <c r="S5" s="177"/>
      <c r="T5" s="177"/>
      <c r="U5" s="96"/>
      <c r="V5" s="96"/>
      <c r="W5" s="96"/>
      <c r="X5" s="96"/>
    </row>
    <row r="6" spans="1:24" ht="42" customHeight="1" x14ac:dyDescent="0.2">
      <c r="A6" s="5"/>
      <c r="B6" s="5"/>
      <c r="C6" s="95" t="s">
        <v>235</v>
      </c>
      <c r="D6" s="95" t="s">
        <v>60</v>
      </c>
      <c r="E6" s="95" t="s">
        <v>62</v>
      </c>
      <c r="F6" s="95" t="s">
        <v>61</v>
      </c>
      <c r="G6" s="95" t="s">
        <v>59</v>
      </c>
      <c r="H6" s="95" t="s">
        <v>235</v>
      </c>
      <c r="I6" s="95" t="s">
        <v>60</v>
      </c>
      <c r="J6" s="95" t="s">
        <v>62</v>
      </c>
      <c r="K6" s="95" t="s">
        <v>61</v>
      </c>
      <c r="L6" s="95" t="s">
        <v>59</v>
      </c>
      <c r="M6" s="95" t="s">
        <v>235</v>
      </c>
      <c r="N6" s="95" t="s">
        <v>63</v>
      </c>
      <c r="O6" s="95" t="s">
        <v>61</v>
      </c>
      <c r="P6" s="95" t="s">
        <v>59</v>
      </c>
      <c r="Q6" s="95" t="s">
        <v>235</v>
      </c>
      <c r="R6" s="95" t="s">
        <v>63</v>
      </c>
      <c r="S6" s="95" t="s">
        <v>61</v>
      </c>
      <c r="T6" s="95" t="s">
        <v>59</v>
      </c>
    </row>
    <row r="7" spans="1:24" ht="42" customHeight="1" x14ac:dyDescent="0.2">
      <c r="A7" s="5"/>
      <c r="B7" s="5"/>
      <c r="C7" s="95" t="s">
        <v>852</v>
      </c>
      <c r="D7" s="95" t="s">
        <v>940</v>
      </c>
      <c r="E7" s="95" t="s">
        <v>941</v>
      </c>
      <c r="F7" s="95" t="s">
        <v>942</v>
      </c>
      <c r="G7" s="95" t="s">
        <v>943</v>
      </c>
      <c r="H7" s="95" t="s">
        <v>852</v>
      </c>
      <c r="I7" s="95" t="s">
        <v>940</v>
      </c>
      <c r="J7" s="95" t="s">
        <v>941</v>
      </c>
      <c r="K7" s="95" t="s">
        <v>942</v>
      </c>
      <c r="L7" s="95" t="s">
        <v>943</v>
      </c>
      <c r="M7" s="95" t="s">
        <v>852</v>
      </c>
      <c r="N7" s="95" t="s">
        <v>944</v>
      </c>
      <c r="O7" s="95" t="s">
        <v>942</v>
      </c>
      <c r="P7" s="95" t="s">
        <v>943</v>
      </c>
      <c r="Q7" s="95" t="s">
        <v>852</v>
      </c>
      <c r="R7" s="95" t="s">
        <v>944</v>
      </c>
      <c r="S7" s="95" t="s">
        <v>942</v>
      </c>
      <c r="T7" s="95" t="s">
        <v>943</v>
      </c>
    </row>
    <row r="8" spans="1:24" x14ac:dyDescent="0.2">
      <c r="A8" s="82" t="s">
        <v>90</v>
      </c>
      <c r="B8" s="82" t="s">
        <v>716</v>
      </c>
      <c r="C8" s="23">
        <f>SUM(C9:C18)</f>
        <v>29848</v>
      </c>
      <c r="D8" s="23">
        <f t="shared" ref="D8:T8" si="0">SUM(D9:D18)</f>
        <v>6687</v>
      </c>
      <c r="E8" s="23">
        <f t="shared" si="0"/>
        <v>3815</v>
      </c>
      <c r="F8" s="23">
        <f t="shared" si="0"/>
        <v>13239</v>
      </c>
      <c r="G8" s="23">
        <f t="shared" si="0"/>
        <v>2279</v>
      </c>
      <c r="H8" s="23">
        <f t="shared" si="0"/>
        <v>37549</v>
      </c>
      <c r="I8" s="23">
        <f t="shared" si="0"/>
        <v>21461</v>
      </c>
      <c r="J8" s="23">
        <f t="shared" si="0"/>
        <v>24550</v>
      </c>
      <c r="K8" s="23">
        <f t="shared" si="0"/>
        <v>9422</v>
      </c>
      <c r="L8" s="23">
        <f t="shared" si="0"/>
        <v>3727</v>
      </c>
      <c r="M8" s="23">
        <f t="shared" si="0"/>
        <v>30278</v>
      </c>
      <c r="N8" s="23">
        <f t="shared" si="0"/>
        <v>17515</v>
      </c>
      <c r="O8" s="23">
        <f t="shared" si="0"/>
        <v>4536</v>
      </c>
      <c r="P8" s="23">
        <f t="shared" si="0"/>
        <v>2254</v>
      </c>
      <c r="Q8" s="23">
        <f t="shared" si="0"/>
        <v>28807</v>
      </c>
      <c r="R8" s="23">
        <f t="shared" si="0"/>
        <v>13949</v>
      </c>
      <c r="S8" s="23">
        <f t="shared" si="0"/>
        <v>2395</v>
      </c>
      <c r="T8" s="23">
        <f t="shared" si="0"/>
        <v>1755</v>
      </c>
      <c r="U8" s="23"/>
      <c r="V8" s="23"/>
      <c r="W8" s="100"/>
    </row>
    <row r="9" spans="1:24" x14ac:dyDescent="0.2">
      <c r="A9" s="39" t="s">
        <v>66</v>
      </c>
      <c r="B9" s="39" t="s">
        <v>66</v>
      </c>
      <c r="C9" s="27">
        <v>117</v>
      </c>
      <c r="D9" s="27">
        <v>10</v>
      </c>
      <c r="E9" s="27">
        <v>1</v>
      </c>
      <c r="F9" s="27">
        <v>54</v>
      </c>
      <c r="G9" s="27">
        <v>6</v>
      </c>
      <c r="H9" s="27">
        <v>637</v>
      </c>
      <c r="I9" s="27">
        <v>361</v>
      </c>
      <c r="J9" s="31">
        <v>68</v>
      </c>
      <c r="K9" s="27">
        <v>141</v>
      </c>
      <c r="L9" s="27">
        <v>63</v>
      </c>
      <c r="M9" s="27">
        <v>1397</v>
      </c>
      <c r="N9" s="27">
        <v>1684</v>
      </c>
      <c r="O9" s="27">
        <v>121</v>
      </c>
      <c r="P9" s="27">
        <v>75</v>
      </c>
      <c r="Q9" s="27">
        <v>1830</v>
      </c>
      <c r="R9" s="27">
        <v>807</v>
      </c>
      <c r="S9" s="27">
        <v>97</v>
      </c>
      <c r="T9" s="27">
        <v>84</v>
      </c>
      <c r="U9" s="27"/>
      <c r="V9" s="100"/>
    </row>
    <row r="10" spans="1:24" x14ac:dyDescent="0.2">
      <c r="A10" s="39" t="s">
        <v>36</v>
      </c>
      <c r="B10" s="39" t="s">
        <v>36</v>
      </c>
      <c r="C10" s="27">
        <v>1133</v>
      </c>
      <c r="D10" s="27">
        <v>63</v>
      </c>
      <c r="E10" s="27">
        <v>13</v>
      </c>
      <c r="F10" s="27">
        <v>238</v>
      </c>
      <c r="G10" s="27">
        <v>18</v>
      </c>
      <c r="H10" s="27">
        <v>2396</v>
      </c>
      <c r="I10" s="27">
        <v>580</v>
      </c>
      <c r="J10" s="31">
        <v>159</v>
      </c>
      <c r="K10" s="27">
        <v>506</v>
      </c>
      <c r="L10" s="27">
        <v>90</v>
      </c>
      <c r="M10" s="27">
        <v>3908</v>
      </c>
      <c r="N10" s="27">
        <v>2057</v>
      </c>
      <c r="O10" s="27">
        <v>395</v>
      </c>
      <c r="P10" s="27">
        <v>153</v>
      </c>
      <c r="Q10" s="27">
        <v>5360</v>
      </c>
      <c r="R10" s="27">
        <v>2116</v>
      </c>
      <c r="S10" s="27">
        <v>327</v>
      </c>
      <c r="T10" s="27">
        <v>180</v>
      </c>
      <c r="U10" s="27"/>
      <c r="V10" s="100"/>
    </row>
    <row r="11" spans="1:24" x14ac:dyDescent="0.2">
      <c r="A11" s="11" t="s">
        <v>37</v>
      </c>
      <c r="B11" s="11" t="s">
        <v>37</v>
      </c>
      <c r="C11" s="27">
        <v>2592</v>
      </c>
      <c r="D11" s="27">
        <v>214</v>
      </c>
      <c r="E11" s="27">
        <v>88</v>
      </c>
      <c r="F11" s="27">
        <v>547</v>
      </c>
      <c r="G11" s="27">
        <v>43</v>
      </c>
      <c r="H11" s="27">
        <v>4284</v>
      </c>
      <c r="I11" s="27">
        <v>953</v>
      </c>
      <c r="J11" s="31">
        <v>561</v>
      </c>
      <c r="K11" s="27">
        <v>754</v>
      </c>
      <c r="L11" s="27">
        <v>131</v>
      </c>
      <c r="M11" s="27">
        <v>3786</v>
      </c>
      <c r="N11" s="27">
        <v>1001</v>
      </c>
      <c r="O11" s="27">
        <v>556</v>
      </c>
      <c r="P11" s="27">
        <v>136</v>
      </c>
      <c r="Q11" s="27">
        <v>4620</v>
      </c>
      <c r="R11" s="27">
        <v>1788</v>
      </c>
      <c r="S11" s="27">
        <v>357</v>
      </c>
      <c r="T11" s="27">
        <v>181</v>
      </c>
      <c r="U11" s="27"/>
      <c r="V11" s="100"/>
    </row>
    <row r="12" spans="1:24" x14ac:dyDescent="0.2">
      <c r="A12" s="39" t="s">
        <v>38</v>
      </c>
      <c r="B12" s="39" t="s">
        <v>38</v>
      </c>
      <c r="C12" s="27">
        <v>3134</v>
      </c>
      <c r="D12" s="27">
        <v>665</v>
      </c>
      <c r="E12" s="27">
        <v>307</v>
      </c>
      <c r="F12" s="27">
        <v>1037</v>
      </c>
      <c r="G12" s="27">
        <v>165</v>
      </c>
      <c r="H12" s="27">
        <v>4385</v>
      </c>
      <c r="I12" s="27">
        <v>2701</v>
      </c>
      <c r="J12" s="31">
        <v>2191</v>
      </c>
      <c r="K12" s="27">
        <v>1006</v>
      </c>
      <c r="L12" s="27">
        <v>340</v>
      </c>
      <c r="M12" s="27">
        <v>1954</v>
      </c>
      <c r="N12" s="27">
        <v>1198</v>
      </c>
      <c r="O12" s="27">
        <v>494</v>
      </c>
      <c r="P12" s="27">
        <v>261</v>
      </c>
      <c r="Q12" s="27">
        <v>1986</v>
      </c>
      <c r="R12" s="27">
        <v>1665</v>
      </c>
      <c r="S12" s="27">
        <v>251</v>
      </c>
      <c r="T12" s="27">
        <v>231</v>
      </c>
      <c r="U12" s="27"/>
      <c r="V12" s="100"/>
    </row>
    <row r="13" spans="1:24" x14ac:dyDescent="0.2">
      <c r="A13" s="39" t="s">
        <v>39</v>
      </c>
      <c r="B13" s="39" t="s">
        <v>39</v>
      </c>
      <c r="C13" s="27">
        <v>3122</v>
      </c>
      <c r="D13" s="27">
        <v>1232</v>
      </c>
      <c r="E13" s="27">
        <v>749</v>
      </c>
      <c r="F13" s="27">
        <v>1352</v>
      </c>
      <c r="G13" s="27">
        <v>431</v>
      </c>
      <c r="H13" s="27">
        <v>3176</v>
      </c>
      <c r="I13" s="27">
        <v>4371</v>
      </c>
      <c r="J13" s="31">
        <v>5712</v>
      </c>
      <c r="K13" s="27">
        <v>985</v>
      </c>
      <c r="L13" s="27">
        <v>811</v>
      </c>
      <c r="M13" s="27">
        <v>948</v>
      </c>
      <c r="N13" s="27">
        <v>1612</v>
      </c>
      <c r="O13" s="27">
        <v>384</v>
      </c>
      <c r="P13" s="27">
        <v>390</v>
      </c>
      <c r="Q13" s="27">
        <v>866</v>
      </c>
      <c r="R13" s="27">
        <v>1586</v>
      </c>
      <c r="S13" s="27">
        <v>133</v>
      </c>
      <c r="T13" s="27">
        <v>247</v>
      </c>
      <c r="U13" s="27"/>
      <c r="V13" s="100"/>
    </row>
    <row r="14" spans="1:24" x14ac:dyDescent="0.2">
      <c r="A14" s="39" t="s">
        <v>40</v>
      </c>
      <c r="B14" s="39" t="s">
        <v>40</v>
      </c>
      <c r="C14" s="27">
        <v>3472</v>
      </c>
      <c r="D14" s="27">
        <v>1743</v>
      </c>
      <c r="E14" s="27">
        <v>1261</v>
      </c>
      <c r="F14" s="27">
        <v>1655</v>
      </c>
      <c r="G14" s="27">
        <v>766</v>
      </c>
      <c r="H14" s="27">
        <v>2783</v>
      </c>
      <c r="I14" s="27">
        <v>4777</v>
      </c>
      <c r="J14" s="31">
        <v>8358</v>
      </c>
      <c r="K14" s="27">
        <v>878</v>
      </c>
      <c r="L14" s="27">
        <v>978</v>
      </c>
      <c r="M14" s="27">
        <v>860</v>
      </c>
      <c r="N14" s="27">
        <v>1878</v>
      </c>
      <c r="O14" s="27">
        <v>246</v>
      </c>
      <c r="P14" s="27">
        <v>386</v>
      </c>
      <c r="Q14" s="27">
        <v>795</v>
      </c>
      <c r="R14" s="27">
        <v>1363</v>
      </c>
      <c r="S14" s="27">
        <v>124</v>
      </c>
      <c r="T14" s="27">
        <v>222</v>
      </c>
      <c r="U14" s="27"/>
      <c r="V14" s="100"/>
    </row>
    <row r="15" spans="1:24" x14ac:dyDescent="0.2">
      <c r="A15" s="39" t="s">
        <v>41</v>
      </c>
      <c r="B15" s="39" t="s">
        <v>41</v>
      </c>
      <c r="C15" s="27">
        <v>3552</v>
      </c>
      <c r="D15" s="27">
        <v>1583</v>
      </c>
      <c r="E15" s="27">
        <v>1055</v>
      </c>
      <c r="F15" s="27">
        <v>1512</v>
      </c>
      <c r="G15" s="27">
        <v>507</v>
      </c>
      <c r="H15" s="27">
        <v>3210</v>
      </c>
      <c r="I15" s="27">
        <v>4251</v>
      </c>
      <c r="J15" s="31">
        <v>5840</v>
      </c>
      <c r="K15" s="27">
        <v>742</v>
      </c>
      <c r="L15" s="27">
        <v>679</v>
      </c>
      <c r="M15" s="27">
        <v>1817</v>
      </c>
      <c r="N15" s="27">
        <v>3233</v>
      </c>
      <c r="O15" s="27">
        <v>276</v>
      </c>
      <c r="P15" s="27">
        <v>292</v>
      </c>
      <c r="Q15" s="27">
        <v>1495</v>
      </c>
      <c r="R15" s="27">
        <v>1368</v>
      </c>
      <c r="S15" s="27">
        <v>177</v>
      </c>
      <c r="T15" s="27">
        <v>195</v>
      </c>
      <c r="U15" s="27"/>
      <c r="V15" s="100"/>
    </row>
    <row r="16" spans="1:24" x14ac:dyDescent="0.2">
      <c r="A16" s="11" t="s">
        <v>42</v>
      </c>
      <c r="B16" s="11" t="s">
        <v>42</v>
      </c>
      <c r="C16" s="27">
        <v>3666</v>
      </c>
      <c r="D16" s="27">
        <v>840</v>
      </c>
      <c r="E16" s="27">
        <v>289</v>
      </c>
      <c r="F16" s="27">
        <v>1381</v>
      </c>
      <c r="G16" s="27">
        <v>222</v>
      </c>
      <c r="H16" s="27">
        <v>4731</v>
      </c>
      <c r="I16" s="27">
        <v>2555</v>
      </c>
      <c r="J16" s="31">
        <v>1429</v>
      </c>
      <c r="K16" s="27">
        <v>803</v>
      </c>
      <c r="L16" s="27">
        <v>276</v>
      </c>
      <c r="M16" s="27">
        <v>5123</v>
      </c>
      <c r="N16" s="27">
        <v>3260</v>
      </c>
      <c r="O16" s="27">
        <v>458</v>
      </c>
      <c r="P16" s="27">
        <v>207</v>
      </c>
      <c r="Q16" s="27">
        <v>4749</v>
      </c>
      <c r="R16" s="27">
        <v>1573</v>
      </c>
      <c r="S16" s="27">
        <v>306</v>
      </c>
      <c r="T16" s="27">
        <v>147</v>
      </c>
      <c r="U16" s="27"/>
      <c r="V16" s="100"/>
    </row>
    <row r="17" spans="1:22" x14ac:dyDescent="0.2">
      <c r="A17" s="39" t="s">
        <v>43</v>
      </c>
      <c r="B17" s="39" t="s">
        <v>43</v>
      </c>
      <c r="C17" s="27">
        <v>4182</v>
      </c>
      <c r="D17" s="27">
        <v>269</v>
      </c>
      <c r="E17" s="27">
        <v>46</v>
      </c>
      <c r="F17" s="27">
        <v>1501</v>
      </c>
      <c r="G17" s="27">
        <v>64</v>
      </c>
      <c r="H17" s="27">
        <v>6308</v>
      </c>
      <c r="I17" s="27">
        <v>678</v>
      </c>
      <c r="J17" s="31">
        <v>146</v>
      </c>
      <c r="K17" s="27">
        <v>1071</v>
      </c>
      <c r="L17" s="27">
        <v>117</v>
      </c>
      <c r="M17" s="27">
        <v>6669</v>
      </c>
      <c r="N17" s="27">
        <v>1067</v>
      </c>
      <c r="O17" s="27">
        <v>626</v>
      </c>
      <c r="P17" s="27">
        <v>128</v>
      </c>
      <c r="Q17" s="27">
        <v>5118</v>
      </c>
      <c r="R17" s="27">
        <v>1059</v>
      </c>
      <c r="S17" s="27">
        <v>333</v>
      </c>
      <c r="T17" s="27">
        <v>122</v>
      </c>
      <c r="U17" s="27"/>
      <c r="V17" s="100"/>
    </row>
    <row r="18" spans="1:22" x14ac:dyDescent="0.2">
      <c r="A18" s="39" t="s">
        <v>44</v>
      </c>
      <c r="B18" s="39" t="s">
        <v>44</v>
      </c>
      <c r="C18" s="27">
        <v>4878</v>
      </c>
      <c r="D18" s="27">
        <v>68</v>
      </c>
      <c r="E18" s="27">
        <v>6</v>
      </c>
      <c r="F18" s="27">
        <v>3962</v>
      </c>
      <c r="G18" s="27">
        <v>57</v>
      </c>
      <c r="H18" s="27">
        <v>5639</v>
      </c>
      <c r="I18" s="27">
        <v>234</v>
      </c>
      <c r="J18" s="31">
        <v>86</v>
      </c>
      <c r="K18" s="27">
        <v>2536</v>
      </c>
      <c r="L18" s="27">
        <v>242</v>
      </c>
      <c r="M18" s="27">
        <v>3816</v>
      </c>
      <c r="N18" s="27">
        <v>525</v>
      </c>
      <c r="O18" s="27">
        <v>980</v>
      </c>
      <c r="P18" s="27">
        <v>226</v>
      </c>
      <c r="Q18" s="27">
        <v>1988</v>
      </c>
      <c r="R18" s="27">
        <v>624</v>
      </c>
      <c r="S18" s="27">
        <v>290</v>
      </c>
      <c r="T18" s="27">
        <v>146</v>
      </c>
      <c r="U18" s="27"/>
      <c r="V18" s="100"/>
    </row>
    <row r="19" spans="1:22" x14ac:dyDescent="0.2">
      <c r="A19" s="82" t="s">
        <v>89</v>
      </c>
      <c r="B19" s="82" t="s">
        <v>715</v>
      </c>
      <c r="C19" s="23">
        <f>SUM(C20:C29)</f>
        <v>35047</v>
      </c>
      <c r="D19" s="23">
        <f t="shared" ref="D19:T19" si="1">SUM(D20:D29)</f>
        <v>1353</v>
      </c>
      <c r="E19" s="23">
        <f t="shared" si="1"/>
        <v>705</v>
      </c>
      <c r="F19" s="23">
        <f t="shared" si="1"/>
        <v>13935</v>
      </c>
      <c r="G19" s="23">
        <f t="shared" si="1"/>
        <v>419</v>
      </c>
      <c r="H19" s="23">
        <f t="shared" si="1"/>
        <v>34631</v>
      </c>
      <c r="I19" s="23">
        <f t="shared" si="1"/>
        <v>19349</v>
      </c>
      <c r="J19" s="23">
        <f t="shared" si="1"/>
        <v>23706</v>
      </c>
      <c r="K19" s="23">
        <f t="shared" si="1"/>
        <v>8742</v>
      </c>
      <c r="L19" s="23">
        <f t="shared" si="1"/>
        <v>2615</v>
      </c>
      <c r="M19" s="23">
        <f t="shared" si="1"/>
        <v>29692</v>
      </c>
      <c r="N19" s="23">
        <f t="shared" si="1"/>
        <v>16261</v>
      </c>
      <c r="O19" s="23">
        <f t="shared" si="1"/>
        <v>4122</v>
      </c>
      <c r="P19" s="23">
        <f t="shared" si="1"/>
        <v>1747</v>
      </c>
      <c r="Q19" s="23">
        <f t="shared" si="1"/>
        <v>32667</v>
      </c>
      <c r="R19" s="23">
        <f t="shared" si="1"/>
        <v>13724</v>
      </c>
      <c r="S19" s="23">
        <f t="shared" si="1"/>
        <v>2754</v>
      </c>
      <c r="T19" s="23">
        <f t="shared" si="1"/>
        <v>1538</v>
      </c>
      <c r="U19" s="23"/>
      <c r="V19" s="23"/>
    </row>
    <row r="20" spans="1:22" s="3" customFormat="1" x14ac:dyDescent="0.2">
      <c r="A20" s="39" t="s">
        <v>66</v>
      </c>
      <c r="B20" s="39" t="s">
        <v>66</v>
      </c>
      <c r="C20" s="27">
        <v>102</v>
      </c>
      <c r="D20" s="31">
        <v>11</v>
      </c>
      <c r="E20" s="27">
        <v>3</v>
      </c>
      <c r="F20" s="27">
        <v>58</v>
      </c>
      <c r="G20" s="31">
        <v>7</v>
      </c>
      <c r="H20" s="31">
        <v>660</v>
      </c>
      <c r="I20" s="31">
        <v>379</v>
      </c>
      <c r="J20" s="27">
        <v>59</v>
      </c>
      <c r="K20" s="31">
        <v>137</v>
      </c>
      <c r="L20" s="31">
        <v>71</v>
      </c>
      <c r="M20" s="31">
        <v>1404</v>
      </c>
      <c r="N20" s="31">
        <v>1854</v>
      </c>
      <c r="O20" s="31">
        <v>138</v>
      </c>
      <c r="P20" s="31">
        <v>81</v>
      </c>
      <c r="Q20" s="31">
        <v>1913</v>
      </c>
      <c r="R20" s="31">
        <v>864</v>
      </c>
      <c r="S20" s="31">
        <v>102</v>
      </c>
      <c r="T20" s="31">
        <v>61</v>
      </c>
      <c r="U20" s="31"/>
      <c r="V20" s="100"/>
    </row>
    <row r="21" spans="1:22" x14ac:dyDescent="0.2">
      <c r="A21" s="39" t="s">
        <v>36</v>
      </c>
      <c r="B21" s="39" t="s">
        <v>36</v>
      </c>
      <c r="C21" s="27">
        <v>941</v>
      </c>
      <c r="D21" s="31">
        <v>22</v>
      </c>
      <c r="E21" s="27">
        <v>2</v>
      </c>
      <c r="F21" s="27">
        <v>237</v>
      </c>
      <c r="G21" s="31">
        <v>7</v>
      </c>
      <c r="H21" s="31">
        <v>2220</v>
      </c>
      <c r="I21" s="31">
        <v>542</v>
      </c>
      <c r="J21" s="27">
        <v>96</v>
      </c>
      <c r="K21" s="31">
        <v>448</v>
      </c>
      <c r="L21" s="31">
        <v>78</v>
      </c>
      <c r="M21" s="31">
        <v>4050</v>
      </c>
      <c r="N21" s="31">
        <v>2096</v>
      </c>
      <c r="O21" s="31">
        <v>431</v>
      </c>
      <c r="P21" s="31">
        <v>141</v>
      </c>
      <c r="Q21" s="31">
        <v>5971</v>
      </c>
      <c r="R21" s="31">
        <v>2289</v>
      </c>
      <c r="S21" s="31">
        <v>419</v>
      </c>
      <c r="T21" s="31">
        <v>199</v>
      </c>
      <c r="U21" s="31"/>
      <c r="V21" s="100"/>
    </row>
    <row r="22" spans="1:22" x14ac:dyDescent="0.2">
      <c r="A22" s="11" t="s">
        <v>37</v>
      </c>
      <c r="B22" s="11" t="s">
        <v>37</v>
      </c>
      <c r="C22" s="27">
        <v>2519</v>
      </c>
      <c r="D22" s="31">
        <v>22</v>
      </c>
      <c r="E22" s="27">
        <v>7</v>
      </c>
      <c r="F22" s="27">
        <v>602</v>
      </c>
      <c r="G22" s="31">
        <v>9</v>
      </c>
      <c r="H22" s="31">
        <v>3819</v>
      </c>
      <c r="I22" s="31">
        <v>551</v>
      </c>
      <c r="J22" s="27">
        <v>257</v>
      </c>
      <c r="K22" s="31">
        <v>806</v>
      </c>
      <c r="L22" s="31">
        <v>68</v>
      </c>
      <c r="M22" s="31">
        <v>4087</v>
      </c>
      <c r="N22" s="31">
        <v>788</v>
      </c>
      <c r="O22" s="31">
        <v>620</v>
      </c>
      <c r="P22" s="31">
        <v>106</v>
      </c>
      <c r="Q22" s="31">
        <v>5464</v>
      </c>
      <c r="R22" s="31">
        <v>1725</v>
      </c>
      <c r="S22" s="31">
        <v>448</v>
      </c>
      <c r="T22" s="31">
        <v>173</v>
      </c>
      <c r="U22" s="31"/>
      <c r="V22" s="100"/>
    </row>
    <row r="23" spans="1:22" x14ac:dyDescent="0.2">
      <c r="A23" s="39" t="s">
        <v>38</v>
      </c>
      <c r="B23" s="39" t="s">
        <v>38</v>
      </c>
      <c r="C23" s="27">
        <v>3764</v>
      </c>
      <c r="D23" s="31">
        <v>73</v>
      </c>
      <c r="E23" s="27">
        <v>19</v>
      </c>
      <c r="F23" s="27">
        <v>1336</v>
      </c>
      <c r="G23" s="31">
        <v>13</v>
      </c>
      <c r="H23" s="31">
        <v>4599</v>
      </c>
      <c r="I23" s="31">
        <v>1749</v>
      </c>
      <c r="J23" s="27">
        <v>1181</v>
      </c>
      <c r="K23" s="31">
        <v>1341</v>
      </c>
      <c r="L23" s="31">
        <v>162</v>
      </c>
      <c r="M23" s="31">
        <v>2656</v>
      </c>
      <c r="N23" s="31">
        <v>771</v>
      </c>
      <c r="O23" s="31">
        <v>672</v>
      </c>
      <c r="P23" s="31">
        <v>169</v>
      </c>
      <c r="Q23" s="31">
        <v>3015</v>
      </c>
      <c r="R23" s="31">
        <v>1408</v>
      </c>
      <c r="S23" s="31">
        <v>315</v>
      </c>
      <c r="T23" s="31">
        <v>174</v>
      </c>
      <c r="U23" s="31"/>
      <c r="V23" s="100"/>
    </row>
    <row r="24" spans="1:22" x14ac:dyDescent="0.2">
      <c r="A24" s="39" t="s">
        <v>39</v>
      </c>
      <c r="B24" s="39" t="s">
        <v>39</v>
      </c>
      <c r="C24" s="27">
        <v>4598</v>
      </c>
      <c r="D24" s="31">
        <v>215</v>
      </c>
      <c r="E24" s="27">
        <v>73</v>
      </c>
      <c r="F24" s="27">
        <v>2151</v>
      </c>
      <c r="G24" s="31">
        <v>57</v>
      </c>
      <c r="H24" s="31">
        <v>4019</v>
      </c>
      <c r="I24" s="31">
        <v>3611</v>
      </c>
      <c r="J24" s="27">
        <v>4142</v>
      </c>
      <c r="K24" s="31">
        <v>1501</v>
      </c>
      <c r="L24" s="31">
        <v>453</v>
      </c>
      <c r="M24" s="31">
        <v>1495</v>
      </c>
      <c r="N24" s="31">
        <v>1200</v>
      </c>
      <c r="O24" s="31">
        <v>583</v>
      </c>
      <c r="P24" s="31">
        <v>278</v>
      </c>
      <c r="Q24" s="31">
        <v>1605</v>
      </c>
      <c r="R24" s="31">
        <v>1487</v>
      </c>
      <c r="S24" s="31">
        <v>250</v>
      </c>
      <c r="T24" s="31">
        <v>204</v>
      </c>
      <c r="U24" s="31"/>
      <c r="V24" s="100"/>
    </row>
    <row r="25" spans="1:22" x14ac:dyDescent="0.2">
      <c r="A25" s="39" t="s">
        <v>40</v>
      </c>
      <c r="B25" s="39" t="s">
        <v>40</v>
      </c>
      <c r="C25" s="27">
        <v>5411</v>
      </c>
      <c r="D25" s="31">
        <v>353</v>
      </c>
      <c r="E25" s="27">
        <v>207</v>
      </c>
      <c r="F25" s="27">
        <v>2754</v>
      </c>
      <c r="G25" s="31">
        <v>122</v>
      </c>
      <c r="H25" s="31">
        <v>3400</v>
      </c>
      <c r="I25" s="31">
        <v>4427</v>
      </c>
      <c r="J25" s="27">
        <v>7595</v>
      </c>
      <c r="K25" s="31">
        <v>1386</v>
      </c>
      <c r="L25" s="31">
        <v>719</v>
      </c>
      <c r="M25" s="31">
        <v>974</v>
      </c>
      <c r="N25" s="31">
        <v>1530</v>
      </c>
      <c r="O25" s="31">
        <v>416</v>
      </c>
      <c r="P25" s="31">
        <v>333</v>
      </c>
      <c r="Q25" s="31">
        <v>1180</v>
      </c>
      <c r="R25" s="31">
        <v>1349</v>
      </c>
      <c r="S25" s="31">
        <v>183</v>
      </c>
      <c r="T25" s="31">
        <v>228</v>
      </c>
      <c r="U25" s="31"/>
      <c r="V25" s="100"/>
    </row>
    <row r="26" spans="1:22" x14ac:dyDescent="0.2">
      <c r="A26" s="39" t="s">
        <v>41</v>
      </c>
      <c r="B26" s="39" t="s">
        <v>41</v>
      </c>
      <c r="C26" s="27">
        <v>5240</v>
      </c>
      <c r="D26" s="31">
        <v>303</v>
      </c>
      <c r="E26" s="27">
        <v>228</v>
      </c>
      <c r="F26" s="27">
        <v>2518</v>
      </c>
      <c r="G26" s="31">
        <v>112</v>
      </c>
      <c r="H26" s="31">
        <v>3032</v>
      </c>
      <c r="I26" s="31">
        <v>3991</v>
      </c>
      <c r="J26" s="27">
        <v>6832</v>
      </c>
      <c r="K26" s="31">
        <v>1061</v>
      </c>
      <c r="L26" s="31">
        <v>600</v>
      </c>
      <c r="M26" s="31">
        <v>1269</v>
      </c>
      <c r="N26" s="31">
        <v>2440</v>
      </c>
      <c r="O26" s="31">
        <v>288</v>
      </c>
      <c r="P26" s="31">
        <v>268</v>
      </c>
      <c r="Q26" s="31">
        <v>1341</v>
      </c>
      <c r="R26" s="31">
        <v>1257</v>
      </c>
      <c r="S26" s="31">
        <v>185</v>
      </c>
      <c r="T26" s="31">
        <v>191</v>
      </c>
      <c r="U26" s="31"/>
      <c r="V26" s="100"/>
    </row>
    <row r="27" spans="1:22" x14ac:dyDescent="0.2">
      <c r="A27" s="11" t="s">
        <v>42</v>
      </c>
      <c r="B27" s="11" t="s">
        <v>42</v>
      </c>
      <c r="C27" s="27">
        <v>5015</v>
      </c>
      <c r="D27" s="31">
        <v>210</v>
      </c>
      <c r="E27" s="27">
        <v>117</v>
      </c>
      <c r="F27" s="27">
        <v>1953</v>
      </c>
      <c r="G27" s="31">
        <v>53</v>
      </c>
      <c r="H27" s="31">
        <v>3433</v>
      </c>
      <c r="I27" s="31">
        <v>2652</v>
      </c>
      <c r="J27" s="27">
        <v>2804</v>
      </c>
      <c r="K27" s="31">
        <v>783</v>
      </c>
      <c r="L27" s="31">
        <v>281</v>
      </c>
      <c r="M27" s="31">
        <v>3186</v>
      </c>
      <c r="N27" s="31">
        <v>3499</v>
      </c>
      <c r="O27" s="31">
        <v>298</v>
      </c>
      <c r="P27" s="31">
        <v>216</v>
      </c>
      <c r="Q27" s="31">
        <v>3464</v>
      </c>
      <c r="R27" s="31">
        <v>1427</v>
      </c>
      <c r="S27" s="31">
        <v>264</v>
      </c>
      <c r="T27" s="31">
        <v>140</v>
      </c>
      <c r="U27" s="31"/>
      <c r="V27" s="100"/>
    </row>
    <row r="28" spans="1:22" x14ac:dyDescent="0.2">
      <c r="A28" s="39" t="s">
        <v>43</v>
      </c>
      <c r="B28" s="39" t="s">
        <v>43</v>
      </c>
      <c r="C28" s="27">
        <v>4152</v>
      </c>
      <c r="D28" s="31">
        <v>97</v>
      </c>
      <c r="E28" s="27">
        <v>36</v>
      </c>
      <c r="F28" s="27">
        <v>1240</v>
      </c>
      <c r="G28" s="31">
        <v>29</v>
      </c>
      <c r="H28" s="31">
        <v>4016</v>
      </c>
      <c r="I28" s="31">
        <v>1054</v>
      </c>
      <c r="J28" s="27">
        <v>588</v>
      </c>
      <c r="K28" s="31">
        <v>574</v>
      </c>
      <c r="L28" s="31">
        <v>107</v>
      </c>
      <c r="M28" s="31">
        <v>5370</v>
      </c>
      <c r="N28" s="31">
        <v>1473</v>
      </c>
      <c r="O28" s="31">
        <v>341</v>
      </c>
      <c r="P28" s="31">
        <v>81</v>
      </c>
      <c r="Q28" s="31">
        <v>5315</v>
      </c>
      <c r="R28" s="31">
        <v>1102</v>
      </c>
      <c r="S28" s="31">
        <v>308</v>
      </c>
      <c r="T28" s="31">
        <v>101</v>
      </c>
      <c r="U28" s="31"/>
      <c r="V28" s="100"/>
    </row>
    <row r="29" spans="1:22" x14ac:dyDescent="0.2">
      <c r="A29" s="39" t="s">
        <v>44</v>
      </c>
      <c r="B29" s="39" t="s">
        <v>44</v>
      </c>
      <c r="C29" s="27">
        <v>3305</v>
      </c>
      <c r="D29" s="31">
        <v>47</v>
      </c>
      <c r="E29" s="27">
        <v>13</v>
      </c>
      <c r="F29" s="27">
        <v>1086</v>
      </c>
      <c r="G29" s="31">
        <v>10</v>
      </c>
      <c r="H29" s="31">
        <v>5433</v>
      </c>
      <c r="I29" s="31">
        <v>393</v>
      </c>
      <c r="J29" s="27">
        <v>152</v>
      </c>
      <c r="K29" s="31">
        <v>705</v>
      </c>
      <c r="L29" s="31">
        <v>76</v>
      </c>
      <c r="M29" s="31">
        <v>5201</v>
      </c>
      <c r="N29" s="31">
        <v>610</v>
      </c>
      <c r="O29" s="31">
        <v>335</v>
      </c>
      <c r="P29" s="31">
        <v>74</v>
      </c>
      <c r="Q29" s="31">
        <v>3399</v>
      </c>
      <c r="R29" s="31">
        <v>816</v>
      </c>
      <c r="S29" s="31">
        <v>280</v>
      </c>
      <c r="T29" s="31">
        <v>67</v>
      </c>
      <c r="U29" s="31"/>
      <c r="V29" s="100"/>
    </row>
    <row r="30" spans="1:22" x14ac:dyDescent="0.2">
      <c r="A30" s="141" t="s">
        <v>264</v>
      </c>
      <c r="B30" s="141"/>
      <c r="D30" s="74"/>
      <c r="E30" s="74"/>
      <c r="H30" s="85"/>
      <c r="I30" s="85"/>
      <c r="L30" s="85"/>
      <c r="M30" s="85"/>
      <c r="N30" s="85"/>
      <c r="P30" s="85"/>
      <c r="Q30" s="85"/>
    </row>
    <row r="31" spans="1:22" x14ac:dyDescent="0.2">
      <c r="A31" s="141" t="s">
        <v>692</v>
      </c>
      <c r="B31" s="141"/>
      <c r="D31" s="74"/>
      <c r="E31" s="74"/>
      <c r="H31" s="85"/>
      <c r="I31" s="85"/>
      <c r="L31" s="85"/>
      <c r="M31" s="85"/>
      <c r="N31" s="85"/>
      <c r="P31" s="85"/>
      <c r="Q31" s="85"/>
      <c r="R31" s="85"/>
    </row>
    <row r="32" spans="1:22" x14ac:dyDescent="0.2">
      <c r="A32" s="98"/>
      <c r="B32" s="98"/>
      <c r="C32" s="98"/>
      <c r="D32" s="99"/>
      <c r="E32" s="99"/>
      <c r="F32" s="98"/>
      <c r="G32" s="98"/>
      <c r="H32" s="98"/>
      <c r="I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</row>
    <row r="33" spans="1:21" x14ac:dyDescent="0.2">
      <c r="A33" s="98"/>
      <c r="B33" s="98"/>
      <c r="C33" s="98"/>
      <c r="D33" s="99"/>
      <c r="E33" s="99"/>
      <c r="F33" s="98"/>
      <c r="G33" s="98"/>
      <c r="H33" s="98"/>
      <c r="I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</row>
    <row r="34" spans="1:21" x14ac:dyDescent="0.2">
      <c r="A34" s="98"/>
      <c r="B34" s="98"/>
      <c r="C34" s="98"/>
      <c r="D34" s="99"/>
      <c r="E34" s="99"/>
      <c r="F34" s="98"/>
      <c r="G34" s="98"/>
      <c r="H34" s="98"/>
      <c r="I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</row>
    <row r="35" spans="1:21" x14ac:dyDescent="0.2">
      <c r="A35" s="98"/>
      <c r="B35" s="98"/>
      <c r="C35" s="98"/>
      <c r="D35" s="99"/>
      <c r="E35" s="99"/>
      <c r="F35" s="98"/>
      <c r="G35" s="98"/>
      <c r="H35" s="98"/>
      <c r="I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</row>
    <row r="36" spans="1:21" x14ac:dyDescent="0.2">
      <c r="A36" s="98"/>
      <c r="B36" s="98"/>
      <c r="C36" s="98"/>
      <c r="D36" s="99"/>
      <c r="E36" s="99"/>
      <c r="F36" s="98"/>
      <c r="G36" s="98"/>
      <c r="H36" s="98"/>
      <c r="I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</row>
    <row r="37" spans="1:21" x14ac:dyDescent="0.2">
      <c r="A37" s="98"/>
      <c r="B37" s="98"/>
      <c r="C37" s="98"/>
      <c r="D37" s="99"/>
      <c r="E37" s="99"/>
      <c r="F37" s="98"/>
      <c r="G37" s="98"/>
      <c r="H37" s="98"/>
      <c r="I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</row>
    <row r="38" spans="1:21" x14ac:dyDescent="0.2">
      <c r="A38" s="98"/>
      <c r="B38" s="98"/>
      <c r="C38" s="98"/>
      <c r="D38" s="99"/>
      <c r="E38" s="99"/>
      <c r="F38" s="98"/>
      <c r="G38" s="98"/>
      <c r="H38" s="98"/>
      <c r="I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</row>
    <row r="39" spans="1:21" x14ac:dyDescent="0.2">
      <c r="A39" s="98"/>
      <c r="B39" s="98"/>
      <c r="C39" s="98"/>
      <c r="D39" s="99"/>
      <c r="E39" s="99"/>
      <c r="F39" s="98"/>
      <c r="G39" s="98"/>
      <c r="H39" s="98"/>
      <c r="I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</row>
    <row r="40" spans="1:21" x14ac:dyDescent="0.2">
      <c r="A40" s="98"/>
      <c r="B40" s="98"/>
      <c r="C40" s="98"/>
      <c r="D40" s="99"/>
      <c r="E40" s="99"/>
      <c r="F40" s="98"/>
      <c r="G40" s="98"/>
      <c r="H40" s="98"/>
      <c r="I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</row>
    <row r="41" spans="1:21" x14ac:dyDescent="0.2">
      <c r="A41" s="98"/>
      <c r="B41" s="98"/>
      <c r="C41" s="98"/>
      <c r="D41" s="99"/>
      <c r="E41" s="99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</row>
    <row r="42" spans="1:21" x14ac:dyDescent="0.2">
      <c r="A42" s="98"/>
      <c r="B42" s="98"/>
      <c r="C42" s="98"/>
      <c r="D42" s="99"/>
      <c r="E42" s="99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</row>
    <row r="43" spans="1:21" x14ac:dyDescent="0.2">
      <c r="A43" s="98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</row>
    <row r="44" spans="1:21" x14ac:dyDescent="0.2">
      <c r="A44" s="98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</row>
    <row r="45" spans="1:21" x14ac:dyDescent="0.2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</row>
    <row r="46" spans="1:21" x14ac:dyDescent="0.2">
      <c r="A46" s="98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</row>
    <row r="47" spans="1:21" x14ac:dyDescent="0.2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</row>
    <row r="48" spans="1:21" x14ac:dyDescent="0.2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</row>
    <row r="49" spans="1:21" x14ac:dyDescent="0.2">
      <c r="A49" s="98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</row>
    <row r="50" spans="1:21" x14ac:dyDescent="0.2">
      <c r="A50" s="98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</row>
  </sheetData>
  <mergeCells count="8">
    <mergeCell ref="H4:L4"/>
    <mergeCell ref="M4:P4"/>
    <mergeCell ref="Q4:T4"/>
    <mergeCell ref="C4:G4"/>
    <mergeCell ref="C5:G5"/>
    <mergeCell ref="H5:L5"/>
    <mergeCell ref="M5:P5"/>
    <mergeCell ref="Q5:T5"/>
  </mergeCells>
  <phoneticPr fontId="2" type="noConversion"/>
  <pageMargins left="0.25" right="0.42" top="0.44" bottom="0.25" header="0" footer="0"/>
  <pageSetup paperSize="9" scale="7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110</vt:i4>
      </vt:variant>
    </vt:vector>
  </HeadingPairs>
  <TitlesOfParts>
    <vt:vector size="110" baseType="lpstr">
      <vt:lpstr>ÍNDEX</vt:lpstr>
      <vt:lpstr>ÍNDICE</vt:lpstr>
      <vt:lpstr>1.2019</vt:lpstr>
      <vt:lpstr>1.2020</vt:lpstr>
      <vt:lpstr>1.2021</vt:lpstr>
      <vt:lpstr>1.2022</vt:lpstr>
      <vt:lpstr>1.2023</vt:lpstr>
      <vt:lpstr>2.2019</vt:lpstr>
      <vt:lpstr>2.2020</vt:lpstr>
      <vt:lpstr>2.2021</vt:lpstr>
      <vt:lpstr>2.2022</vt:lpstr>
      <vt:lpstr>2.2023</vt:lpstr>
      <vt:lpstr>3.2019</vt:lpstr>
      <vt:lpstr>3.2020</vt:lpstr>
      <vt:lpstr>3.2021</vt:lpstr>
      <vt:lpstr>3.2022</vt:lpstr>
      <vt:lpstr>3.2023</vt:lpstr>
      <vt:lpstr>4.2019</vt:lpstr>
      <vt:lpstr>4.2020</vt:lpstr>
      <vt:lpstr>4.2021</vt:lpstr>
      <vt:lpstr>4.2022</vt:lpstr>
      <vt:lpstr>4.2023</vt:lpstr>
      <vt:lpstr>5.2019</vt:lpstr>
      <vt:lpstr>5.2020</vt:lpstr>
      <vt:lpstr>5.2021</vt:lpstr>
      <vt:lpstr>5.2022</vt:lpstr>
      <vt:lpstr>5.2023</vt:lpstr>
      <vt:lpstr>6.2019</vt:lpstr>
      <vt:lpstr>6.2020</vt:lpstr>
      <vt:lpstr>6.2021</vt:lpstr>
      <vt:lpstr>6.2022</vt:lpstr>
      <vt:lpstr>6.2023</vt:lpstr>
      <vt:lpstr>7.2019</vt:lpstr>
      <vt:lpstr>7.2020</vt:lpstr>
      <vt:lpstr>7.2021</vt:lpstr>
      <vt:lpstr>7.2022</vt:lpstr>
      <vt:lpstr>7.2023</vt:lpstr>
      <vt:lpstr>8.2019</vt:lpstr>
      <vt:lpstr>8.2020</vt:lpstr>
      <vt:lpstr>8.2021</vt:lpstr>
      <vt:lpstr>8.2022</vt:lpstr>
      <vt:lpstr>8.2023</vt:lpstr>
      <vt:lpstr>9.2019</vt:lpstr>
      <vt:lpstr>9.2020</vt:lpstr>
      <vt:lpstr>9.2021</vt:lpstr>
      <vt:lpstr>9.2022</vt:lpstr>
      <vt:lpstr>9.2023</vt:lpstr>
      <vt:lpstr>10.2019</vt:lpstr>
      <vt:lpstr>10.2020</vt:lpstr>
      <vt:lpstr>10.2021</vt:lpstr>
      <vt:lpstr>10.2022</vt:lpstr>
      <vt:lpstr>10.2023</vt:lpstr>
      <vt:lpstr>11.2019</vt:lpstr>
      <vt:lpstr>11.2020</vt:lpstr>
      <vt:lpstr>11.2021</vt:lpstr>
      <vt:lpstr>11.2022</vt:lpstr>
      <vt:lpstr>11.2023</vt:lpstr>
      <vt:lpstr>12.2019</vt:lpstr>
      <vt:lpstr>12.2020</vt:lpstr>
      <vt:lpstr>12.2021</vt:lpstr>
      <vt:lpstr>12.2022</vt:lpstr>
      <vt:lpstr>12.2023</vt:lpstr>
      <vt:lpstr>13.2019</vt:lpstr>
      <vt:lpstr>13.2020</vt:lpstr>
      <vt:lpstr>13.2021</vt:lpstr>
      <vt:lpstr>13.2022</vt:lpstr>
      <vt:lpstr>13.2023</vt:lpstr>
      <vt:lpstr>14.2019</vt:lpstr>
      <vt:lpstr>14.2020</vt:lpstr>
      <vt:lpstr>14.2021</vt:lpstr>
      <vt:lpstr>14.2022</vt:lpstr>
      <vt:lpstr>14.2023</vt:lpstr>
      <vt:lpstr>15.2019</vt:lpstr>
      <vt:lpstr>15.2020</vt:lpstr>
      <vt:lpstr>15.2021</vt:lpstr>
      <vt:lpstr>15.2022</vt:lpstr>
      <vt:lpstr>15.2023</vt:lpstr>
      <vt:lpstr>16.2019</vt:lpstr>
      <vt:lpstr>16.2020</vt:lpstr>
      <vt:lpstr>16.2021</vt:lpstr>
      <vt:lpstr>16.2022</vt:lpstr>
      <vt:lpstr>16.2023</vt:lpstr>
      <vt:lpstr>17.2019</vt:lpstr>
      <vt:lpstr>17.2020</vt:lpstr>
      <vt:lpstr>17.2021</vt:lpstr>
      <vt:lpstr>17.2022</vt:lpstr>
      <vt:lpstr>17.2023</vt:lpstr>
      <vt:lpstr>18.2019</vt:lpstr>
      <vt:lpstr>18.2020</vt:lpstr>
      <vt:lpstr>18.2021</vt:lpstr>
      <vt:lpstr>18.2022</vt:lpstr>
      <vt:lpstr>18.2023</vt:lpstr>
      <vt:lpstr>19.2019</vt:lpstr>
      <vt:lpstr>19.2023</vt:lpstr>
      <vt:lpstr>20.2019</vt:lpstr>
      <vt:lpstr>20.2023</vt:lpstr>
      <vt:lpstr>21.2019</vt:lpstr>
      <vt:lpstr>21.2023</vt:lpstr>
      <vt:lpstr>22.2019</vt:lpstr>
      <vt:lpstr>22.2023</vt:lpstr>
      <vt:lpstr>23.2019</vt:lpstr>
      <vt:lpstr>23.2023</vt:lpstr>
      <vt:lpstr>24.2019</vt:lpstr>
      <vt:lpstr>24.2023</vt:lpstr>
      <vt:lpstr>25.2019</vt:lpstr>
      <vt:lpstr>25.2023</vt:lpstr>
      <vt:lpstr>26.2019</vt:lpstr>
      <vt:lpstr>26.2023</vt:lpstr>
      <vt:lpstr>27.2019</vt:lpstr>
      <vt:lpstr>27.2023</vt:lpstr>
    </vt:vector>
  </TitlesOfParts>
  <Company>AJUNTAMENT DE VALÈNCIA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U71870</dc:creator>
  <cp:lastModifiedBy>Tomas Morales Lorente</cp:lastModifiedBy>
  <cp:lastPrinted>2019-07-01T10:35:52Z</cp:lastPrinted>
  <dcterms:created xsi:type="dcterms:W3CDTF">2012-03-12T08:44:22Z</dcterms:created>
  <dcterms:modified xsi:type="dcterms:W3CDTF">2024-03-13T08:24:43Z</dcterms:modified>
</cp:coreProperties>
</file>