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4_CONVIVÈNCIA\"/>
    </mc:Choice>
  </mc:AlternateContent>
  <bookViews>
    <workbookView xWindow="-15" yWindow="-15" windowWidth="15480" windowHeight="5400" tabRatio="871"/>
  </bookViews>
  <sheets>
    <sheet name="ÍNDEX LLARS" sheetId="39" r:id="rId1"/>
    <sheet name="ÍNDICE HOGARES" sheetId="40" r:id="rId2"/>
    <sheet name="1" sheetId="41" r:id="rId3"/>
    <sheet name="2" sheetId="42" r:id="rId4"/>
    <sheet name="3" sheetId="43" r:id="rId5"/>
    <sheet name="4" sheetId="45" r:id="rId6"/>
    <sheet name="5" sheetId="44" r:id="rId7"/>
    <sheet name="6" sheetId="46" r:id="rId8"/>
    <sheet name="7" sheetId="47" r:id="rId9"/>
    <sheet name="8" sheetId="48" r:id="rId10"/>
    <sheet name="9" sheetId="49" r:id="rId11"/>
    <sheet name="10" sheetId="50" r:id="rId12"/>
    <sheet name="11" sheetId="51" r:id="rId13"/>
    <sheet name="12" sheetId="52" r:id="rId14"/>
    <sheet name="13" sheetId="53" r:id="rId15"/>
    <sheet name="14" sheetId="54" r:id="rId16"/>
    <sheet name="15" sheetId="55" r:id="rId17"/>
    <sheet name="16" sheetId="56" r:id="rId18"/>
    <sheet name="17" sheetId="57" r:id="rId19"/>
    <sheet name="ÍNDEX POBLACIÓ" sheetId="58" r:id="rId20"/>
    <sheet name="ÍNDICE POBLACIÓN" sheetId="59" r:id="rId21"/>
    <sheet name="P.1" sheetId="60" r:id="rId22"/>
    <sheet name="P.2" sheetId="61" r:id="rId23"/>
    <sheet name="P.3" sheetId="62" r:id="rId24"/>
    <sheet name="P.4" sheetId="63" r:id="rId25"/>
    <sheet name="P.5" sheetId="64" r:id="rId26"/>
    <sheet name="P.6" sheetId="65" r:id="rId27"/>
    <sheet name="P.7" sheetId="66" r:id="rId28"/>
    <sheet name="P.8" sheetId="67" r:id="rId29"/>
    <sheet name="P.9" sheetId="68" r:id="rId30"/>
  </sheets>
  <calcPr calcId="152511" iterateDelta="1E-4"/>
</workbook>
</file>

<file path=xl/calcChain.xml><?xml version="1.0" encoding="utf-8"?>
<calcChain xmlns="http://schemas.openxmlformats.org/spreadsheetml/2006/main">
  <c r="G10" i="50" l="1"/>
  <c r="F10" i="50"/>
  <c r="E10" i="50"/>
  <c r="D10" i="50"/>
  <c r="C10" i="50"/>
  <c r="I10" i="48" l="1"/>
  <c r="H10" i="48"/>
  <c r="G10" i="48"/>
  <c r="F10" i="48"/>
  <c r="E10" i="48"/>
  <c r="D10" i="48"/>
  <c r="C10" i="48"/>
  <c r="H10" i="47"/>
  <c r="G10" i="47"/>
  <c r="F10" i="47"/>
  <c r="E10" i="47"/>
  <c r="D10" i="47"/>
  <c r="C10" i="47"/>
  <c r="H10" i="45"/>
  <c r="G10" i="45"/>
  <c r="F10" i="45"/>
  <c r="E10" i="45"/>
  <c r="D10" i="45"/>
  <c r="C10" i="45"/>
  <c r="H10" i="43"/>
  <c r="G10" i="43"/>
  <c r="F10" i="43"/>
  <c r="E10" i="43"/>
  <c r="D10" i="43"/>
  <c r="C10" i="43"/>
  <c r="G10" i="41"/>
  <c r="F10" i="41"/>
  <c r="E10" i="41"/>
  <c r="D10" i="41"/>
  <c r="C10" i="41"/>
</calcChain>
</file>

<file path=xl/sharedStrings.xml><?xml version="1.0" encoding="utf-8"?>
<sst xmlns="http://schemas.openxmlformats.org/spreadsheetml/2006/main" count="1267" uniqueCount="297">
  <si>
    <t>Total</t>
  </si>
  <si>
    <t>ÍNDEX LLARS</t>
  </si>
  <si>
    <t>3. Nombre de llars segons tipus de llar i nombre de dormitoris de l'habitatge. 2021</t>
  </si>
  <si>
    <t>4. Nombre de llars segons tipus de llar i superfície útil de l'habitatge. 2021</t>
  </si>
  <si>
    <t>5. Nombre de llars segons grandària de llar i nombre de dormitoris de l'habitatge. 2021</t>
  </si>
  <si>
    <t>6. Nombre de llars segons grandària de llar i superfície útil de l'habitatge. 2021</t>
  </si>
  <si>
    <t>7. Nombre de llars segons el tipus de llar i la grandària de la llar. 2021</t>
  </si>
  <si>
    <t>ÍNDICE HOGARES</t>
  </si>
  <si>
    <t>1. Número de hogares según nacionalidad de sus miembros y tipo de hogar. 2021</t>
  </si>
  <si>
    <t>2. Número de hogares según nacionalidad de sus miembros y tamaño de hogar. 2021</t>
  </si>
  <si>
    <t>3. Número de hogares según tipo de hogar y número de dormitorios de la vivienda. 2021</t>
  </si>
  <si>
    <t>4. Número de hogares según tipo de hogar y superficie útil de la vivienda. 2021</t>
  </si>
  <si>
    <t>5. Número de hogares según tamaño de hogar y número de dormitorios de la vivienda. 2021</t>
  </si>
  <si>
    <t>6. Número de hogares según tamaño de hogar y superficie útil de la vivienda. 2021</t>
  </si>
  <si>
    <t>7. Número de hogares según el tipo de hogar y el tamaño del hogar. 2021</t>
  </si>
  <si>
    <t>1. Nombre de llars segons nacionalitat dels seus membres i tipus de llar. 2021</t>
  </si>
  <si>
    <t xml:space="preserve"> </t>
  </si>
  <si>
    <t>Llar exclusivament espanyola</t>
  </si>
  <si>
    <t>Llar mixta (amb espayols/les y estrangers/res)</t>
  </si>
  <si>
    <t>Llar exclusivamente estrangera amb tots els seus membres de la mateixa nacionalitat</t>
  </si>
  <si>
    <t>Hogar exclusivamente extranjero con miembros de distinta nacionalidad</t>
  </si>
  <si>
    <t>Hogar exclusivamente español</t>
  </si>
  <si>
    <t>Hogar mixto (con españoles/as y extranjeros/as)</t>
  </si>
  <si>
    <t>Hogar exclusivamente extranjero con todos sus miembros de la misma nacionalidad</t>
  </si>
  <si>
    <t>Llar unipersonal</t>
  </si>
  <si>
    <t>Hogar unipersonal</t>
  </si>
  <si>
    <t>Llar monoparental</t>
  </si>
  <si>
    <t>Hogar monoparental</t>
  </si>
  <si>
    <t>Parella sense fills que convisquen en la llar</t>
  </si>
  <si>
    <t>Pareja sin hijos que convivan en el hogar</t>
  </si>
  <si>
    <t>Parella amb fills que convisquen en la llar</t>
  </si>
  <si>
    <t>Pareja con hijos que convivan en el hogar</t>
  </si>
  <si>
    <t>Parella amb fills que convisquen en la llar: 1 fill</t>
  </si>
  <si>
    <t>Pareja con hijos que convivan en el hogar: 1 hijo</t>
  </si>
  <si>
    <t>Parella amb fills que convisquen en la llar: 2 fills</t>
  </si>
  <si>
    <t>Pareja con hijos que convivan en el hogar: 2 hijos</t>
  </si>
  <si>
    <t>Parella amb fills que convisquen en la llar: 3 o més fills</t>
  </si>
  <si>
    <t>Pareja con hijos que convivan en el hogar: 3 o más hijos</t>
  </si>
  <si>
    <t>Nucli familiar amb altres persones que no formen nucli familiar</t>
  </si>
  <si>
    <t>Núcleo familiar con tras personas que no forman núcleo familiar</t>
  </si>
  <si>
    <t>Persones que no formen cap nucli familiar entre sí</t>
  </si>
  <si>
    <t>Personas que no forman ningún núcleo familiar entre sí</t>
  </si>
  <si>
    <t>Dos o més nuclis familiars</t>
  </si>
  <si>
    <t>Dos o más núcleos familiares</t>
  </si>
  <si>
    <t>Font: Enquesta de Característiques Essencials de la Població y els Habitatges 2021. Fitxer de microdades de l'INE.</t>
  </si>
  <si>
    <t>Fuente: Encuesta de Características Esenciales de la Población y las Viviendas 2021. Fichero de microdatos del INE.</t>
  </si>
  <si>
    <t>2. Nombre de llars segons nacionalitat dels seus membres i grandària de llar. 2021</t>
  </si>
  <si>
    <t>Hogar mixto (con españoles y extranjeros)</t>
  </si>
  <si>
    <t>1 persona</t>
  </si>
  <si>
    <t>2 persones</t>
  </si>
  <si>
    <t>2 personas</t>
  </si>
  <si>
    <t>3 persones</t>
  </si>
  <si>
    <t>3 personas</t>
  </si>
  <si>
    <t>4 persones</t>
  </si>
  <si>
    <t>4 personas</t>
  </si>
  <si>
    <t>5 persones</t>
  </si>
  <si>
    <t>5 personas</t>
  </si>
  <si>
    <t>0</t>
  </si>
  <si>
    <t>1</t>
  </si>
  <si>
    <t>Menys de 46 m2</t>
  </si>
  <si>
    <t>Entre 46 y 75 m2</t>
  </si>
  <si>
    <t>Entre 76 y 105 m2</t>
  </si>
  <si>
    <t>Entre 106 y 150 m2</t>
  </si>
  <si>
    <t>Més de 150 m2</t>
  </si>
  <si>
    <t>Menos de 46 m2</t>
  </si>
  <si>
    <t>Más de 150 m2</t>
  </si>
  <si>
    <t>Entre 46 i 75 m2</t>
  </si>
  <si>
    <t>Entre 76 i 105 m2</t>
  </si>
  <si>
    <t>Entre 106 i 150 m2</t>
  </si>
  <si>
    <t>Pròpia, per compra, totalment pagada</t>
  </si>
  <si>
    <t>Pròpia, per compra, amb pagaments pendents (hipoteques)</t>
  </si>
  <si>
    <t>Pròpia, per herència o donació</t>
  </si>
  <si>
    <t>Llogada</t>
  </si>
  <si>
    <t>Cedida gratis o a baix preu (per una altra llar, pagada per l'empresa)</t>
  </si>
  <si>
    <t>Altra forma</t>
  </si>
  <si>
    <t>Propia, por compra, totalmente pagada</t>
  </si>
  <si>
    <t>Propia, por compra, con pagos pendientes (hipotecas)</t>
  </si>
  <si>
    <t>Propia, por herencia o donación</t>
  </si>
  <si>
    <t>Alquilada</t>
  </si>
  <si>
    <t>Cedida gratis o a bajo precio (por otro hogar, pagada por la empresa)</t>
  </si>
  <si>
    <t>Otra forma</t>
  </si>
  <si>
    <t>Habitatge unifamiliar (xalet, adossat, pareada)</t>
  </si>
  <si>
    <t>Edifici amb 2 habitatges</t>
  </si>
  <si>
    <t>Edifici de 3 a 9 habitatges</t>
  </si>
  <si>
    <t>Edifici amb 10 o més habitatges</t>
  </si>
  <si>
    <t>Vivienda unifamiliar (chalet, adosado, pareado)</t>
  </si>
  <si>
    <t>Edificio con 2 viviendas</t>
  </si>
  <si>
    <t>Edificio de 3 a 9 viviendas</t>
  </si>
  <si>
    <t>Edificio con 10 o más viviendas</t>
  </si>
  <si>
    <t>Menys de 65 anys</t>
  </si>
  <si>
    <t>65 o més anys</t>
  </si>
  <si>
    <t>Menos de 65 años</t>
  </si>
  <si>
    <t>65 o más años</t>
  </si>
  <si>
    <t>Tots dos sexes</t>
  </si>
  <si>
    <t>Ambos sexos</t>
  </si>
  <si>
    <t xml:space="preserve"> Espanyola</t>
  </si>
  <si>
    <t>Española</t>
  </si>
  <si>
    <t xml:space="preserve"> Estrangera</t>
  </si>
  <si>
    <t>Extranjera</t>
  </si>
  <si>
    <t>Homes</t>
  </si>
  <si>
    <t>Hombres</t>
  </si>
  <si>
    <t>Total Homes</t>
  </si>
  <si>
    <t>Total Hombres</t>
  </si>
  <si>
    <t>Dones</t>
  </si>
  <si>
    <t>Mujeres</t>
  </si>
  <si>
    <t>Total Dones</t>
  </si>
  <si>
    <t>Total Mujeres</t>
  </si>
  <si>
    <t>Solter/a</t>
  </si>
  <si>
    <t>Casat/da</t>
  </si>
  <si>
    <t>Vidu/ua</t>
  </si>
  <si>
    <t>Separat/da</t>
  </si>
  <si>
    <t>Divorciat/da</t>
  </si>
  <si>
    <t>Soltero/a</t>
  </si>
  <si>
    <t>Viudo/a</t>
  </si>
  <si>
    <t>Separado/a</t>
  </si>
  <si>
    <t>Divorciado/a</t>
  </si>
  <si>
    <t>65 anys o més</t>
  </si>
  <si>
    <t>65 años o más</t>
  </si>
  <si>
    <t>Menys de 15 anys</t>
  </si>
  <si>
    <t>Menos de 15 años</t>
  </si>
  <si>
    <t>De 15 a 24 anys</t>
  </si>
  <si>
    <t>De 15 a 24 años</t>
  </si>
  <si>
    <t>De 25 a 34 anys</t>
  </si>
  <si>
    <t>De 25 a 34 años</t>
  </si>
  <si>
    <t>De 35 a 44 anys</t>
  </si>
  <si>
    <t>De 35 a 44 años</t>
  </si>
  <si>
    <t>De 45 a 54 anys</t>
  </si>
  <si>
    <t>De 45 a 54 años</t>
  </si>
  <si>
    <t>De 55 a 64 anys</t>
  </si>
  <si>
    <t>De 55 a 64 años</t>
  </si>
  <si>
    <t>Parella de diferent sexe</t>
  </si>
  <si>
    <t>Parella del mateix sexe masculí</t>
  </si>
  <si>
    <t>Parella del mateix sexe femení</t>
  </si>
  <si>
    <t>Pareja de diferente sexo</t>
  </si>
  <si>
    <t>Pareja del mismo sexo masculino</t>
  </si>
  <si>
    <t>Pareja del mismo sexo femenino</t>
  </si>
  <si>
    <t>Parella casada</t>
  </si>
  <si>
    <t>Pareja casada</t>
  </si>
  <si>
    <t>Parella no casada amb tots dos membres d'estat civil solter</t>
  </si>
  <si>
    <t>Pareja no casada con ambos miembros de estado civil solteros</t>
  </si>
  <si>
    <t>Altre tipus de parella no casada</t>
  </si>
  <si>
    <t>Otro tipo de pareja no casada</t>
  </si>
  <si>
    <t>Tots dos espanyols</t>
  </si>
  <si>
    <t>Tots dos estrangers</t>
  </si>
  <si>
    <t>Espanyol amb parella estrangera</t>
  </si>
  <si>
    <t>Espanyola amb parella estrangera</t>
  </si>
  <si>
    <t>Ambos españoles</t>
  </si>
  <si>
    <t>Ambos extranjeros</t>
  </si>
  <si>
    <t>Español con pareja extranjera</t>
  </si>
  <si>
    <t>Española con pareja extranjera</t>
  </si>
  <si>
    <t>Núcleo familiar con otras personas que no forman núcleo familiar</t>
  </si>
  <si>
    <t>Número de hijos</t>
  </si>
  <si>
    <t>Número de hijos menores de 25</t>
  </si>
  <si>
    <t>Madre sóla con hijos convivientes</t>
  </si>
  <si>
    <t>Padre sólo con hijos convivientes</t>
  </si>
  <si>
    <t>Pareja casada, con o sin hijos convivientes</t>
  </si>
  <si>
    <t>Pareja no casada, con o sin hijos convivientes</t>
  </si>
  <si>
    <t>Nombre de fills</t>
  </si>
  <si>
    <t>Nombre de fills menors de 25 anys</t>
  </si>
  <si>
    <t>Mare sola amb fills convivents</t>
  </si>
  <si>
    <t>Pare sol amb fills convivents</t>
  </si>
  <si>
    <t>Parella casada, amb o sense fills convivents</t>
  </si>
  <si>
    <t>Parella no casada, amb o sense fills convivents</t>
  </si>
  <si>
    <t>Cero</t>
  </si>
  <si>
    <t>Uno</t>
  </si>
  <si>
    <t>Dos</t>
  </si>
  <si>
    <t>Tres o més
Tres o más</t>
  </si>
  <si>
    <t>Tres o más</t>
  </si>
  <si>
    <t>ÍNDEX POBLACIÓ</t>
  </si>
  <si>
    <t>ÍNDICE POBLACIÓN</t>
  </si>
  <si>
    <t>20-24 anys</t>
  </si>
  <si>
    <t>20-24 años</t>
  </si>
  <si>
    <t>25-29 anys</t>
  </si>
  <si>
    <t>25-29 años</t>
  </si>
  <si>
    <t>30-34 anys</t>
  </si>
  <si>
    <t>30-34 años</t>
  </si>
  <si>
    <t>35-39 anys</t>
  </si>
  <si>
    <t>35-39 años</t>
  </si>
  <si>
    <t>40-44 anys</t>
  </si>
  <si>
    <t>40-44 años</t>
  </si>
  <si>
    <t>45-49 anys</t>
  </si>
  <si>
    <t>45-49 años</t>
  </si>
  <si>
    <t>50-54 anys</t>
  </si>
  <si>
    <t>50-54 años</t>
  </si>
  <si>
    <t>55-59 anys</t>
  </si>
  <si>
    <t>55-59 años</t>
  </si>
  <si>
    <t>60-64 anys</t>
  </si>
  <si>
    <t>60-64 años</t>
  </si>
  <si>
    <t>65-69 anys</t>
  </si>
  <si>
    <t>65-69 años</t>
  </si>
  <si>
    <t>70-74 anys</t>
  </si>
  <si>
    <t>70-74 años</t>
  </si>
  <si>
    <t>75-79 anys</t>
  </si>
  <si>
    <t>75-79 años</t>
  </si>
  <si>
    <t>80-84 anys</t>
  </si>
  <si>
    <t>80-84 años</t>
  </si>
  <si>
    <t>85 anys o més</t>
  </si>
  <si>
    <t>85 años o más</t>
  </si>
  <si>
    <t>Espanyola</t>
  </si>
  <si>
    <t>Estrangera</t>
  </si>
  <si>
    <t>Menys de 5 anys</t>
  </si>
  <si>
    <t>Menos de 5 años</t>
  </si>
  <si>
    <t>5-9 anys</t>
  </si>
  <si>
    <t>5-9 años</t>
  </si>
  <si>
    <t>10-14 anys</t>
  </si>
  <si>
    <t>10-14 años</t>
  </si>
  <si>
    <t>15-19 anys</t>
  </si>
  <si>
    <t>15-19 años</t>
  </si>
  <si>
    <t>Pare/mare sol/a amb fills en la llar</t>
  </si>
  <si>
    <t>Persona que viu en parella, amb fills en la llar</t>
  </si>
  <si>
    <t>Persona que viu en parella, sense fills en la llar</t>
  </si>
  <si>
    <t>Fill/a</t>
  </si>
  <si>
    <t>Persona que viu sola</t>
  </si>
  <si>
    <t>Altre tipus de situacions</t>
  </si>
  <si>
    <t>Padre/madre solo/a con hijos en el hogar</t>
  </si>
  <si>
    <t>Persona que vive en pareja, con hijos en el hogar</t>
  </si>
  <si>
    <t>Persona que vive en pareja, sin hijos en el hogar</t>
  </si>
  <si>
    <t>Hijo/a</t>
  </si>
  <si>
    <t>Persona que vive sola</t>
  </si>
  <si>
    <t>Otro tipo de situaciones</t>
  </si>
  <si>
    <t>0-14 anys</t>
  </si>
  <si>
    <t>0-14 años</t>
  </si>
  <si>
    <t>15-24 anys</t>
  </si>
  <si>
    <t>15-24 años</t>
  </si>
  <si>
    <t>25-34 anys</t>
  </si>
  <si>
    <t>25-34 años</t>
  </si>
  <si>
    <t>35-44 anys</t>
  </si>
  <si>
    <t>35-44 años</t>
  </si>
  <si>
    <t>45-54 anys</t>
  </si>
  <si>
    <t>45-54 años</t>
  </si>
  <si>
    <t>55-64 anys</t>
  </si>
  <si>
    <t>55-64 años</t>
  </si>
  <si>
    <t>Padre/madre sólo/a con hijos en el hogar</t>
  </si>
  <si>
    <t>Nacionalitat Espanyola</t>
  </si>
  <si>
    <t>Nacionalidad Española</t>
  </si>
  <si>
    <t>Nacionalitat Estrangera</t>
  </si>
  <si>
    <t>Nacionalidad Extranjera</t>
  </si>
  <si>
    <t>Parella amb fills que convisquen en la llar: Total</t>
  </si>
  <si>
    <t>Pareja con hijos que convivan en el hogar: 3 o más hjos</t>
  </si>
  <si>
    <t>Casado/a</t>
  </si>
  <si>
    <t>16-34 anys</t>
  </si>
  <si>
    <t>16-34 años</t>
  </si>
  <si>
    <t>35-49 anys</t>
  </si>
  <si>
    <t>35-49 años</t>
  </si>
  <si>
    <t>50-64 anys</t>
  </si>
  <si>
    <t>50-64 años</t>
  </si>
  <si>
    <t>80 anys o més</t>
  </si>
  <si>
    <t>80 años o más</t>
  </si>
  <si>
    <t xml:space="preserve">5 personas </t>
  </si>
  <si>
    <t>6 persones o més</t>
  </si>
  <si>
    <t>6 personas o más</t>
  </si>
  <si>
    <t>6 personas o més</t>
  </si>
  <si>
    <t>5 o més</t>
  </si>
  <si>
    <t>6 persones o más</t>
  </si>
  <si>
    <t>8. Nombre de llars segons el tipus de llar i el règim de tinença de l'habitatge. 2021</t>
  </si>
  <si>
    <t>8. Número de hogares según el tipo de hogar y el régimen de tenencia de la vivienda. 2021</t>
  </si>
  <si>
    <t>9. Nombre de llars segons la grandària de la llar i el tipus d'edifici on es troba l'habitatge. 2021</t>
  </si>
  <si>
    <t>9. Número de hogares según el tamaño del hogar y el tipo de edificio donde se encuentra la vivienda. 2021</t>
  </si>
  <si>
    <t>10. Nombre de llars segons el tipus de llar i el tipus d'edifici on es troba l'habitatge. 2021</t>
  </si>
  <si>
    <t>10. Número de hogares según el tipo de hogar y el tipo de edificio donde se encuentra la vivienda. 2021</t>
  </si>
  <si>
    <t>11. Nombre de llars unipersonals segons sexe, grup d'edat i nacionalitat. 2021</t>
  </si>
  <si>
    <t>11. Número de hogares unipersonales según sexo, grupo de edad y nacionalidad. 2021</t>
  </si>
  <si>
    <t>12. Nombre de llars unipersonals segons sexe, grup d'edat i estat civil. 2021</t>
  </si>
  <si>
    <t>12. Número de hogares unipersonales según sexo, grupo de edad y estado civil. 2021</t>
  </si>
  <si>
    <t>13. Nombre de llars monoparentals segons sexe, grup d'edat i estat civil del progenitor. 2021</t>
  </si>
  <si>
    <t>13. Número de hogares monoparentales según sexo, grupo de edad y estado civil del progenitor. 2021</t>
  </si>
  <si>
    <t>14. Nombre de parelles segons tipus d'unió i sexe de la parella. 2021</t>
  </si>
  <si>
    <t>14. Número de parejas según tipo de unión y sexo de la pareja. 2021</t>
  </si>
  <si>
    <t>15. Nombre de parelles segons nacionalitat de la parella i tipus d'unió. 2021</t>
  </si>
  <si>
    <t>15. Número de parejas según nacionalidad de la pareja y tipo de unión. 2021</t>
  </si>
  <si>
    <t>16. Nombre de parelles segons tipus d'unió i convivència amb fills. 2021</t>
  </si>
  <si>
    <t>16. Número de parejas según tipo de unión y convivencia con hijos. 2021</t>
  </si>
  <si>
    <t>17. Nombre de llars amb un nucli familiar (amb o sense altres persones) segons nombre de fills amb els quals conviuen i tipus de nucli familiar. 2021</t>
  </si>
  <si>
    <t>17. Número de hogares con un núcleo familiar (con o sin otras personas) según número de hijos con los cuales conviven y tipo de núcleo familiar. 2021</t>
  </si>
  <si>
    <t>1. Població resident de 16 o més anys segons sexe, grup d'edat i estat civil. 2021</t>
  </si>
  <si>
    <t>2. Població resident segons sexe, grup d'edat i nacionalitat. 2021</t>
  </si>
  <si>
    <t>3. Població resident segons sexe, grup d'edat i situació en la llar. 2021</t>
  </si>
  <si>
    <t>4. Població resident segons sexe, nacionalitat i situació en la llar. 2021</t>
  </si>
  <si>
    <t>5. Població resident per províncies segons sexe, nacionalitat i grandària de la llar al qual pertany. 2021</t>
  </si>
  <si>
    <t>6. Població resident segons sexe, grup d'edat i grandària de la llar al qual pertany. 2021</t>
  </si>
  <si>
    <t>7. Població resident segons el tipus de llar i la grandària d'aquest. 2021</t>
  </si>
  <si>
    <t>8. Població resident segons tipus de llar i densitat de població. 2021</t>
  </si>
  <si>
    <t>9. Població resident segons grandària de la llar i densitat de població. 2021</t>
  </si>
  <si>
    <t>1. Población residente de 16 años o más según sexo, grupo de edad y estado civil. 2021</t>
  </si>
  <si>
    <t>2. Población residente según sexo, grupo de edad y nacionalidad. 2021</t>
  </si>
  <si>
    <t>3. Población residente según sexo, grupo de edad y situación en el hogar. 2021</t>
  </si>
  <si>
    <t>4. Población residente según sexo, nacionalidad y situación en el hogar. 2021</t>
  </si>
  <si>
    <t>5. Población residente según sexo, nacionalidad y tamaño del hogar al que pertenece. 2021</t>
  </si>
  <si>
    <t>6. Población residente según sexo, grupo de edad y tamaño del hogar al que pertenece. 2021</t>
  </si>
  <si>
    <t>7. Población residente según el tipo de hogar y el tamaño del mismo. 2021</t>
  </si>
  <si>
    <t>8. Población residente según tipo de hogar y superficie útil de la vivienda. 2021</t>
  </si>
  <si>
    <t>9. Población residente según tamaño del hogar y superficie útil de la vivienda. 2021</t>
  </si>
  <si>
    <t>1. Població resident de 16 anys o més segons sexe, grup d'edat i estat civil. 2021</t>
  </si>
  <si>
    <t>5. Població resident segons sexe, nacionalitat i grandària de la llar al qual pertany. 2021</t>
  </si>
  <si>
    <t>8. Població resident segons tipus de llar i superfície útil de l'habitatge. 2021</t>
  </si>
  <si>
    <t>9. Població resident segons grandària de la llar i superfície útil de l'habitatge. 2021</t>
  </si>
  <si>
    <t>5 o 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</si>
</sst>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i/>
      <sz val="1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4" applyNumberFormat="0" applyAlignment="0" applyProtection="0"/>
    <xf numFmtId="0" fontId="15" fillId="7" borderId="5" applyNumberFormat="0" applyAlignment="0" applyProtection="0"/>
    <xf numFmtId="0" fontId="16" fillId="7" borderId="4" applyNumberFormat="0" applyAlignment="0" applyProtection="0"/>
    <xf numFmtId="0" fontId="17" fillId="0" borderId="6" applyNumberFormat="0" applyFill="0" applyAlignment="0" applyProtection="0"/>
    <xf numFmtId="0" fontId="18" fillId="8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33" borderId="0" applyNumberFormat="0" applyBorder="0" applyAlignment="0" applyProtection="0"/>
    <xf numFmtId="0" fontId="1" fillId="0" borderId="0"/>
    <xf numFmtId="0" fontId="1" fillId="9" borderId="8" applyNumberFormat="0" applyFont="0" applyAlignment="0" applyProtection="0"/>
    <xf numFmtId="0" fontId="6" fillId="0" borderId="0"/>
    <xf numFmtId="9" fontId="23" fillId="0" borderId="0" applyFont="0" applyFill="0" applyBorder="0" applyAlignment="0" applyProtection="0"/>
    <xf numFmtId="0" fontId="6" fillId="0" borderId="0"/>
  </cellStyleXfs>
  <cellXfs count="48">
    <xf numFmtId="0" fontId="0" fillId="0" borderId="0" xfId="0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45" applyFont="1" applyFill="1" applyAlignment="1">
      <alignment vertical="center"/>
    </xf>
    <xf numFmtId="0" fontId="0" fillId="0" borderId="0" xfId="0" applyAlignment="1"/>
    <xf numFmtId="0" fontId="0" fillId="0" borderId="0" xfId="0" applyAlignment="1">
      <alignment vertical="center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3" fontId="3" fillId="0" borderId="0" xfId="44" applyNumberFormat="1" applyFont="1" applyFill="1" applyAlignment="1">
      <alignment horizontal="right"/>
    </xf>
    <xf numFmtId="0" fontId="4" fillId="0" borderId="0" xfId="0" applyFont="1" applyFill="1" applyAlignment="1">
      <alignment horizontal="left" indent="1"/>
    </xf>
    <xf numFmtId="3" fontId="4" fillId="0" borderId="0" xfId="0" applyNumberFormat="1" applyFont="1" applyFill="1" applyAlignment="1">
      <alignment horizontal="right"/>
    </xf>
    <xf numFmtId="3" fontId="4" fillId="0" borderId="0" xfId="44" applyNumberFormat="1" applyFont="1" applyFill="1" applyAlignment="1">
      <alignment horizontal="right"/>
    </xf>
    <xf numFmtId="0" fontId="4" fillId="0" borderId="0" xfId="0" applyFont="1" applyFill="1" applyAlignment="1">
      <alignment horizontal="left" indent="2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2" borderId="0" xfId="0" applyFont="1" applyFill="1" applyAlignment="1">
      <alignment horizontal="right"/>
    </xf>
    <xf numFmtId="0" fontId="3" fillId="0" borderId="0" xfId="0" applyFont="1" applyFill="1" applyAlignment="1"/>
    <xf numFmtId="0" fontId="3" fillId="2" borderId="0" xfId="0" applyFont="1" applyFill="1" applyAlignment="1">
      <alignment horizontal="right"/>
    </xf>
    <xf numFmtId="0" fontId="2" fillId="0" borderId="0" xfId="0" applyFont="1" applyAlignment="1"/>
    <xf numFmtId="0" fontId="3" fillId="2" borderId="0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vertical="center" wrapText="1" indent="1"/>
    </xf>
    <xf numFmtId="0" fontId="4" fillId="0" borderId="0" xfId="0" applyFont="1" applyFill="1" applyAlignment="1">
      <alignment horizontal="left" wrapText="1" indent="1"/>
    </xf>
    <xf numFmtId="0" fontId="26" fillId="0" borderId="0" xfId="0" applyFont="1"/>
    <xf numFmtId="0" fontId="27" fillId="0" borderId="0" xfId="0" applyFont="1" applyAlignment="1">
      <alignment horizontal="left" vertical="center" wrapText="1"/>
    </xf>
    <xf numFmtId="3" fontId="28" fillId="0" borderId="0" xfId="0" applyNumberFormat="1" applyFont="1"/>
    <xf numFmtId="3" fontId="27" fillId="0" borderId="0" xfId="0" applyNumberFormat="1" applyFont="1"/>
    <xf numFmtId="3" fontId="27" fillId="0" borderId="0" xfId="0" applyNumberFormat="1" applyFont="1" applyBorder="1"/>
    <xf numFmtId="0" fontId="27" fillId="0" borderId="0" xfId="0" applyFont="1" applyBorder="1"/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Alignment="1">
      <alignment horizontal="right" indent="2"/>
    </xf>
    <xf numFmtId="0" fontId="6" fillId="0" borderId="0" xfId="0" applyFont="1"/>
    <xf numFmtId="3" fontId="0" fillId="0" borderId="0" xfId="0" applyNumberFormat="1"/>
    <xf numFmtId="0" fontId="3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Alignment="1">
      <alignment horizontal="right"/>
    </xf>
    <xf numFmtId="0" fontId="27" fillId="0" borderId="0" xfId="0" applyFont="1" applyAlignment="1">
      <alignment horizontal="left" vertical="center" wrapText="1"/>
    </xf>
  </cellXfs>
  <cellStyles count="46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1"/>
    <cellStyle name="Normal 3" xfId="43"/>
    <cellStyle name="Normal_5_Classificacions_de_la_poblacio_per_barris" xfId="45"/>
    <cellStyle name="Notas 2" xfId="42"/>
    <cellStyle name="Porcentaje" xfId="44" builtinId="5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colors>
    <mruColors>
      <color rgb="FF800080"/>
      <color rgb="FF33CCCC"/>
      <color rgb="FFFF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tabSelected="1" workbookViewId="0">
      <selection activeCell="A3" sqref="A3"/>
    </sheetView>
  </sheetViews>
  <sheetFormatPr baseColWidth="10" defaultRowHeight="12.75" x14ac:dyDescent="0.2"/>
  <cols>
    <col min="1" max="1" width="123.7109375" customWidth="1"/>
  </cols>
  <sheetData>
    <row r="2" spans="1:1" x14ac:dyDescent="0.2">
      <c r="A2" s="5" t="s">
        <v>1</v>
      </c>
    </row>
    <row r="3" spans="1:1" x14ac:dyDescent="0.2">
      <c r="A3" s="6"/>
    </row>
    <row r="4" spans="1:1" x14ac:dyDescent="0.2">
      <c r="A4" s="1" t="s">
        <v>15</v>
      </c>
    </row>
    <row r="5" spans="1:1" x14ac:dyDescent="0.2">
      <c r="A5" s="1" t="s">
        <v>46</v>
      </c>
    </row>
    <row r="6" spans="1:1" x14ac:dyDescent="0.2">
      <c r="A6" s="1" t="s">
        <v>2</v>
      </c>
    </row>
    <row r="7" spans="1:1" x14ac:dyDescent="0.2">
      <c r="A7" s="1" t="s">
        <v>3</v>
      </c>
    </row>
    <row r="8" spans="1:1" x14ac:dyDescent="0.2">
      <c r="A8" s="1" t="s">
        <v>4</v>
      </c>
    </row>
    <row r="9" spans="1:1" x14ac:dyDescent="0.2">
      <c r="A9" s="1" t="s">
        <v>5</v>
      </c>
    </row>
    <row r="10" spans="1:1" x14ac:dyDescent="0.2">
      <c r="A10" s="1" t="s">
        <v>6</v>
      </c>
    </row>
    <row r="11" spans="1:1" x14ac:dyDescent="0.2">
      <c r="A11" s="1" t="s">
        <v>254</v>
      </c>
    </row>
    <row r="12" spans="1:1" x14ac:dyDescent="0.2">
      <c r="A12" s="1" t="s">
        <v>256</v>
      </c>
    </row>
    <row r="13" spans="1:1" x14ac:dyDescent="0.2">
      <c r="A13" s="1" t="s">
        <v>258</v>
      </c>
    </row>
    <row r="14" spans="1:1" x14ac:dyDescent="0.2">
      <c r="A14" s="1" t="s">
        <v>260</v>
      </c>
    </row>
    <row r="15" spans="1:1" x14ac:dyDescent="0.2">
      <c r="A15" s="1" t="s">
        <v>262</v>
      </c>
    </row>
    <row r="16" spans="1:1" x14ac:dyDescent="0.2">
      <c r="A16" s="1" t="s">
        <v>264</v>
      </c>
    </row>
    <row r="17" spans="1:1" x14ac:dyDescent="0.2">
      <c r="A17" s="1" t="s">
        <v>266</v>
      </c>
    </row>
    <row r="18" spans="1:1" x14ac:dyDescent="0.2">
      <c r="A18" s="1" t="s">
        <v>268</v>
      </c>
    </row>
    <row r="19" spans="1:1" x14ac:dyDescent="0.2">
      <c r="A19" s="1" t="s">
        <v>270</v>
      </c>
    </row>
    <row r="20" spans="1:1" x14ac:dyDescent="0.2">
      <c r="A20" s="1" t="s">
        <v>272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3" sqref="A3"/>
    </sheetView>
  </sheetViews>
  <sheetFormatPr baseColWidth="10" defaultRowHeight="12.75" x14ac:dyDescent="0.2"/>
  <cols>
    <col min="1" max="2" width="55.7109375" customWidth="1"/>
    <col min="3" max="9" width="18.7109375" customWidth="1"/>
  </cols>
  <sheetData>
    <row r="1" spans="1:9" ht="12.75" customHeight="1" x14ac:dyDescent="0.2">
      <c r="A1" s="2" t="s">
        <v>254</v>
      </c>
      <c r="B1" s="25"/>
      <c r="C1" s="7"/>
      <c r="D1" s="7"/>
      <c r="E1" s="7"/>
      <c r="F1" s="7"/>
      <c r="G1" s="7"/>
      <c r="H1" s="7"/>
      <c r="I1" s="7"/>
    </row>
    <row r="2" spans="1:9" ht="12.75" customHeight="1" x14ac:dyDescent="0.2">
      <c r="A2" s="3" t="s">
        <v>255</v>
      </c>
      <c r="B2" s="26"/>
      <c r="C2" s="7"/>
      <c r="D2" s="7"/>
      <c r="E2" s="7"/>
      <c r="F2" s="7"/>
      <c r="G2" s="7"/>
      <c r="H2" s="7"/>
      <c r="I2" s="7"/>
    </row>
    <row r="3" spans="1:9" x14ac:dyDescent="0.2">
      <c r="A3" s="6"/>
      <c r="B3" s="6"/>
      <c r="C3" s="6"/>
      <c r="D3" s="6"/>
      <c r="E3" s="6"/>
      <c r="F3" s="6"/>
      <c r="G3" s="6"/>
      <c r="H3" s="6"/>
      <c r="I3" s="6"/>
    </row>
    <row r="4" spans="1:9" ht="54" customHeight="1" x14ac:dyDescent="0.2">
      <c r="A4" s="8" t="s">
        <v>16</v>
      </c>
      <c r="B4" s="8"/>
      <c r="C4" s="8" t="s">
        <v>0</v>
      </c>
      <c r="D4" s="9" t="s">
        <v>69</v>
      </c>
      <c r="E4" s="9" t="s">
        <v>70</v>
      </c>
      <c r="F4" s="9" t="s">
        <v>71</v>
      </c>
      <c r="G4" s="9" t="s">
        <v>72</v>
      </c>
      <c r="H4" s="9" t="s">
        <v>73</v>
      </c>
      <c r="I4" s="9" t="s">
        <v>74</v>
      </c>
    </row>
    <row r="5" spans="1:9" ht="54" customHeight="1" x14ac:dyDescent="0.2">
      <c r="A5" s="8"/>
      <c r="B5" s="8"/>
      <c r="C5" s="8" t="s">
        <v>0</v>
      </c>
      <c r="D5" s="9" t="s">
        <v>75</v>
      </c>
      <c r="E5" s="9" t="s">
        <v>76</v>
      </c>
      <c r="F5" s="9" t="s">
        <v>77</v>
      </c>
      <c r="G5" s="9" t="s">
        <v>78</v>
      </c>
      <c r="H5" s="9" t="s">
        <v>79</v>
      </c>
      <c r="I5" s="9" t="s">
        <v>80</v>
      </c>
    </row>
    <row r="6" spans="1:9" x14ac:dyDescent="0.2">
      <c r="A6" s="10" t="s">
        <v>0</v>
      </c>
      <c r="B6" s="10" t="s">
        <v>0</v>
      </c>
      <c r="C6" s="11">
        <v>317688.00000000402</v>
      </c>
      <c r="D6" s="11">
        <v>132666.49151070401</v>
      </c>
      <c r="E6" s="12">
        <v>78137.809920241707</v>
      </c>
      <c r="F6" s="12">
        <v>26048.399967281399</v>
      </c>
      <c r="G6" s="12">
        <v>53796.902156049699</v>
      </c>
      <c r="H6" s="12">
        <v>10573.4201399512</v>
      </c>
      <c r="I6" s="12">
        <v>16464.976305775999</v>
      </c>
    </row>
    <row r="7" spans="1:9" x14ac:dyDescent="0.2">
      <c r="A7" s="13" t="s">
        <v>24</v>
      </c>
      <c r="B7" s="13" t="s">
        <v>25</v>
      </c>
      <c r="C7" s="14">
        <v>84368.064626803898</v>
      </c>
      <c r="D7" s="14">
        <v>42482.5134403013</v>
      </c>
      <c r="E7" s="15">
        <v>12988.3100965906</v>
      </c>
      <c r="F7" s="15">
        <v>8523.8511937131698</v>
      </c>
      <c r="G7" s="15">
        <v>14575.339387864</v>
      </c>
      <c r="H7" s="15">
        <v>2349.6975482712701</v>
      </c>
      <c r="I7" s="15">
        <v>3448.3529600635502</v>
      </c>
    </row>
    <row r="8" spans="1:9" x14ac:dyDescent="0.2">
      <c r="A8" s="13" t="s">
        <v>26</v>
      </c>
      <c r="B8" s="13" t="s">
        <v>27</v>
      </c>
      <c r="C8" s="14">
        <v>34973.531059191198</v>
      </c>
      <c r="D8" s="14">
        <v>13591.8487614276</v>
      </c>
      <c r="E8" s="15">
        <v>7164.1616476153204</v>
      </c>
      <c r="F8" s="15">
        <v>4561.6223115442399</v>
      </c>
      <c r="G8" s="15">
        <v>5773.6484467587698</v>
      </c>
      <c r="H8" s="15">
        <v>680.88444504570305</v>
      </c>
      <c r="I8" s="15">
        <v>3201.3654467995898</v>
      </c>
    </row>
    <row r="9" spans="1:9" x14ac:dyDescent="0.2">
      <c r="A9" s="13" t="s">
        <v>28</v>
      </c>
      <c r="B9" s="13" t="s">
        <v>29</v>
      </c>
      <c r="C9" s="14">
        <v>67310.035111015706</v>
      </c>
      <c r="D9" s="14">
        <v>35721.316065623003</v>
      </c>
      <c r="E9" s="15">
        <v>12389.0557698539</v>
      </c>
      <c r="F9" s="15">
        <v>3926.4997632078998</v>
      </c>
      <c r="G9" s="15">
        <v>10738.9695017509</v>
      </c>
      <c r="H9" s="15">
        <v>2164.9414705067102</v>
      </c>
      <c r="I9" s="15">
        <v>2369.2525400733098</v>
      </c>
    </row>
    <row r="10" spans="1:9" x14ac:dyDescent="0.2">
      <c r="A10" s="13" t="s">
        <v>30</v>
      </c>
      <c r="B10" s="13" t="s">
        <v>31</v>
      </c>
      <c r="C10" s="14">
        <f>SUM(C11:C13)</f>
        <v>102936.83274300341</v>
      </c>
      <c r="D10" s="14">
        <f t="shared" ref="D10:I10" si="0">SUM(D11:D13)</f>
        <v>32542.797321467053</v>
      </c>
      <c r="E10" s="14">
        <f t="shared" si="0"/>
        <v>41733.563765761835</v>
      </c>
      <c r="F10" s="14">
        <f t="shared" si="0"/>
        <v>4683.488336051475</v>
      </c>
      <c r="G10" s="14">
        <f t="shared" si="0"/>
        <v>15377.6753255158</v>
      </c>
      <c r="H10" s="14">
        <f t="shared" si="0"/>
        <v>3673.5854005631099</v>
      </c>
      <c r="I10" s="14">
        <f t="shared" si="0"/>
        <v>4925.7225936443192</v>
      </c>
    </row>
    <row r="11" spans="1:9" x14ac:dyDescent="0.2">
      <c r="A11" s="16" t="s">
        <v>32</v>
      </c>
      <c r="B11" s="16" t="s">
        <v>33</v>
      </c>
      <c r="C11" s="14">
        <v>47250.901199562002</v>
      </c>
      <c r="D11" s="14">
        <v>17643.6493824934</v>
      </c>
      <c r="E11" s="15">
        <v>16208.116395826901</v>
      </c>
      <c r="F11" s="15">
        <v>2658.9936000572002</v>
      </c>
      <c r="G11" s="15">
        <v>6946.4103440169902</v>
      </c>
      <c r="H11" s="15">
        <v>1085.6430446827901</v>
      </c>
      <c r="I11" s="15">
        <v>2708.0884324847898</v>
      </c>
    </row>
    <row r="12" spans="1:9" x14ac:dyDescent="0.2">
      <c r="A12" s="16" t="s">
        <v>34</v>
      </c>
      <c r="B12" s="16" t="s">
        <v>35</v>
      </c>
      <c r="C12" s="14">
        <v>45347.534294175101</v>
      </c>
      <c r="D12" s="14">
        <v>13622.326172544301</v>
      </c>
      <c r="E12" s="15">
        <v>19701.0673959552</v>
      </c>
      <c r="F12" s="15">
        <v>1660.7233871089099</v>
      </c>
      <c r="G12" s="15">
        <v>5557.8408215269001</v>
      </c>
      <c r="H12" s="15">
        <v>2587.9423558803201</v>
      </c>
      <c r="I12" s="15">
        <v>2217.6341611595299</v>
      </c>
    </row>
    <row r="13" spans="1:9" x14ac:dyDescent="0.2">
      <c r="A13" s="16" t="s">
        <v>36</v>
      </c>
      <c r="B13" s="16" t="s">
        <v>37</v>
      </c>
      <c r="C13" s="14">
        <v>10338.3972492663</v>
      </c>
      <c r="D13" s="14">
        <v>1276.82176642935</v>
      </c>
      <c r="E13" s="15">
        <v>5824.3799739797296</v>
      </c>
      <c r="F13" s="15">
        <v>363.771348885365</v>
      </c>
      <c r="G13" s="15">
        <v>2873.4241599719098</v>
      </c>
      <c r="H13" s="15">
        <v>0</v>
      </c>
      <c r="I13" s="15">
        <v>0</v>
      </c>
    </row>
    <row r="14" spans="1:9" x14ac:dyDescent="0.2">
      <c r="A14" s="13" t="s">
        <v>38</v>
      </c>
      <c r="B14" s="13" t="s">
        <v>39</v>
      </c>
      <c r="C14" s="14">
        <v>12446.725333501599</v>
      </c>
      <c r="D14" s="14">
        <v>3506.0807902288998</v>
      </c>
      <c r="E14" s="15">
        <v>2058.29763102067</v>
      </c>
      <c r="F14" s="15">
        <v>3377.0830177391999</v>
      </c>
      <c r="G14" s="15">
        <v>1544.6949570153299</v>
      </c>
      <c r="H14" s="15">
        <v>236.08161337542199</v>
      </c>
      <c r="I14" s="15">
        <v>1724.4873241220801</v>
      </c>
    </row>
    <row r="15" spans="1:9" x14ac:dyDescent="0.2">
      <c r="A15" s="13" t="s">
        <v>40</v>
      </c>
      <c r="B15" s="13" t="s">
        <v>41</v>
      </c>
      <c r="C15" s="14">
        <v>10330.364358078399</v>
      </c>
      <c r="D15" s="14">
        <v>3257.9111564157402</v>
      </c>
      <c r="E15" s="15">
        <v>1804.42100939944</v>
      </c>
      <c r="F15" s="15">
        <v>698.49846709532198</v>
      </c>
      <c r="G15" s="15">
        <v>2770.0452987705098</v>
      </c>
      <c r="H15" s="15">
        <v>1468.22966218902</v>
      </c>
      <c r="I15" s="15">
        <v>331.25876420837</v>
      </c>
    </row>
    <row r="16" spans="1:9" x14ac:dyDescent="0.2">
      <c r="A16" s="13" t="s">
        <v>42</v>
      </c>
      <c r="B16" s="13" t="s">
        <v>43</v>
      </c>
      <c r="C16" s="14">
        <v>5322.4467684093597</v>
      </c>
      <c r="D16" s="14">
        <v>1564.0239752401001</v>
      </c>
      <c r="E16" s="15">
        <v>0</v>
      </c>
      <c r="F16" s="15">
        <v>277.35687793014</v>
      </c>
      <c r="G16" s="15">
        <v>3016.5292383743699</v>
      </c>
      <c r="H16" s="15">
        <v>0</v>
      </c>
      <c r="I16" s="15">
        <v>464.53667686474</v>
      </c>
    </row>
    <row r="17" spans="1:9" x14ac:dyDescent="0.2">
      <c r="A17" s="4" t="s">
        <v>44</v>
      </c>
      <c r="B17" s="4"/>
      <c r="C17" s="6"/>
      <c r="D17" s="6"/>
      <c r="E17" s="6"/>
      <c r="F17" s="6"/>
      <c r="G17" s="6"/>
      <c r="H17" s="15"/>
      <c r="I17" s="15"/>
    </row>
    <row r="18" spans="1:9" x14ac:dyDescent="0.2">
      <c r="A18" s="4" t="s">
        <v>45</v>
      </c>
      <c r="B18" s="4"/>
      <c r="C18" s="6"/>
      <c r="D18" s="6"/>
      <c r="E18" s="6"/>
      <c r="F18" s="6"/>
      <c r="G18" s="6"/>
      <c r="H18" s="6"/>
      <c r="I18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2" sqref="A2"/>
    </sheetView>
  </sheetViews>
  <sheetFormatPr baseColWidth="10" defaultRowHeight="12.75" x14ac:dyDescent="0.2"/>
  <cols>
    <col min="1" max="2" width="18.5703125" customWidth="1"/>
    <col min="3" max="7" width="17.7109375" customWidth="1"/>
  </cols>
  <sheetData>
    <row r="1" spans="1:7" x14ac:dyDescent="0.2">
      <c r="A1" s="2" t="s">
        <v>256</v>
      </c>
      <c r="B1" s="2"/>
      <c r="C1" s="6"/>
      <c r="D1" s="6"/>
      <c r="E1" s="6"/>
      <c r="F1" s="6"/>
      <c r="G1" s="6"/>
    </row>
    <row r="2" spans="1:7" x14ac:dyDescent="0.2">
      <c r="A2" s="3" t="s">
        <v>257</v>
      </c>
      <c r="B2" s="3"/>
      <c r="C2" s="6"/>
      <c r="D2" s="6"/>
      <c r="E2" s="6"/>
      <c r="F2" s="6"/>
      <c r="G2" s="6"/>
    </row>
    <row r="3" spans="1:7" x14ac:dyDescent="0.2">
      <c r="A3" s="6"/>
      <c r="B3" s="6"/>
      <c r="C3" s="6"/>
      <c r="D3" s="6"/>
      <c r="E3" s="6"/>
      <c r="F3" s="6"/>
      <c r="G3" s="6"/>
    </row>
    <row r="4" spans="1:7" ht="42" customHeight="1" x14ac:dyDescent="0.2">
      <c r="A4" s="24" t="s">
        <v>16</v>
      </c>
      <c r="B4" s="24"/>
      <c r="C4" s="8" t="s">
        <v>0</v>
      </c>
      <c r="D4" s="9" t="s">
        <v>81</v>
      </c>
      <c r="E4" s="9" t="s">
        <v>82</v>
      </c>
      <c r="F4" s="9" t="s">
        <v>83</v>
      </c>
      <c r="G4" s="9" t="s">
        <v>84</v>
      </c>
    </row>
    <row r="5" spans="1:7" ht="42" customHeight="1" x14ac:dyDescent="0.2">
      <c r="A5" s="24"/>
      <c r="B5" s="24"/>
      <c r="C5" s="8" t="s">
        <v>0</v>
      </c>
      <c r="D5" s="9" t="s">
        <v>85</v>
      </c>
      <c r="E5" s="9" t="s">
        <v>86</v>
      </c>
      <c r="F5" s="9" t="s">
        <v>87</v>
      </c>
      <c r="G5" s="9" t="s">
        <v>88</v>
      </c>
    </row>
    <row r="6" spans="1:7" x14ac:dyDescent="0.2">
      <c r="A6" s="21" t="s">
        <v>0</v>
      </c>
      <c r="B6" s="21" t="s">
        <v>0</v>
      </c>
      <c r="C6" s="11">
        <v>317688.00000000402</v>
      </c>
      <c r="D6" s="11">
        <v>7687.4875463969202</v>
      </c>
      <c r="E6" s="12">
        <v>760.92761813913796</v>
      </c>
      <c r="F6" s="12">
        <v>19650.393299808598</v>
      </c>
      <c r="G6" s="12">
        <v>289589.19153565902</v>
      </c>
    </row>
    <row r="7" spans="1:7" x14ac:dyDescent="0.2">
      <c r="A7" s="13" t="s">
        <v>48</v>
      </c>
      <c r="B7" s="13" t="s">
        <v>48</v>
      </c>
      <c r="C7" s="14">
        <v>84368.064626803898</v>
      </c>
      <c r="D7" s="14">
        <v>1966.0665772959801</v>
      </c>
      <c r="E7" s="15">
        <v>272.03791851811798</v>
      </c>
      <c r="F7" s="15">
        <v>6937.0742946174896</v>
      </c>
      <c r="G7" s="15">
        <v>75192.885836372297</v>
      </c>
    </row>
    <row r="8" spans="1:7" x14ac:dyDescent="0.2">
      <c r="A8" s="13" t="s">
        <v>49</v>
      </c>
      <c r="B8" s="13" t="s">
        <v>50</v>
      </c>
      <c r="C8" s="14">
        <v>100210.34171157599</v>
      </c>
      <c r="D8" s="14">
        <v>1983.9600457466699</v>
      </c>
      <c r="E8" s="15">
        <v>488.88969962101999</v>
      </c>
      <c r="F8" s="15">
        <v>4547.34148541173</v>
      </c>
      <c r="G8" s="15">
        <v>93190.150480796801</v>
      </c>
    </row>
    <row r="9" spans="1:7" x14ac:dyDescent="0.2">
      <c r="A9" s="13" t="s">
        <v>51</v>
      </c>
      <c r="B9" s="13" t="s">
        <v>52</v>
      </c>
      <c r="C9" s="14">
        <v>63020.914496159698</v>
      </c>
      <c r="D9" s="14">
        <v>2406.9946264891701</v>
      </c>
      <c r="E9" s="15">
        <v>0</v>
      </c>
      <c r="F9" s="15">
        <v>5261.2000278778996</v>
      </c>
      <c r="G9" s="15">
        <v>55352.719841792699</v>
      </c>
    </row>
    <row r="10" spans="1:7" x14ac:dyDescent="0.2">
      <c r="A10" s="13" t="s">
        <v>53</v>
      </c>
      <c r="B10" s="13" t="s">
        <v>54</v>
      </c>
      <c r="C10" s="14">
        <v>52719.914691555001</v>
      </c>
      <c r="D10" s="14">
        <v>332.74058803190502</v>
      </c>
      <c r="E10" s="15">
        <v>0</v>
      </c>
      <c r="F10" s="15">
        <v>2904.7774919014701</v>
      </c>
      <c r="G10" s="15">
        <v>49482.396611621698</v>
      </c>
    </row>
    <row r="11" spans="1:7" x14ac:dyDescent="0.2">
      <c r="A11" s="13" t="s">
        <v>55</v>
      </c>
      <c r="B11" s="13" t="s">
        <v>56</v>
      </c>
      <c r="C11" s="14">
        <v>12578.1605641389</v>
      </c>
      <c r="D11" s="14">
        <v>0</v>
      </c>
      <c r="E11" s="15">
        <v>0</v>
      </c>
      <c r="F11" s="15">
        <v>0</v>
      </c>
      <c r="G11" s="15">
        <v>12578.1605641389</v>
      </c>
    </row>
    <row r="12" spans="1:7" x14ac:dyDescent="0.2">
      <c r="A12" s="13" t="s">
        <v>249</v>
      </c>
      <c r="B12" s="13" t="s">
        <v>250</v>
      </c>
      <c r="C12" s="14">
        <v>4790.6039097698913</v>
      </c>
      <c r="D12" s="14">
        <v>997.72570883319497</v>
      </c>
      <c r="E12" s="15">
        <v>0</v>
      </c>
      <c r="F12" s="15">
        <v>0</v>
      </c>
      <c r="G12" s="15">
        <v>3792.8782009366914</v>
      </c>
    </row>
    <row r="13" spans="1:7" x14ac:dyDescent="0.2">
      <c r="A13" s="4" t="s">
        <v>44</v>
      </c>
      <c r="B13" s="4"/>
      <c r="C13" s="6"/>
      <c r="D13" s="6"/>
      <c r="E13" s="6"/>
      <c r="F13" s="6"/>
      <c r="G13" s="6"/>
    </row>
    <row r="14" spans="1:7" x14ac:dyDescent="0.2">
      <c r="A14" s="4" t="s">
        <v>45</v>
      </c>
      <c r="B14" s="4"/>
      <c r="C14" s="6"/>
      <c r="D14" s="6"/>
      <c r="E14" s="6"/>
      <c r="F14" s="6"/>
      <c r="G14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3" sqref="A3"/>
    </sheetView>
  </sheetViews>
  <sheetFormatPr baseColWidth="10" defaultRowHeight="12.75" x14ac:dyDescent="0.2"/>
  <cols>
    <col min="1" max="2" width="55.7109375" customWidth="1"/>
    <col min="3" max="7" width="17.7109375" customWidth="1"/>
  </cols>
  <sheetData>
    <row r="1" spans="1:7" ht="12.75" customHeight="1" x14ac:dyDescent="0.2">
      <c r="A1" s="17" t="s">
        <v>258</v>
      </c>
      <c r="B1" s="27"/>
      <c r="C1" s="28"/>
      <c r="D1" s="28"/>
      <c r="E1" s="28"/>
      <c r="F1" s="28"/>
      <c r="G1" s="28"/>
    </row>
    <row r="2" spans="1:7" ht="12.75" customHeight="1" x14ac:dyDescent="0.2">
      <c r="A2" s="19" t="s">
        <v>259</v>
      </c>
      <c r="B2" s="29"/>
      <c r="C2" s="28"/>
      <c r="D2" s="28"/>
      <c r="E2" s="28"/>
      <c r="F2" s="28"/>
      <c r="G2" s="28"/>
    </row>
    <row r="3" spans="1:7" x14ac:dyDescent="0.2">
      <c r="A3" s="6"/>
      <c r="B3" s="6"/>
      <c r="C3" s="6"/>
      <c r="D3" s="6"/>
      <c r="E3" s="6"/>
      <c r="F3" s="6"/>
      <c r="G3" s="6"/>
    </row>
    <row r="4" spans="1:7" ht="42" customHeight="1" x14ac:dyDescent="0.2">
      <c r="A4" s="24" t="s">
        <v>16</v>
      </c>
      <c r="B4" s="24"/>
      <c r="C4" s="8" t="s">
        <v>0</v>
      </c>
      <c r="D4" s="9" t="s">
        <v>81</v>
      </c>
      <c r="E4" s="9" t="s">
        <v>82</v>
      </c>
      <c r="F4" s="9" t="s">
        <v>83</v>
      </c>
      <c r="G4" s="9" t="s">
        <v>84</v>
      </c>
    </row>
    <row r="5" spans="1:7" ht="42" customHeight="1" x14ac:dyDescent="0.2">
      <c r="A5" s="24"/>
      <c r="B5" s="24"/>
      <c r="C5" s="8" t="s">
        <v>0</v>
      </c>
      <c r="D5" s="9" t="s">
        <v>85</v>
      </c>
      <c r="E5" s="9" t="s">
        <v>86</v>
      </c>
      <c r="F5" s="9" t="s">
        <v>87</v>
      </c>
      <c r="G5" s="9" t="s">
        <v>88</v>
      </c>
    </row>
    <row r="6" spans="1:7" x14ac:dyDescent="0.2">
      <c r="A6" s="10" t="s">
        <v>0</v>
      </c>
      <c r="B6" s="10" t="s">
        <v>0</v>
      </c>
      <c r="C6" s="11">
        <v>317688.00000000402</v>
      </c>
      <c r="D6" s="11">
        <v>7687.4875463969202</v>
      </c>
      <c r="E6" s="12">
        <v>760.92761813913796</v>
      </c>
      <c r="F6" s="12">
        <v>19650.393299808598</v>
      </c>
      <c r="G6" s="12">
        <v>289589.19153565902</v>
      </c>
    </row>
    <row r="7" spans="1:7" x14ac:dyDescent="0.2">
      <c r="A7" s="13" t="s">
        <v>24</v>
      </c>
      <c r="B7" s="13" t="s">
        <v>25</v>
      </c>
      <c r="C7" s="14">
        <v>84368.064626803898</v>
      </c>
      <c r="D7" s="14">
        <v>1966.0665772959801</v>
      </c>
      <c r="E7" s="15">
        <v>272.03791851811798</v>
      </c>
      <c r="F7" s="15">
        <v>6937.0742946174896</v>
      </c>
      <c r="G7" s="15">
        <v>75192.885836372297</v>
      </c>
    </row>
    <row r="8" spans="1:7" x14ac:dyDescent="0.2">
      <c r="A8" s="13" t="s">
        <v>26</v>
      </c>
      <c r="B8" s="13" t="s">
        <v>27</v>
      </c>
      <c r="C8" s="14">
        <v>34973.531059191198</v>
      </c>
      <c r="D8" s="14">
        <v>648.99653733825403</v>
      </c>
      <c r="E8" s="15">
        <v>0</v>
      </c>
      <c r="F8" s="15">
        <v>1356.3012907110001</v>
      </c>
      <c r="G8" s="15">
        <v>32968.233231141901</v>
      </c>
    </row>
    <row r="9" spans="1:7" x14ac:dyDescent="0.2">
      <c r="A9" s="13" t="s">
        <v>28</v>
      </c>
      <c r="B9" s="13" t="s">
        <v>29</v>
      </c>
      <c r="C9" s="14">
        <v>67310.035111015706</v>
      </c>
      <c r="D9" s="14">
        <v>1334.96350840842</v>
      </c>
      <c r="E9" s="15">
        <v>488.88969962101999</v>
      </c>
      <c r="F9" s="15">
        <v>2877.8881540100001</v>
      </c>
      <c r="G9" s="15">
        <v>62608.293748976299</v>
      </c>
    </row>
    <row r="10" spans="1:7" x14ac:dyDescent="0.2">
      <c r="A10" s="13" t="s">
        <v>30</v>
      </c>
      <c r="B10" s="13" t="s">
        <v>31</v>
      </c>
      <c r="C10" s="14">
        <f>SUM(C11:C13)</f>
        <v>102936.83274300341</v>
      </c>
      <c r="D10" s="14">
        <f t="shared" ref="D10:G10" si="0">SUM(D11:D13)</f>
        <v>1687.954820850465</v>
      </c>
      <c r="E10" s="14">
        <f t="shared" si="0"/>
        <v>0</v>
      </c>
      <c r="F10" s="14">
        <f t="shared" si="0"/>
        <v>6605.0273281547506</v>
      </c>
      <c r="G10" s="14">
        <f t="shared" si="0"/>
        <v>94643.850593998301</v>
      </c>
    </row>
    <row r="11" spans="1:7" x14ac:dyDescent="0.2">
      <c r="A11" s="16" t="s">
        <v>32</v>
      </c>
      <c r="B11" s="16" t="s">
        <v>33</v>
      </c>
      <c r="C11" s="14">
        <v>47250.901199562002</v>
      </c>
      <c r="D11" s="14">
        <v>1355.21423281856</v>
      </c>
      <c r="E11" s="15">
        <v>0</v>
      </c>
      <c r="F11" s="15">
        <v>3957.0163053195802</v>
      </c>
      <c r="G11" s="15">
        <v>41938.670661423901</v>
      </c>
    </row>
    <row r="12" spans="1:7" x14ac:dyDescent="0.2">
      <c r="A12" s="16" t="s">
        <v>34</v>
      </c>
      <c r="B12" s="16" t="s">
        <v>35</v>
      </c>
      <c r="C12" s="14">
        <v>45347.534294175101</v>
      </c>
      <c r="D12" s="14">
        <v>332.74058803190502</v>
      </c>
      <c r="E12" s="15">
        <v>0</v>
      </c>
      <c r="F12" s="15">
        <v>2648.01102283517</v>
      </c>
      <c r="G12" s="15">
        <v>42366.782683308098</v>
      </c>
    </row>
    <row r="13" spans="1:7" x14ac:dyDescent="0.2">
      <c r="A13" s="16" t="s">
        <v>36</v>
      </c>
      <c r="B13" s="16" t="s">
        <v>37</v>
      </c>
      <c r="C13" s="14">
        <v>10338.3972492663</v>
      </c>
      <c r="D13" s="14">
        <v>0</v>
      </c>
      <c r="E13" s="15">
        <v>0</v>
      </c>
      <c r="F13" s="15">
        <v>0</v>
      </c>
      <c r="G13" s="15">
        <v>10338.3972492663</v>
      </c>
    </row>
    <row r="14" spans="1:7" x14ac:dyDescent="0.2">
      <c r="A14" s="13" t="s">
        <v>38</v>
      </c>
      <c r="B14" s="13" t="s">
        <v>39</v>
      </c>
      <c r="C14" s="14">
        <v>12446.725333501599</v>
      </c>
      <c r="D14" s="14">
        <v>795.13729717247895</v>
      </c>
      <c r="E14" s="15">
        <v>0</v>
      </c>
      <c r="F14" s="15">
        <v>495.61105009651902</v>
      </c>
      <c r="G14" s="15">
        <v>11155.976986232599</v>
      </c>
    </row>
    <row r="15" spans="1:7" x14ac:dyDescent="0.2">
      <c r="A15" s="13" t="s">
        <v>40</v>
      </c>
      <c r="B15" s="13" t="s">
        <v>41</v>
      </c>
      <c r="C15" s="14">
        <v>10330.364358078399</v>
      </c>
      <c r="D15" s="14">
        <v>256.64309649812998</v>
      </c>
      <c r="E15" s="15">
        <v>0</v>
      </c>
      <c r="F15" s="15">
        <v>1378.4911822188301</v>
      </c>
      <c r="G15" s="15">
        <v>8695.2300793614395</v>
      </c>
    </row>
    <row r="16" spans="1:7" x14ac:dyDescent="0.2">
      <c r="A16" s="13" t="s">
        <v>42</v>
      </c>
      <c r="B16" s="13" t="s">
        <v>43</v>
      </c>
      <c r="C16" s="14">
        <v>5322.4467684093597</v>
      </c>
      <c r="D16" s="14">
        <v>997.72570883319497</v>
      </c>
      <c r="E16" s="15">
        <v>0</v>
      </c>
      <c r="F16" s="15">
        <v>0</v>
      </c>
      <c r="G16" s="15">
        <v>4324.7210595761599</v>
      </c>
    </row>
    <row r="17" spans="1:7" x14ac:dyDescent="0.2">
      <c r="A17" s="4" t="s">
        <v>44</v>
      </c>
      <c r="B17" s="4"/>
      <c r="C17" s="6"/>
      <c r="D17" s="6"/>
      <c r="E17" s="6"/>
      <c r="F17" s="6"/>
      <c r="G17" s="6"/>
    </row>
    <row r="18" spans="1:7" x14ac:dyDescent="0.2">
      <c r="A18" s="4" t="s">
        <v>45</v>
      </c>
      <c r="B18" s="4"/>
      <c r="C18" s="6"/>
      <c r="D18" s="6"/>
      <c r="E18" s="6"/>
      <c r="F18" s="6"/>
      <c r="G18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3" sqref="A3"/>
    </sheetView>
  </sheetViews>
  <sheetFormatPr baseColWidth="10" defaultRowHeight="12.75" x14ac:dyDescent="0.2"/>
  <cols>
    <col min="1" max="2" width="17.7109375" customWidth="1"/>
    <col min="3" max="5" width="15.7109375" customWidth="1"/>
  </cols>
  <sheetData>
    <row r="1" spans="1:5" ht="12.75" customHeight="1" x14ac:dyDescent="0.2">
      <c r="A1" s="2" t="s">
        <v>260</v>
      </c>
      <c r="B1" s="25"/>
      <c r="C1" s="7"/>
      <c r="D1" s="7"/>
      <c r="E1" s="7"/>
    </row>
    <row r="2" spans="1:5" ht="12.75" customHeight="1" x14ac:dyDescent="0.2">
      <c r="A2" s="3" t="s">
        <v>261</v>
      </c>
      <c r="B2" s="26"/>
      <c r="C2" s="7"/>
      <c r="D2" s="7"/>
      <c r="E2" s="7"/>
    </row>
    <row r="3" spans="1:5" x14ac:dyDescent="0.2">
      <c r="A3" s="7"/>
      <c r="B3" s="7"/>
      <c r="C3" s="7"/>
      <c r="D3" s="7"/>
      <c r="E3" s="7"/>
    </row>
    <row r="4" spans="1:5" ht="19.5" customHeight="1" x14ac:dyDescent="0.2">
      <c r="A4" s="8" t="s">
        <v>16</v>
      </c>
      <c r="B4" s="8"/>
      <c r="C4" s="8" t="s">
        <v>0</v>
      </c>
      <c r="D4" s="8" t="s">
        <v>89</v>
      </c>
      <c r="E4" s="9" t="s">
        <v>90</v>
      </c>
    </row>
    <row r="5" spans="1:5" ht="19.5" customHeight="1" x14ac:dyDescent="0.2">
      <c r="A5" s="8" t="s">
        <v>16</v>
      </c>
      <c r="B5" s="8"/>
      <c r="C5" s="8" t="s">
        <v>0</v>
      </c>
      <c r="D5" s="8" t="s">
        <v>91</v>
      </c>
      <c r="E5" s="8" t="s">
        <v>92</v>
      </c>
    </row>
    <row r="6" spans="1:5" x14ac:dyDescent="0.2">
      <c r="A6" s="10" t="s">
        <v>93</v>
      </c>
      <c r="B6" s="10" t="s">
        <v>94</v>
      </c>
      <c r="C6" s="14"/>
      <c r="D6" s="14"/>
      <c r="E6" s="15"/>
    </row>
    <row r="7" spans="1:5" x14ac:dyDescent="0.2">
      <c r="A7" s="30" t="s">
        <v>0</v>
      </c>
      <c r="B7" s="30" t="s">
        <v>0</v>
      </c>
      <c r="C7" s="11">
        <v>84368.064626803898</v>
      </c>
      <c r="D7" s="11">
        <v>43424.863556774602</v>
      </c>
      <c r="E7" s="12">
        <v>40943.201070029201</v>
      </c>
    </row>
    <row r="8" spans="1:5" x14ac:dyDescent="0.2">
      <c r="A8" s="16" t="s">
        <v>95</v>
      </c>
      <c r="B8" s="16" t="s">
        <v>96</v>
      </c>
      <c r="C8" s="14">
        <v>77670.057712730195</v>
      </c>
      <c r="D8" s="14">
        <v>37547.5644522312</v>
      </c>
      <c r="E8" s="15">
        <v>40122.493260499003</v>
      </c>
    </row>
    <row r="9" spans="1:5" x14ac:dyDescent="0.2">
      <c r="A9" s="16" t="s">
        <v>97</v>
      </c>
      <c r="B9" s="16" t="s">
        <v>98</v>
      </c>
      <c r="C9" s="14">
        <v>6698.0069140736896</v>
      </c>
      <c r="D9" s="14">
        <v>5877.2991045434801</v>
      </c>
      <c r="E9" s="15">
        <v>820.70780953020096</v>
      </c>
    </row>
    <row r="10" spans="1:5" x14ac:dyDescent="0.2">
      <c r="A10" s="10" t="s">
        <v>99</v>
      </c>
      <c r="B10" s="10" t="s">
        <v>100</v>
      </c>
      <c r="C10" s="14"/>
      <c r="D10" s="14"/>
      <c r="E10" s="15"/>
    </row>
    <row r="11" spans="1:5" x14ac:dyDescent="0.2">
      <c r="A11" s="13" t="s">
        <v>101</v>
      </c>
      <c r="B11" s="13" t="s">
        <v>102</v>
      </c>
      <c r="C11" s="14">
        <v>34491.645668807898</v>
      </c>
      <c r="D11" s="14">
        <v>24237.347768422602</v>
      </c>
      <c r="E11" s="15">
        <v>10254.2979003853</v>
      </c>
    </row>
    <row r="12" spans="1:5" x14ac:dyDescent="0.2">
      <c r="A12" s="16" t="s">
        <v>95</v>
      </c>
      <c r="B12" s="16" t="s">
        <v>96</v>
      </c>
      <c r="C12" s="14">
        <v>30317.348343888199</v>
      </c>
      <c r="D12" s="14">
        <v>20063.050443503002</v>
      </c>
      <c r="E12" s="15">
        <v>10254.2979003853</v>
      </c>
    </row>
    <row r="13" spans="1:5" x14ac:dyDescent="0.2">
      <c r="A13" s="16" t="s">
        <v>97</v>
      </c>
      <c r="B13" s="16" t="s">
        <v>98</v>
      </c>
      <c r="C13" s="14">
        <v>4174.2973249196302</v>
      </c>
      <c r="D13" s="14">
        <v>4174.2973249196302</v>
      </c>
      <c r="E13" s="15">
        <v>0</v>
      </c>
    </row>
    <row r="14" spans="1:5" x14ac:dyDescent="0.2">
      <c r="A14" s="10" t="s">
        <v>103</v>
      </c>
      <c r="B14" s="10" t="s">
        <v>104</v>
      </c>
      <c r="C14" s="14"/>
      <c r="D14" s="14"/>
      <c r="E14" s="15"/>
    </row>
    <row r="15" spans="1:5" x14ac:dyDescent="0.2">
      <c r="A15" s="13" t="s">
        <v>105</v>
      </c>
      <c r="B15" s="13" t="s">
        <v>106</v>
      </c>
      <c r="C15" s="14">
        <v>49876.418957996</v>
      </c>
      <c r="D15" s="14">
        <v>19187.515788352099</v>
      </c>
      <c r="E15" s="15">
        <v>30688.903169643901</v>
      </c>
    </row>
    <row r="16" spans="1:5" x14ac:dyDescent="0.2">
      <c r="A16" s="16" t="s">
        <v>95</v>
      </c>
      <c r="B16" s="16" t="s">
        <v>96</v>
      </c>
      <c r="C16" s="14">
        <v>47352.709368841897</v>
      </c>
      <c r="D16" s="14">
        <v>17484.514008728202</v>
      </c>
      <c r="E16" s="15">
        <v>29868.195360113699</v>
      </c>
    </row>
    <row r="17" spans="1:5" x14ac:dyDescent="0.2">
      <c r="A17" s="16" t="s">
        <v>97</v>
      </c>
      <c r="B17" s="16" t="s">
        <v>98</v>
      </c>
      <c r="C17" s="14">
        <v>2523.7095891540498</v>
      </c>
      <c r="D17" s="14">
        <v>1703.0017796238501</v>
      </c>
      <c r="E17" s="15">
        <v>820.70780953020096</v>
      </c>
    </row>
    <row r="18" spans="1:5" x14ac:dyDescent="0.2">
      <c r="A18" s="4" t="s">
        <v>44</v>
      </c>
      <c r="B18" s="4"/>
      <c r="C18" s="6"/>
      <c r="D18" s="6"/>
      <c r="E18" s="6"/>
    </row>
    <row r="19" spans="1:5" x14ac:dyDescent="0.2">
      <c r="A19" s="4" t="s">
        <v>45</v>
      </c>
      <c r="B19" s="4"/>
      <c r="C19" s="6"/>
      <c r="D19" s="6"/>
      <c r="E19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3" sqref="A3"/>
    </sheetView>
  </sheetViews>
  <sheetFormatPr baseColWidth="10" defaultRowHeight="12.75" x14ac:dyDescent="0.2"/>
  <cols>
    <col min="1" max="2" width="20.7109375" customWidth="1"/>
    <col min="3" max="8" width="11.42578125" customWidth="1"/>
  </cols>
  <sheetData>
    <row r="1" spans="1:8" x14ac:dyDescent="0.2">
      <c r="A1" s="2" t="s">
        <v>262</v>
      </c>
      <c r="B1" s="2"/>
      <c r="C1" s="6"/>
      <c r="D1" s="6"/>
      <c r="E1" s="6"/>
      <c r="F1" s="6"/>
      <c r="G1" s="6"/>
      <c r="H1" s="6"/>
    </row>
    <row r="2" spans="1:8" x14ac:dyDescent="0.2">
      <c r="A2" s="3" t="s">
        <v>263</v>
      </c>
      <c r="B2" s="3"/>
      <c r="C2" s="6"/>
      <c r="D2" s="6"/>
      <c r="E2" s="6"/>
      <c r="F2" s="6"/>
      <c r="G2" s="6"/>
      <c r="H2" s="6"/>
    </row>
    <row r="3" spans="1:8" x14ac:dyDescent="0.2">
      <c r="A3" s="6"/>
      <c r="B3" s="6"/>
      <c r="C3" s="6"/>
      <c r="D3" s="6"/>
      <c r="E3" s="6"/>
      <c r="F3" s="6"/>
      <c r="G3" s="6"/>
      <c r="H3" s="6"/>
    </row>
    <row r="4" spans="1:8" ht="19.5" customHeight="1" x14ac:dyDescent="0.2">
      <c r="A4" s="9" t="s">
        <v>16</v>
      </c>
      <c r="B4" s="9"/>
      <c r="C4" s="8" t="s">
        <v>0</v>
      </c>
      <c r="D4" s="8" t="s">
        <v>107</v>
      </c>
      <c r="E4" s="8" t="s">
        <v>108</v>
      </c>
      <c r="F4" s="8" t="s">
        <v>109</v>
      </c>
      <c r="G4" s="8" t="s">
        <v>110</v>
      </c>
      <c r="H4" s="8" t="s">
        <v>111</v>
      </c>
    </row>
    <row r="5" spans="1:8" ht="19.5" customHeight="1" x14ac:dyDescent="0.2">
      <c r="A5" s="9"/>
      <c r="B5" s="9"/>
      <c r="C5" s="8" t="s">
        <v>0</v>
      </c>
      <c r="D5" s="8" t="s">
        <v>112</v>
      </c>
      <c r="E5" s="8" t="s">
        <v>239</v>
      </c>
      <c r="F5" s="8" t="s">
        <v>113</v>
      </c>
      <c r="G5" s="8" t="s">
        <v>114</v>
      </c>
      <c r="H5" s="8" t="s">
        <v>115</v>
      </c>
    </row>
    <row r="6" spans="1:8" x14ac:dyDescent="0.2">
      <c r="A6" s="10" t="s">
        <v>93</v>
      </c>
      <c r="B6" s="10" t="s">
        <v>94</v>
      </c>
      <c r="C6" s="14"/>
      <c r="D6" s="14"/>
      <c r="E6" s="15"/>
      <c r="F6" s="15"/>
      <c r="G6" s="15"/>
      <c r="H6" s="15"/>
    </row>
    <row r="7" spans="1:8" x14ac:dyDescent="0.2">
      <c r="A7" s="13" t="s">
        <v>0</v>
      </c>
      <c r="B7" s="13" t="s">
        <v>0</v>
      </c>
      <c r="C7" s="11">
        <v>84368.064626803898</v>
      </c>
      <c r="D7" s="11">
        <v>36883.199502188101</v>
      </c>
      <c r="E7" s="12">
        <v>3666.234317024182</v>
      </c>
      <c r="F7" s="12">
        <v>26573.243944923299</v>
      </c>
      <c r="G7" s="12">
        <v>3577.4541969052202</v>
      </c>
      <c r="H7" s="12">
        <v>13667.932665763001</v>
      </c>
    </row>
    <row r="8" spans="1:8" x14ac:dyDescent="0.2">
      <c r="A8" s="16" t="s">
        <v>89</v>
      </c>
      <c r="B8" s="16" t="s">
        <v>91</v>
      </c>
      <c r="C8" s="14">
        <v>43424.863556774602</v>
      </c>
      <c r="D8" s="14">
        <v>31459.416576790602</v>
      </c>
      <c r="E8" s="15">
        <v>746.64941760849501</v>
      </c>
      <c r="F8" s="15">
        <v>1362.22040667805</v>
      </c>
      <c r="G8" s="15">
        <v>1436.58729227255</v>
      </c>
      <c r="H8" s="15">
        <v>8419.9898634249294</v>
      </c>
    </row>
    <row r="9" spans="1:8" x14ac:dyDescent="0.2">
      <c r="A9" s="16" t="s">
        <v>116</v>
      </c>
      <c r="B9" s="16" t="s">
        <v>117</v>
      </c>
      <c r="C9" s="14">
        <v>40943.201070029201</v>
      </c>
      <c r="D9" s="14">
        <v>5423.7829253974796</v>
      </c>
      <c r="E9" s="15">
        <v>2919.5848994156922</v>
      </c>
      <c r="F9" s="15">
        <v>25211.023538245299</v>
      </c>
      <c r="G9" s="15">
        <v>2140.86690463267</v>
      </c>
      <c r="H9" s="15">
        <v>5247.9428023381297</v>
      </c>
    </row>
    <row r="10" spans="1:8" x14ac:dyDescent="0.2">
      <c r="A10" s="10" t="s">
        <v>99</v>
      </c>
      <c r="B10" s="10" t="s">
        <v>100</v>
      </c>
      <c r="C10" s="14"/>
      <c r="D10" s="14"/>
      <c r="E10" s="15"/>
      <c r="F10" s="15"/>
      <c r="G10" s="15"/>
      <c r="H10" s="15"/>
    </row>
    <row r="11" spans="1:8" x14ac:dyDescent="0.2">
      <c r="A11" s="13" t="s">
        <v>101</v>
      </c>
      <c r="B11" s="13" t="s">
        <v>102</v>
      </c>
      <c r="C11" s="14">
        <v>34491.645668807898</v>
      </c>
      <c r="D11" s="14">
        <v>19369.253750119198</v>
      </c>
      <c r="E11" s="15">
        <v>1381.5365528923219</v>
      </c>
      <c r="F11" s="15">
        <v>6220.6489836747496</v>
      </c>
      <c r="G11" s="15">
        <v>1795.7930345473501</v>
      </c>
      <c r="H11" s="15">
        <v>5724.4133475742801</v>
      </c>
    </row>
    <row r="12" spans="1:8" x14ac:dyDescent="0.2">
      <c r="A12" s="16" t="s">
        <v>89</v>
      </c>
      <c r="B12" s="16" t="s">
        <v>91</v>
      </c>
      <c r="C12" s="14">
        <v>24237.347768422602</v>
      </c>
      <c r="D12" s="14">
        <v>18026.2903050596</v>
      </c>
      <c r="E12" s="15">
        <v>558.71744351058601</v>
      </c>
      <c r="F12" s="15">
        <v>232.62066595077999</v>
      </c>
      <c r="G12" s="15">
        <v>690.09352897456597</v>
      </c>
      <c r="H12" s="15">
        <v>4729.6258249270304</v>
      </c>
    </row>
    <row r="13" spans="1:8" x14ac:dyDescent="0.2">
      <c r="A13" s="16" t="s">
        <v>116</v>
      </c>
      <c r="B13" s="16" t="s">
        <v>117</v>
      </c>
      <c r="C13" s="14">
        <v>10254.2979003853</v>
      </c>
      <c r="D13" s="14">
        <v>1342.9634450595499</v>
      </c>
      <c r="E13" s="15">
        <v>822.81910938173792</v>
      </c>
      <c r="F13" s="15">
        <v>5988.0283177239698</v>
      </c>
      <c r="G13" s="15">
        <v>1105.69950557279</v>
      </c>
      <c r="H13" s="15">
        <v>994.78752264725199</v>
      </c>
    </row>
    <row r="14" spans="1:8" x14ac:dyDescent="0.2">
      <c r="A14" s="10" t="s">
        <v>103</v>
      </c>
      <c r="B14" s="10" t="s">
        <v>104</v>
      </c>
      <c r="C14" s="14"/>
      <c r="D14" s="14"/>
      <c r="E14" s="15"/>
      <c r="F14" s="15"/>
      <c r="G14" s="15"/>
      <c r="H14" s="15"/>
    </row>
    <row r="15" spans="1:8" x14ac:dyDescent="0.2">
      <c r="A15" s="13" t="s">
        <v>105</v>
      </c>
      <c r="B15" s="13" t="s">
        <v>106</v>
      </c>
      <c r="C15" s="14">
        <v>49876.418957996</v>
      </c>
      <c r="D15" s="14">
        <v>17513.945752068899</v>
      </c>
      <c r="E15" s="15">
        <v>2284.6977641318599</v>
      </c>
      <c r="F15" s="15">
        <v>20352.5949612486</v>
      </c>
      <c r="G15" s="15">
        <v>1781.6611623578699</v>
      </c>
      <c r="H15" s="15">
        <v>7943.5193181887698</v>
      </c>
    </row>
    <row r="16" spans="1:8" x14ac:dyDescent="0.2">
      <c r="A16" s="16" t="s">
        <v>89</v>
      </c>
      <c r="B16" s="16" t="s">
        <v>91</v>
      </c>
      <c r="C16" s="14">
        <v>19187.515788352099</v>
      </c>
      <c r="D16" s="14">
        <v>13433.126271731</v>
      </c>
      <c r="E16" s="15">
        <v>187.93197409790901</v>
      </c>
      <c r="F16" s="15">
        <v>1129.59974072727</v>
      </c>
      <c r="G16" s="15">
        <v>746.49376329798804</v>
      </c>
      <c r="H16" s="15">
        <v>3690.3640384978999</v>
      </c>
    </row>
    <row r="17" spans="1:8" x14ac:dyDescent="0.2">
      <c r="A17" s="16" t="s">
        <v>116</v>
      </c>
      <c r="B17" s="16" t="s">
        <v>117</v>
      </c>
      <c r="C17" s="14">
        <v>30688.903169643901</v>
      </c>
      <c r="D17" s="14">
        <v>4080.8194803379301</v>
      </c>
      <c r="E17" s="15">
        <v>2096.76579003395</v>
      </c>
      <c r="F17" s="15">
        <v>19222.995220521301</v>
      </c>
      <c r="G17" s="15">
        <v>1035.1673990598799</v>
      </c>
      <c r="H17" s="15">
        <v>4253.15527969087</v>
      </c>
    </row>
    <row r="18" spans="1:8" x14ac:dyDescent="0.2">
      <c r="A18" s="4" t="s">
        <v>44</v>
      </c>
      <c r="B18" s="4"/>
      <c r="C18" s="6"/>
      <c r="D18" s="6"/>
      <c r="E18" s="6"/>
      <c r="F18" s="6"/>
      <c r="G18" s="6"/>
      <c r="H18" s="6"/>
    </row>
    <row r="19" spans="1:8" x14ac:dyDescent="0.2">
      <c r="A19" s="4" t="s">
        <v>45</v>
      </c>
      <c r="B19" s="4"/>
      <c r="C19" s="6"/>
      <c r="D19" s="6"/>
      <c r="E19" s="6"/>
      <c r="F19" s="6"/>
      <c r="G19" s="6"/>
      <c r="H19" s="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A3" sqref="A3"/>
    </sheetView>
  </sheetViews>
  <sheetFormatPr baseColWidth="10" defaultRowHeight="12.75" x14ac:dyDescent="0.2"/>
  <cols>
    <col min="1" max="2" width="20.7109375" customWidth="1"/>
  </cols>
  <sheetData>
    <row r="1" spans="1:8" ht="12.75" customHeight="1" x14ac:dyDescent="0.2">
      <c r="A1" s="2" t="s">
        <v>264</v>
      </c>
      <c r="B1" s="25"/>
      <c r="C1" s="7"/>
      <c r="D1" s="7"/>
      <c r="E1" s="7"/>
      <c r="F1" s="7"/>
      <c r="G1" s="7"/>
      <c r="H1" s="7"/>
    </row>
    <row r="2" spans="1:8" ht="12.75" customHeight="1" x14ac:dyDescent="0.2">
      <c r="A2" s="3" t="s">
        <v>265</v>
      </c>
      <c r="B2" s="26"/>
      <c r="C2" s="7"/>
      <c r="D2" s="7"/>
      <c r="E2" s="7"/>
      <c r="F2" s="7"/>
      <c r="G2" s="7"/>
      <c r="H2" s="7"/>
    </row>
    <row r="3" spans="1:8" x14ac:dyDescent="0.2">
      <c r="A3" s="7"/>
      <c r="B3" s="7"/>
      <c r="C3" s="7"/>
      <c r="D3" s="7"/>
      <c r="E3" s="7"/>
      <c r="F3" s="7"/>
      <c r="G3" s="7"/>
      <c r="H3" s="7"/>
    </row>
    <row r="4" spans="1:8" ht="19.5" customHeight="1" x14ac:dyDescent="0.2">
      <c r="A4" s="9" t="s">
        <v>16</v>
      </c>
      <c r="B4" s="9"/>
      <c r="C4" s="8" t="s">
        <v>0</v>
      </c>
      <c r="D4" s="8" t="s">
        <v>107</v>
      </c>
      <c r="E4" s="8" t="s">
        <v>108</v>
      </c>
      <c r="F4" s="8" t="s">
        <v>109</v>
      </c>
      <c r="G4" s="8" t="s">
        <v>110</v>
      </c>
      <c r="H4" s="8" t="s">
        <v>111</v>
      </c>
    </row>
    <row r="5" spans="1:8" ht="19.5" customHeight="1" x14ac:dyDescent="0.2">
      <c r="A5" s="9"/>
      <c r="B5" s="9"/>
      <c r="C5" s="8" t="s">
        <v>0</v>
      </c>
      <c r="D5" s="8" t="s">
        <v>112</v>
      </c>
      <c r="E5" s="8" t="s">
        <v>239</v>
      </c>
      <c r="F5" s="8" t="s">
        <v>113</v>
      </c>
      <c r="G5" s="8" t="s">
        <v>114</v>
      </c>
      <c r="H5" s="8" t="s">
        <v>115</v>
      </c>
    </row>
    <row r="6" spans="1:8" x14ac:dyDescent="0.2">
      <c r="A6" s="21" t="s">
        <v>93</v>
      </c>
      <c r="B6" s="21" t="s">
        <v>94</v>
      </c>
      <c r="C6" s="11"/>
      <c r="D6" s="11"/>
      <c r="E6" s="12"/>
      <c r="F6" s="12"/>
      <c r="G6" s="12"/>
      <c r="H6" s="12"/>
    </row>
    <row r="7" spans="1:8" x14ac:dyDescent="0.2">
      <c r="A7" s="30" t="s">
        <v>0</v>
      </c>
      <c r="B7" s="30" t="s">
        <v>0</v>
      </c>
      <c r="C7" s="11">
        <v>34973.531059191198</v>
      </c>
      <c r="D7" s="11">
        <v>3240.7559096468399</v>
      </c>
      <c r="E7" s="12">
        <v>1764.4835827184829</v>
      </c>
      <c r="F7" s="12">
        <v>13632.870465108001</v>
      </c>
      <c r="G7" s="12">
        <v>2543.3295123418602</v>
      </c>
      <c r="H7" s="12">
        <v>13792.091589375999</v>
      </c>
    </row>
    <row r="8" spans="1:8" x14ac:dyDescent="0.2">
      <c r="A8" s="16" t="s">
        <v>118</v>
      </c>
      <c r="B8" s="16" t="s">
        <v>119</v>
      </c>
      <c r="C8" s="14">
        <v>0</v>
      </c>
      <c r="D8" s="14">
        <v>0</v>
      </c>
      <c r="E8" s="15">
        <v>0</v>
      </c>
      <c r="F8" s="15">
        <v>0</v>
      </c>
      <c r="G8" s="15">
        <v>0</v>
      </c>
      <c r="H8" s="15">
        <v>0</v>
      </c>
    </row>
    <row r="9" spans="1:8" x14ac:dyDescent="0.2">
      <c r="A9" s="16" t="s">
        <v>120</v>
      </c>
      <c r="B9" s="16" t="s">
        <v>121</v>
      </c>
      <c r="C9" s="14">
        <v>0</v>
      </c>
      <c r="D9" s="14">
        <v>0</v>
      </c>
      <c r="E9" s="15">
        <v>0</v>
      </c>
      <c r="F9" s="15">
        <v>0</v>
      </c>
      <c r="G9" s="15">
        <v>0</v>
      </c>
      <c r="H9" s="15">
        <v>0</v>
      </c>
    </row>
    <row r="10" spans="1:8" x14ac:dyDescent="0.2">
      <c r="A10" s="16" t="s">
        <v>122</v>
      </c>
      <c r="B10" s="16" t="s">
        <v>123</v>
      </c>
      <c r="C10" s="14">
        <v>321.69381978294501</v>
      </c>
      <c r="D10" s="14">
        <v>321.69381978294501</v>
      </c>
      <c r="E10" s="15">
        <v>0</v>
      </c>
      <c r="F10" s="15">
        <v>0</v>
      </c>
      <c r="G10" s="15">
        <v>0</v>
      </c>
      <c r="H10" s="15">
        <v>0</v>
      </c>
    </row>
    <row r="11" spans="1:8" x14ac:dyDescent="0.2">
      <c r="A11" s="16" t="s">
        <v>124</v>
      </c>
      <c r="B11" s="16" t="s">
        <v>125</v>
      </c>
      <c r="C11" s="14">
        <v>3877.87126701743</v>
      </c>
      <c r="D11" s="14">
        <v>1256.10161986599</v>
      </c>
      <c r="E11" s="15">
        <v>0</v>
      </c>
      <c r="F11" s="15">
        <v>0</v>
      </c>
      <c r="G11" s="15">
        <v>272.82888331282197</v>
      </c>
      <c r="H11" s="15">
        <v>2348.9407638386201</v>
      </c>
    </row>
    <row r="12" spans="1:8" x14ac:dyDescent="0.2">
      <c r="A12" s="16" t="s">
        <v>126</v>
      </c>
      <c r="B12" s="16" t="s">
        <v>127</v>
      </c>
      <c r="C12" s="14">
        <v>8064.5523316255703</v>
      </c>
      <c r="D12" s="14">
        <v>671.28747512537802</v>
      </c>
      <c r="E12" s="15">
        <v>869.83029370318502</v>
      </c>
      <c r="F12" s="15">
        <v>711.42878177712805</v>
      </c>
      <c r="G12" s="15">
        <v>1007.22136413543</v>
      </c>
      <c r="H12" s="15">
        <v>4804.7844168844404</v>
      </c>
    </row>
    <row r="13" spans="1:8" x14ac:dyDescent="0.2">
      <c r="A13" s="16" t="s">
        <v>128</v>
      </c>
      <c r="B13" s="16" t="s">
        <v>129</v>
      </c>
      <c r="C13" s="14">
        <v>8620.3179968305794</v>
      </c>
      <c r="D13" s="14">
        <v>336.50932887654199</v>
      </c>
      <c r="E13" s="15">
        <v>412.83511474056797</v>
      </c>
      <c r="F13" s="15">
        <v>1702.1865033685301</v>
      </c>
      <c r="G13" s="15">
        <v>445.20320519709998</v>
      </c>
      <c r="H13" s="15">
        <v>5723.5838446478401</v>
      </c>
    </row>
    <row r="14" spans="1:8" x14ac:dyDescent="0.2">
      <c r="A14" s="16" t="s">
        <v>116</v>
      </c>
      <c r="B14" s="16" t="s">
        <v>117</v>
      </c>
      <c r="C14" s="14">
        <v>14089.095643934699</v>
      </c>
      <c r="D14" s="14">
        <v>655.16366599598405</v>
      </c>
      <c r="E14" s="15">
        <v>481.81817427472799</v>
      </c>
      <c r="F14" s="15">
        <v>11219.2551799624</v>
      </c>
      <c r="G14" s="15">
        <v>818.07605969650899</v>
      </c>
      <c r="H14" s="15">
        <v>914.78256400507905</v>
      </c>
    </row>
    <row r="15" spans="1:8" x14ac:dyDescent="0.2">
      <c r="A15" s="21" t="s">
        <v>99</v>
      </c>
      <c r="B15" s="21" t="s">
        <v>100</v>
      </c>
      <c r="C15" s="11"/>
      <c r="D15" s="11"/>
      <c r="E15" s="12"/>
      <c r="F15" s="12"/>
      <c r="G15" s="12"/>
      <c r="H15" s="12"/>
    </row>
    <row r="16" spans="1:8" x14ac:dyDescent="0.2">
      <c r="A16" s="13" t="s">
        <v>101</v>
      </c>
      <c r="B16" s="13" t="s">
        <v>102</v>
      </c>
      <c r="C16" s="14">
        <v>7425.4048891091898</v>
      </c>
      <c r="D16" s="14">
        <v>893.12822538086198</v>
      </c>
      <c r="E16" s="15">
        <v>869.83029370318502</v>
      </c>
      <c r="F16" s="15">
        <v>2388.25697968958</v>
      </c>
      <c r="G16" s="15">
        <v>489.81160304253899</v>
      </c>
      <c r="H16" s="15">
        <v>2784.37778729302</v>
      </c>
    </row>
    <row r="17" spans="1:8" x14ac:dyDescent="0.2">
      <c r="A17" s="16" t="s">
        <v>118</v>
      </c>
      <c r="B17" s="16" t="s">
        <v>119</v>
      </c>
      <c r="C17" s="14">
        <v>0</v>
      </c>
      <c r="D17" s="14">
        <v>0</v>
      </c>
      <c r="E17" s="15">
        <v>0</v>
      </c>
      <c r="F17" s="15">
        <v>0</v>
      </c>
      <c r="G17" s="15">
        <v>0</v>
      </c>
      <c r="H17" s="15">
        <v>0</v>
      </c>
    </row>
    <row r="18" spans="1:8" x14ac:dyDescent="0.2">
      <c r="A18" s="16" t="s">
        <v>120</v>
      </c>
      <c r="B18" s="16" t="s">
        <v>121</v>
      </c>
      <c r="C18" s="14">
        <v>0</v>
      </c>
      <c r="D18" s="14">
        <v>0</v>
      </c>
      <c r="E18" s="15">
        <v>0</v>
      </c>
      <c r="F18" s="15">
        <v>0</v>
      </c>
      <c r="G18" s="15">
        <v>0</v>
      </c>
      <c r="H18" s="15">
        <v>0</v>
      </c>
    </row>
    <row r="19" spans="1:8" x14ac:dyDescent="0.2">
      <c r="A19" s="16" t="s">
        <v>122</v>
      </c>
      <c r="B19" s="16" t="s">
        <v>123</v>
      </c>
      <c r="C19" s="14">
        <v>0</v>
      </c>
      <c r="D19" s="14">
        <v>0</v>
      </c>
      <c r="E19" s="15">
        <v>0</v>
      </c>
      <c r="F19" s="15">
        <v>0</v>
      </c>
      <c r="G19" s="15">
        <v>0</v>
      </c>
      <c r="H19" s="15">
        <v>0</v>
      </c>
    </row>
    <row r="20" spans="1:8" x14ac:dyDescent="0.2">
      <c r="A20" s="16" t="s">
        <v>124</v>
      </c>
      <c r="B20" s="16" t="s">
        <v>125</v>
      </c>
      <c r="C20" s="14">
        <v>272.82888331282197</v>
      </c>
      <c r="D20" s="14">
        <v>0</v>
      </c>
      <c r="E20" s="15">
        <v>0</v>
      </c>
      <c r="F20" s="15">
        <v>0</v>
      </c>
      <c r="G20" s="15">
        <v>272.82888331282197</v>
      </c>
      <c r="H20" s="15">
        <v>0</v>
      </c>
    </row>
    <row r="21" spans="1:8" x14ac:dyDescent="0.2">
      <c r="A21" s="16" t="s">
        <v>126</v>
      </c>
      <c r="B21" s="16" t="s">
        <v>127</v>
      </c>
      <c r="C21" s="14">
        <v>2644.5926776127299</v>
      </c>
      <c r="D21" s="14">
        <v>237.96455938487799</v>
      </c>
      <c r="E21" s="15">
        <v>869.83029370318502</v>
      </c>
      <c r="F21" s="15">
        <v>262.14904208483802</v>
      </c>
      <c r="G21" s="15">
        <v>0</v>
      </c>
      <c r="H21" s="15">
        <v>1274.64878243983</v>
      </c>
    </row>
    <row r="22" spans="1:8" x14ac:dyDescent="0.2">
      <c r="A22" s="16" t="s">
        <v>128</v>
      </c>
      <c r="B22" s="16" t="s">
        <v>129</v>
      </c>
      <c r="C22" s="14">
        <v>2278.5795799369598</v>
      </c>
      <c r="D22" s="14">
        <v>0</v>
      </c>
      <c r="E22" s="15">
        <v>0</v>
      </c>
      <c r="F22" s="15">
        <v>551.86785535405897</v>
      </c>
      <c r="G22" s="15">
        <v>216.98271972971699</v>
      </c>
      <c r="H22" s="15">
        <v>1509.72900485319</v>
      </c>
    </row>
    <row r="23" spans="1:8" x14ac:dyDescent="0.2">
      <c r="A23" s="16" t="s">
        <v>116</v>
      </c>
      <c r="B23" s="16" t="s">
        <v>117</v>
      </c>
      <c r="C23" s="14">
        <v>2229.4037482466701</v>
      </c>
      <c r="D23" s="14">
        <v>655.16366599598405</v>
      </c>
      <c r="E23" s="15">
        <v>0</v>
      </c>
      <c r="F23" s="15">
        <v>1574.24008225069</v>
      </c>
      <c r="G23" s="15">
        <v>0</v>
      </c>
      <c r="H23" s="15">
        <v>0</v>
      </c>
    </row>
    <row r="24" spans="1:8" x14ac:dyDescent="0.2">
      <c r="A24" s="21" t="s">
        <v>103</v>
      </c>
      <c r="B24" s="21" t="s">
        <v>104</v>
      </c>
      <c r="C24" s="11"/>
      <c r="D24" s="11"/>
      <c r="E24" s="12"/>
      <c r="F24" s="12"/>
      <c r="G24" s="12"/>
      <c r="H24" s="12"/>
    </row>
    <row r="25" spans="1:8" x14ac:dyDescent="0.2">
      <c r="A25" s="13" t="s">
        <v>105</v>
      </c>
      <c r="B25" s="13" t="s">
        <v>106</v>
      </c>
      <c r="C25" s="14">
        <v>27548.126170082</v>
      </c>
      <c r="D25" s="14">
        <v>2347.62768426598</v>
      </c>
      <c r="E25" s="15">
        <v>894.65328901529597</v>
      </c>
      <c r="F25" s="15">
        <v>11244.6134854184</v>
      </c>
      <c r="G25" s="15">
        <v>2053.5179092993199</v>
      </c>
      <c r="H25" s="15">
        <v>11007.713802083001</v>
      </c>
    </row>
    <row r="26" spans="1:8" x14ac:dyDescent="0.2">
      <c r="A26" s="16" t="s">
        <v>118</v>
      </c>
      <c r="B26" s="16" t="s">
        <v>119</v>
      </c>
      <c r="C26" s="14">
        <v>0</v>
      </c>
      <c r="D26" s="14">
        <v>0</v>
      </c>
      <c r="E26" s="15">
        <v>0</v>
      </c>
      <c r="F26" s="15">
        <v>0</v>
      </c>
      <c r="G26" s="15">
        <v>0</v>
      </c>
      <c r="H26" s="15">
        <v>0</v>
      </c>
    </row>
    <row r="27" spans="1:8" x14ac:dyDescent="0.2">
      <c r="A27" s="16" t="s">
        <v>120</v>
      </c>
      <c r="B27" s="16" t="s">
        <v>121</v>
      </c>
      <c r="C27" s="14">
        <v>0</v>
      </c>
      <c r="D27" s="14">
        <v>0</v>
      </c>
      <c r="E27" s="15">
        <v>0</v>
      </c>
      <c r="F27" s="15">
        <v>0</v>
      </c>
      <c r="G27" s="15">
        <v>0</v>
      </c>
      <c r="H27" s="15">
        <v>0</v>
      </c>
    </row>
    <row r="28" spans="1:8" x14ac:dyDescent="0.2">
      <c r="A28" s="16" t="s">
        <v>122</v>
      </c>
      <c r="B28" s="16" t="s">
        <v>123</v>
      </c>
      <c r="C28" s="14">
        <v>321.69381978294501</v>
      </c>
      <c r="D28" s="14">
        <v>321.69381978294501</v>
      </c>
      <c r="E28" s="15">
        <v>0</v>
      </c>
      <c r="F28" s="15">
        <v>0</v>
      </c>
      <c r="G28" s="15">
        <v>0</v>
      </c>
      <c r="H28" s="15">
        <v>0</v>
      </c>
    </row>
    <row r="29" spans="1:8" x14ac:dyDescent="0.2">
      <c r="A29" s="16" t="s">
        <v>124</v>
      </c>
      <c r="B29" s="16" t="s">
        <v>125</v>
      </c>
      <c r="C29" s="14">
        <v>3605.0423837046101</v>
      </c>
      <c r="D29" s="14">
        <v>1256.10161986599</v>
      </c>
      <c r="E29" s="15">
        <v>0</v>
      </c>
      <c r="F29" s="15">
        <v>0</v>
      </c>
      <c r="G29" s="15">
        <v>0</v>
      </c>
      <c r="H29" s="15">
        <v>2348.9407638386201</v>
      </c>
    </row>
    <row r="30" spans="1:8" x14ac:dyDescent="0.2">
      <c r="A30" s="16" t="s">
        <v>126</v>
      </c>
      <c r="B30" s="16" t="s">
        <v>127</v>
      </c>
      <c r="C30" s="14">
        <v>5419.9596540128396</v>
      </c>
      <c r="D30" s="14">
        <v>433.32291574049998</v>
      </c>
      <c r="E30" s="15">
        <v>0</v>
      </c>
      <c r="F30" s="15">
        <v>449.27973969228998</v>
      </c>
      <c r="G30" s="15">
        <v>1007.22136413543</v>
      </c>
      <c r="H30" s="15">
        <v>3530.1356344446099</v>
      </c>
    </row>
    <row r="31" spans="1:8" x14ac:dyDescent="0.2">
      <c r="A31" s="16" t="s">
        <v>128</v>
      </c>
      <c r="B31" s="16" t="s">
        <v>129</v>
      </c>
      <c r="C31" s="14">
        <v>6341.7384168936196</v>
      </c>
      <c r="D31" s="14">
        <v>336.50932887654199</v>
      </c>
      <c r="E31" s="15">
        <v>412.83511474056797</v>
      </c>
      <c r="F31" s="15">
        <v>1150.31864801447</v>
      </c>
      <c r="G31" s="15">
        <v>228.22048546738301</v>
      </c>
      <c r="H31" s="15">
        <v>4213.8548397946597</v>
      </c>
    </row>
    <row r="32" spans="1:8" x14ac:dyDescent="0.2">
      <c r="A32" s="16" t="s">
        <v>116</v>
      </c>
      <c r="B32" s="16" t="s">
        <v>117</v>
      </c>
      <c r="C32" s="14">
        <v>11859.691895688</v>
      </c>
      <c r="D32" s="14">
        <v>0</v>
      </c>
      <c r="E32" s="15">
        <v>481.81817427472799</v>
      </c>
      <c r="F32" s="15">
        <v>9645.01509771167</v>
      </c>
      <c r="G32" s="15">
        <v>818.07605969650899</v>
      </c>
      <c r="H32" s="15">
        <v>914.78256400507905</v>
      </c>
    </row>
    <row r="33" spans="1:8" x14ac:dyDescent="0.2">
      <c r="A33" s="4" t="s">
        <v>44</v>
      </c>
      <c r="B33" s="4"/>
      <c r="C33" s="6"/>
      <c r="D33" s="6"/>
      <c r="E33" s="6"/>
      <c r="F33" s="6"/>
      <c r="G33" s="6"/>
      <c r="H33" s="6"/>
    </row>
    <row r="34" spans="1:8" x14ac:dyDescent="0.2">
      <c r="A34" s="4" t="s">
        <v>45</v>
      </c>
      <c r="B34" s="4"/>
      <c r="C34" s="6"/>
      <c r="D34" s="6"/>
      <c r="E34" s="6"/>
      <c r="F34" s="6"/>
      <c r="G34" s="6"/>
      <c r="H34" s="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3" sqref="A3"/>
    </sheetView>
  </sheetViews>
  <sheetFormatPr baseColWidth="10" defaultRowHeight="12.75" x14ac:dyDescent="0.2"/>
  <cols>
    <col min="1" max="2" width="30.7109375" customWidth="1"/>
    <col min="3" max="6" width="15.7109375" customWidth="1"/>
  </cols>
  <sheetData>
    <row r="1" spans="1:6" x14ac:dyDescent="0.2">
      <c r="A1" s="2" t="s">
        <v>266</v>
      </c>
      <c r="B1" s="2"/>
      <c r="C1" s="7"/>
      <c r="D1" s="7"/>
      <c r="E1" s="7"/>
      <c r="F1" s="7"/>
    </row>
    <row r="2" spans="1:6" x14ac:dyDescent="0.2">
      <c r="A2" s="3" t="s">
        <v>267</v>
      </c>
      <c r="B2" s="3"/>
      <c r="C2" s="7"/>
      <c r="D2" s="7"/>
      <c r="E2" s="7"/>
      <c r="F2" s="7"/>
    </row>
    <row r="3" spans="1:6" x14ac:dyDescent="0.2">
      <c r="A3" s="6"/>
      <c r="B3" s="6"/>
      <c r="C3" s="6"/>
      <c r="D3" s="6"/>
      <c r="E3" s="6"/>
      <c r="F3" s="6"/>
    </row>
    <row r="4" spans="1:6" ht="27" customHeight="1" x14ac:dyDescent="0.2">
      <c r="A4" s="24" t="s">
        <v>16</v>
      </c>
      <c r="B4" s="24"/>
      <c r="C4" s="9" t="s">
        <v>0</v>
      </c>
      <c r="D4" s="9" t="s">
        <v>130</v>
      </c>
      <c r="E4" s="9" t="s">
        <v>131</v>
      </c>
      <c r="F4" s="9" t="s">
        <v>132</v>
      </c>
    </row>
    <row r="5" spans="1:6" ht="27" customHeight="1" x14ac:dyDescent="0.2">
      <c r="A5" s="24"/>
      <c r="B5" s="24"/>
      <c r="C5" s="9" t="s">
        <v>0</v>
      </c>
      <c r="D5" s="9" t="s">
        <v>133</v>
      </c>
      <c r="E5" s="9" t="s">
        <v>134</v>
      </c>
      <c r="F5" s="9" t="s">
        <v>135</v>
      </c>
    </row>
    <row r="6" spans="1:6" x14ac:dyDescent="0.2">
      <c r="A6" s="10" t="s">
        <v>0</v>
      </c>
      <c r="B6" s="10" t="s">
        <v>0</v>
      </c>
      <c r="C6" s="11">
        <v>182826.811849469</v>
      </c>
      <c r="D6" s="11">
        <v>179911.80353138599</v>
      </c>
      <c r="E6" s="12">
        <v>1692.6450542468299</v>
      </c>
      <c r="F6" s="12">
        <v>1222.36326383548</v>
      </c>
    </row>
    <row r="7" spans="1:6" x14ac:dyDescent="0.2">
      <c r="A7" s="13" t="s">
        <v>136</v>
      </c>
      <c r="B7" s="13" t="s">
        <v>137</v>
      </c>
      <c r="C7" s="14">
        <v>158143.02668581001</v>
      </c>
      <c r="D7" s="14">
        <v>155966.967910785</v>
      </c>
      <c r="E7" s="15">
        <v>1428.0403406507801</v>
      </c>
      <c r="F7" s="15">
        <v>748.01843437488196</v>
      </c>
    </row>
    <row r="8" spans="1:6" ht="27" customHeight="1" x14ac:dyDescent="0.2">
      <c r="A8" s="31" t="s">
        <v>138</v>
      </c>
      <c r="B8" s="31" t="s">
        <v>139</v>
      </c>
      <c r="C8" s="14">
        <v>19553.897342649499</v>
      </c>
      <c r="D8" s="14">
        <v>19553.897342649499</v>
      </c>
      <c r="E8" s="15">
        <v>0</v>
      </c>
      <c r="F8" s="15">
        <v>0</v>
      </c>
    </row>
    <row r="9" spans="1:6" x14ac:dyDescent="0.2">
      <c r="A9" s="32" t="s">
        <v>140</v>
      </c>
      <c r="B9" s="32" t="s">
        <v>141</v>
      </c>
      <c r="C9" s="14">
        <v>5129.8878210088596</v>
      </c>
      <c r="D9" s="14">
        <v>4390.9382779522102</v>
      </c>
      <c r="E9" s="15">
        <v>264.60471359605498</v>
      </c>
      <c r="F9" s="15">
        <v>474.34482946059802</v>
      </c>
    </row>
    <row r="10" spans="1:6" x14ac:dyDescent="0.2">
      <c r="A10" s="4" t="s">
        <v>44</v>
      </c>
      <c r="B10" s="4"/>
      <c r="C10" s="6"/>
      <c r="D10" s="6"/>
      <c r="E10" s="6"/>
      <c r="F10" s="6"/>
    </row>
    <row r="11" spans="1:6" x14ac:dyDescent="0.2">
      <c r="A11" s="4" t="s">
        <v>45</v>
      </c>
      <c r="B11" s="4"/>
      <c r="C11" s="6"/>
      <c r="D11" s="6"/>
      <c r="E11" s="6"/>
      <c r="F11" s="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3" sqref="A3"/>
    </sheetView>
  </sheetViews>
  <sheetFormatPr baseColWidth="10" defaultRowHeight="12.75" x14ac:dyDescent="0.2"/>
  <cols>
    <col min="1" max="2" width="30.7109375" customWidth="1"/>
    <col min="3" max="7" width="15.7109375" customWidth="1"/>
  </cols>
  <sheetData>
    <row r="1" spans="1:7" ht="12.75" customHeight="1" x14ac:dyDescent="0.2">
      <c r="A1" s="17" t="s">
        <v>268</v>
      </c>
      <c r="B1" s="27"/>
      <c r="C1" s="28"/>
      <c r="D1" s="28"/>
      <c r="E1" s="28"/>
      <c r="F1" s="28"/>
      <c r="G1" s="28"/>
    </row>
    <row r="2" spans="1:7" ht="12.75" customHeight="1" x14ac:dyDescent="0.2">
      <c r="A2" s="19" t="s">
        <v>269</v>
      </c>
      <c r="B2" s="29"/>
      <c r="C2" s="28"/>
      <c r="D2" s="28"/>
      <c r="E2" s="28"/>
      <c r="F2" s="28"/>
      <c r="G2" s="28"/>
    </row>
    <row r="3" spans="1:7" x14ac:dyDescent="0.2">
      <c r="A3" s="6"/>
      <c r="B3" s="6"/>
      <c r="C3" s="6"/>
      <c r="D3" s="6"/>
      <c r="E3" s="6"/>
      <c r="F3" s="6"/>
      <c r="G3" s="6"/>
    </row>
    <row r="4" spans="1:7" ht="27" customHeight="1" x14ac:dyDescent="0.2">
      <c r="A4" s="9" t="s">
        <v>16</v>
      </c>
      <c r="B4" s="9"/>
      <c r="C4" s="9" t="s">
        <v>0</v>
      </c>
      <c r="D4" s="9" t="s">
        <v>142</v>
      </c>
      <c r="E4" s="9" t="s">
        <v>143</v>
      </c>
      <c r="F4" s="9" t="s">
        <v>144</v>
      </c>
      <c r="G4" s="9" t="s">
        <v>145</v>
      </c>
    </row>
    <row r="5" spans="1:7" ht="27" customHeight="1" x14ac:dyDescent="0.2">
      <c r="A5" s="9"/>
      <c r="B5" s="9"/>
      <c r="C5" s="9" t="s">
        <v>0</v>
      </c>
      <c r="D5" s="9" t="s">
        <v>146</v>
      </c>
      <c r="E5" s="9" t="s">
        <v>147</v>
      </c>
      <c r="F5" s="9" t="s">
        <v>148</v>
      </c>
      <c r="G5" s="9" t="s">
        <v>149</v>
      </c>
    </row>
    <row r="6" spans="1:7" x14ac:dyDescent="0.2">
      <c r="A6" s="10" t="s">
        <v>0</v>
      </c>
      <c r="B6" s="10" t="s">
        <v>0</v>
      </c>
      <c r="C6" s="11">
        <v>182826.811849469</v>
      </c>
      <c r="D6" s="11">
        <v>147967.85830555399</v>
      </c>
      <c r="E6" s="12">
        <v>16184.046524057399</v>
      </c>
      <c r="F6" s="12">
        <v>10351.123965298601</v>
      </c>
      <c r="G6" s="12">
        <v>8323.7830545588204</v>
      </c>
    </row>
    <row r="7" spans="1:7" x14ac:dyDescent="0.2">
      <c r="A7" s="13" t="s">
        <v>136</v>
      </c>
      <c r="B7" s="13" t="s">
        <v>137</v>
      </c>
      <c r="C7" s="14">
        <v>158143.02668581001</v>
      </c>
      <c r="D7" s="14">
        <v>130987.48560328499</v>
      </c>
      <c r="E7" s="15">
        <v>12235.2214450791</v>
      </c>
      <c r="F7" s="15">
        <v>7098.1240025204797</v>
      </c>
      <c r="G7" s="15">
        <v>7822.1956349259799</v>
      </c>
    </row>
    <row r="8" spans="1:7" ht="27" customHeight="1" x14ac:dyDescent="0.2">
      <c r="A8" s="31" t="s">
        <v>138</v>
      </c>
      <c r="B8" s="31" t="s">
        <v>139</v>
      </c>
      <c r="C8" s="14">
        <v>19553.897342649499</v>
      </c>
      <c r="D8" s="14">
        <v>12836.012554840299</v>
      </c>
      <c r="E8" s="15">
        <v>3948.8250789782601</v>
      </c>
      <c r="F8" s="15">
        <v>2267.4722891981301</v>
      </c>
      <c r="G8" s="15">
        <v>501.587419632837</v>
      </c>
    </row>
    <row r="9" spans="1:7" x14ac:dyDescent="0.2">
      <c r="A9" s="32" t="s">
        <v>140</v>
      </c>
      <c r="B9" s="32" t="s">
        <v>141</v>
      </c>
      <c r="C9" s="14">
        <v>5129.8878210088596</v>
      </c>
      <c r="D9" s="14">
        <v>4144.3601474288498</v>
      </c>
      <c r="E9" s="15">
        <v>0</v>
      </c>
      <c r="F9" s="15">
        <v>985.52767358000597</v>
      </c>
      <c r="G9" s="15">
        <v>0</v>
      </c>
    </row>
    <row r="10" spans="1:7" x14ac:dyDescent="0.2">
      <c r="A10" s="4" t="s">
        <v>44</v>
      </c>
      <c r="B10" s="4"/>
      <c r="C10" s="6"/>
      <c r="D10" s="6"/>
      <c r="E10" s="6"/>
      <c r="F10" s="6"/>
      <c r="G10" s="6"/>
    </row>
    <row r="11" spans="1:7" x14ac:dyDescent="0.2">
      <c r="A11" s="4" t="s">
        <v>45</v>
      </c>
      <c r="B11" s="4"/>
      <c r="C11" s="6"/>
      <c r="D11" s="6"/>
      <c r="E11" s="6"/>
      <c r="F11" s="6"/>
      <c r="G11" s="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3" sqref="A3"/>
    </sheetView>
  </sheetViews>
  <sheetFormatPr baseColWidth="10" defaultRowHeight="12.75" x14ac:dyDescent="0.2"/>
  <cols>
    <col min="1" max="2" width="30.7109375" customWidth="1"/>
    <col min="3" max="7" width="18.7109375" customWidth="1"/>
  </cols>
  <sheetData>
    <row r="1" spans="1:7" x14ac:dyDescent="0.2">
      <c r="A1" s="17" t="s">
        <v>270</v>
      </c>
      <c r="B1" s="17"/>
      <c r="C1" s="6"/>
      <c r="D1" s="6"/>
      <c r="E1" s="6"/>
      <c r="F1" s="6"/>
      <c r="G1" s="6"/>
    </row>
    <row r="2" spans="1:7" x14ac:dyDescent="0.2">
      <c r="A2" s="19" t="s">
        <v>271</v>
      </c>
      <c r="B2" s="19"/>
      <c r="C2" s="6"/>
      <c r="D2" s="6"/>
      <c r="E2" s="6"/>
      <c r="F2" s="6"/>
      <c r="G2" s="6"/>
    </row>
    <row r="3" spans="1:7" x14ac:dyDescent="0.2">
      <c r="A3" s="6"/>
      <c r="B3" s="6"/>
      <c r="C3" s="6"/>
      <c r="D3" s="6"/>
      <c r="E3" s="6"/>
      <c r="F3" s="6"/>
      <c r="G3" s="6"/>
    </row>
    <row r="4" spans="1:7" ht="42" customHeight="1" x14ac:dyDescent="0.2">
      <c r="A4" s="9" t="s">
        <v>16</v>
      </c>
      <c r="B4" s="9"/>
      <c r="C4" s="9" t="s">
        <v>0</v>
      </c>
      <c r="D4" s="9" t="s">
        <v>28</v>
      </c>
      <c r="E4" s="9" t="s">
        <v>30</v>
      </c>
      <c r="F4" s="9" t="s">
        <v>38</v>
      </c>
      <c r="G4" s="9" t="s">
        <v>42</v>
      </c>
    </row>
    <row r="5" spans="1:7" ht="42" customHeight="1" x14ac:dyDescent="0.2">
      <c r="A5" s="9"/>
      <c r="B5" s="9"/>
      <c r="C5" s="9" t="s">
        <v>0</v>
      </c>
      <c r="D5" s="9" t="s">
        <v>29</v>
      </c>
      <c r="E5" s="9" t="s">
        <v>31</v>
      </c>
      <c r="F5" s="9" t="s">
        <v>150</v>
      </c>
      <c r="G5" s="9" t="s">
        <v>43</v>
      </c>
    </row>
    <row r="6" spans="1:7" x14ac:dyDescent="0.2">
      <c r="A6" s="10" t="s">
        <v>0</v>
      </c>
      <c r="B6" s="10" t="s">
        <v>0</v>
      </c>
      <c r="C6" s="12">
        <v>182826.811849469</v>
      </c>
      <c r="D6" s="12">
        <v>67310.035111015706</v>
      </c>
      <c r="E6" s="12">
        <v>102936.832743003</v>
      </c>
      <c r="F6" s="12">
        <v>7138.1724719556296</v>
      </c>
      <c r="G6" s="12">
        <v>5441.7715234937104</v>
      </c>
    </row>
    <row r="7" spans="1:7" x14ac:dyDescent="0.2">
      <c r="A7" s="13" t="s">
        <v>136</v>
      </c>
      <c r="B7" s="13" t="s">
        <v>137</v>
      </c>
      <c r="C7" s="15">
        <v>158143.02668581001</v>
      </c>
      <c r="D7" s="15">
        <v>53732.688560015697</v>
      </c>
      <c r="E7" s="15">
        <v>93308.190031625403</v>
      </c>
      <c r="F7" s="15">
        <v>5660.3765706753402</v>
      </c>
      <c r="G7" s="15">
        <v>5441.7715234937104</v>
      </c>
    </row>
    <row r="8" spans="1:7" ht="27" customHeight="1" x14ac:dyDescent="0.2">
      <c r="A8" s="31" t="s">
        <v>138</v>
      </c>
      <c r="B8" s="31" t="s">
        <v>139</v>
      </c>
      <c r="C8" s="15">
        <v>19553.897342649499</v>
      </c>
      <c r="D8" s="15">
        <v>10149.8202387253</v>
      </c>
      <c r="E8" s="15">
        <v>7926.2812026439497</v>
      </c>
      <c r="F8" s="15">
        <v>1477.7959012802801</v>
      </c>
      <c r="G8" s="15">
        <v>0</v>
      </c>
    </row>
    <row r="9" spans="1:7" x14ac:dyDescent="0.2">
      <c r="A9" s="32" t="s">
        <v>140</v>
      </c>
      <c r="B9" s="32" t="s">
        <v>141</v>
      </c>
      <c r="C9" s="15">
        <v>5129.8878210088596</v>
      </c>
      <c r="D9" s="15">
        <v>3427.5263122747501</v>
      </c>
      <c r="E9" s="15">
        <v>1702.36150873411</v>
      </c>
      <c r="F9" s="15">
        <v>0</v>
      </c>
      <c r="G9" s="15">
        <v>0</v>
      </c>
    </row>
    <row r="10" spans="1:7" x14ac:dyDescent="0.2">
      <c r="A10" s="4" t="s">
        <v>44</v>
      </c>
      <c r="B10" s="4"/>
      <c r="C10" s="6"/>
      <c r="D10" s="6"/>
      <c r="E10" s="6"/>
      <c r="F10" s="6"/>
      <c r="G10" s="6"/>
    </row>
    <row r="11" spans="1:7" x14ac:dyDescent="0.2">
      <c r="A11" s="4" t="s">
        <v>45</v>
      </c>
      <c r="B11" s="4"/>
      <c r="C11" s="6"/>
      <c r="D11" s="6"/>
      <c r="E11" s="6"/>
      <c r="F11" s="6"/>
      <c r="G11" s="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A3" sqref="A3"/>
    </sheetView>
  </sheetViews>
  <sheetFormatPr baseColWidth="10" defaultRowHeight="12.75" x14ac:dyDescent="0.2"/>
  <cols>
    <col min="1" max="2" width="12.7109375" customWidth="1"/>
    <col min="3" max="7" width="17.7109375" customWidth="1"/>
  </cols>
  <sheetData>
    <row r="1" spans="1:7" x14ac:dyDescent="0.2">
      <c r="A1" s="2" t="s">
        <v>272</v>
      </c>
      <c r="B1" s="33"/>
      <c r="C1" s="33"/>
      <c r="D1" s="33"/>
      <c r="E1" s="33"/>
      <c r="F1" s="33"/>
      <c r="G1" s="33"/>
    </row>
    <row r="2" spans="1:7" x14ac:dyDescent="0.2">
      <c r="A2" s="3" t="s">
        <v>273</v>
      </c>
      <c r="B2" s="33"/>
      <c r="C2" s="33"/>
      <c r="D2" s="33"/>
      <c r="E2" s="33"/>
      <c r="F2" s="33"/>
      <c r="G2" s="33"/>
    </row>
    <row r="3" spans="1:7" x14ac:dyDescent="0.2">
      <c r="A3" s="33"/>
      <c r="B3" s="33"/>
      <c r="C3" s="33"/>
      <c r="D3" s="33"/>
      <c r="E3" s="33"/>
      <c r="F3" s="33"/>
      <c r="G3" s="33"/>
    </row>
    <row r="4" spans="1:7" ht="42" customHeight="1" x14ac:dyDescent="0.2">
      <c r="A4" s="9" t="s">
        <v>157</v>
      </c>
      <c r="B4" s="9" t="s">
        <v>158</v>
      </c>
      <c r="C4" s="9" t="s">
        <v>0</v>
      </c>
      <c r="D4" s="9" t="s">
        <v>159</v>
      </c>
      <c r="E4" s="9" t="s">
        <v>160</v>
      </c>
      <c r="F4" s="9" t="s">
        <v>161</v>
      </c>
      <c r="G4" s="9" t="s">
        <v>162</v>
      </c>
    </row>
    <row r="5" spans="1:7" ht="42" customHeight="1" x14ac:dyDescent="0.2">
      <c r="A5" s="9" t="s">
        <v>151</v>
      </c>
      <c r="B5" s="9" t="s">
        <v>152</v>
      </c>
      <c r="C5" s="9" t="s">
        <v>0</v>
      </c>
      <c r="D5" s="9" t="s">
        <v>153</v>
      </c>
      <c r="E5" s="9" t="s">
        <v>154</v>
      </c>
      <c r="F5" s="9" t="s">
        <v>155</v>
      </c>
      <c r="G5" s="9" t="s">
        <v>156</v>
      </c>
    </row>
    <row r="6" spans="1:7" x14ac:dyDescent="0.2">
      <c r="A6" s="47" t="s">
        <v>0</v>
      </c>
      <c r="B6" s="34" t="s">
        <v>0</v>
      </c>
      <c r="C6" s="35">
        <v>205220.39891321</v>
      </c>
      <c r="D6" s="35">
        <v>27548.126170082</v>
      </c>
      <c r="E6" s="35">
        <v>7425.4048891091898</v>
      </c>
      <c r="F6" s="35">
        <v>147040.878591641</v>
      </c>
      <c r="G6" s="35">
        <v>23205.989262378102</v>
      </c>
    </row>
    <row r="7" spans="1:7" x14ac:dyDescent="0.2">
      <c r="A7" s="47" t="s">
        <v>0</v>
      </c>
      <c r="B7" s="34" t="s">
        <v>163</v>
      </c>
      <c r="C7" s="36">
        <v>107483.487191846</v>
      </c>
      <c r="D7" s="36">
        <v>15760.156716805601</v>
      </c>
      <c r="E7" s="36">
        <v>3498.107396852</v>
      </c>
      <c r="F7" s="36">
        <v>74647.876527188302</v>
      </c>
      <c r="G7" s="36">
        <v>13577.346551000001</v>
      </c>
    </row>
    <row r="8" spans="1:7" x14ac:dyDescent="0.2">
      <c r="A8" s="47" t="s">
        <v>0</v>
      </c>
      <c r="B8" s="34" t="s">
        <v>164</v>
      </c>
      <c r="C8" s="36">
        <v>45355.690935456303</v>
      </c>
      <c r="D8" s="36">
        <v>6735.9743410011497</v>
      </c>
      <c r="E8" s="36">
        <v>3194.8778626809799</v>
      </c>
      <c r="F8" s="36">
        <v>29001.186844691001</v>
      </c>
      <c r="G8" s="36">
        <v>6423.6518870831596</v>
      </c>
    </row>
    <row r="9" spans="1:7" x14ac:dyDescent="0.2">
      <c r="A9" s="47" t="s">
        <v>0</v>
      </c>
      <c r="B9" s="34" t="s">
        <v>165</v>
      </c>
      <c r="C9" s="36">
        <v>42370.446880937299</v>
      </c>
      <c r="D9" s="36">
        <v>3180.1114421212801</v>
      </c>
      <c r="E9" s="36">
        <v>732.41962957621195</v>
      </c>
      <c r="F9" s="36">
        <v>35252.924984944897</v>
      </c>
      <c r="G9" s="36">
        <v>3204.9908242949</v>
      </c>
    </row>
    <row r="10" spans="1:7" ht="25.5" x14ac:dyDescent="0.2">
      <c r="A10" s="47" t="s">
        <v>0</v>
      </c>
      <c r="B10" s="34" t="s">
        <v>166</v>
      </c>
      <c r="C10" s="36">
        <v>10010.773904971</v>
      </c>
      <c r="D10" s="36">
        <v>1871.8836701539899</v>
      </c>
      <c r="E10" s="36">
        <v>0</v>
      </c>
      <c r="F10" s="36">
        <v>8138.8902348169804</v>
      </c>
      <c r="G10" s="36">
        <v>0</v>
      </c>
    </row>
    <row r="11" spans="1:7" x14ac:dyDescent="0.2">
      <c r="A11" s="47" t="s">
        <v>163</v>
      </c>
      <c r="B11" s="34" t="s">
        <v>0</v>
      </c>
      <c r="C11" s="36">
        <v>67310.035111015706</v>
      </c>
      <c r="D11" s="36">
        <v>0</v>
      </c>
      <c r="E11" s="36">
        <v>0</v>
      </c>
      <c r="F11" s="36">
        <v>53732.688560015697</v>
      </c>
      <c r="G11" s="36">
        <v>13577.346551000001</v>
      </c>
    </row>
    <row r="12" spans="1:7" x14ac:dyDescent="0.2">
      <c r="A12" s="47" t="s">
        <v>163</v>
      </c>
      <c r="B12" s="34" t="s">
        <v>163</v>
      </c>
      <c r="C12" s="36">
        <v>67310.035111015706</v>
      </c>
      <c r="D12" s="36">
        <v>0</v>
      </c>
      <c r="E12" s="36">
        <v>0</v>
      </c>
      <c r="F12" s="36">
        <v>53732.688560015697</v>
      </c>
      <c r="G12" s="36">
        <v>13577.346551000001</v>
      </c>
    </row>
    <row r="13" spans="1:7" x14ac:dyDescent="0.2">
      <c r="A13" s="47" t="s">
        <v>163</v>
      </c>
      <c r="B13" s="34" t="s">
        <v>164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</row>
    <row r="14" spans="1:7" x14ac:dyDescent="0.2">
      <c r="A14" s="47" t="s">
        <v>163</v>
      </c>
      <c r="B14" s="34" t="s">
        <v>165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</row>
    <row r="15" spans="1:7" ht="25.5" x14ac:dyDescent="0.2">
      <c r="A15" s="47" t="s">
        <v>163</v>
      </c>
      <c r="B15" s="34" t="s">
        <v>166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</row>
    <row r="16" spans="1:7" x14ac:dyDescent="0.2">
      <c r="A16" s="47" t="s">
        <v>164</v>
      </c>
      <c r="B16" s="34" t="s">
        <v>0</v>
      </c>
      <c r="C16" s="36">
        <v>72487.918159710607</v>
      </c>
      <c r="D16" s="36">
        <v>19775.696231518799</v>
      </c>
      <c r="E16" s="36">
        <v>5461.3207286297902</v>
      </c>
      <c r="F16" s="36">
        <v>40827.249312478802</v>
      </c>
      <c r="G16" s="36">
        <v>6423.6518870831596</v>
      </c>
    </row>
    <row r="17" spans="1:7" x14ac:dyDescent="0.2">
      <c r="A17" s="47" t="s">
        <v>164</v>
      </c>
      <c r="B17" s="34" t="s">
        <v>163</v>
      </c>
      <c r="C17" s="36">
        <v>33179.5560583732</v>
      </c>
      <c r="D17" s="36">
        <v>13657.183541406101</v>
      </c>
      <c r="E17" s="36">
        <v>2923.71783065511</v>
      </c>
      <c r="F17" s="36">
        <v>16598.654686311998</v>
      </c>
      <c r="G17" s="36">
        <v>0</v>
      </c>
    </row>
    <row r="18" spans="1:7" x14ac:dyDescent="0.2">
      <c r="A18" s="47" t="s">
        <v>164</v>
      </c>
      <c r="B18" s="34" t="s">
        <v>164</v>
      </c>
      <c r="C18" s="36">
        <v>39308.3621013374</v>
      </c>
      <c r="D18" s="36">
        <v>6118.5126901126496</v>
      </c>
      <c r="E18" s="36">
        <v>2537.6028979746802</v>
      </c>
      <c r="F18" s="36">
        <v>24228.594626166901</v>
      </c>
      <c r="G18" s="36">
        <v>6423.6518870831596</v>
      </c>
    </row>
    <row r="19" spans="1:7" x14ac:dyDescent="0.2">
      <c r="A19" s="47" t="s">
        <v>164</v>
      </c>
      <c r="B19" s="34" t="s">
        <v>165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</row>
    <row r="20" spans="1:7" ht="25.5" x14ac:dyDescent="0.2">
      <c r="A20" s="47" t="s">
        <v>164</v>
      </c>
      <c r="B20" s="34" t="s">
        <v>166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</row>
    <row r="21" spans="1:7" x14ac:dyDescent="0.2">
      <c r="A21" s="47" t="s">
        <v>165</v>
      </c>
      <c r="B21" s="34" t="s">
        <v>0</v>
      </c>
      <c r="C21" s="36">
        <v>53212.164723063797</v>
      </c>
      <c r="D21" s="36">
        <v>5900.5462684092499</v>
      </c>
      <c r="E21" s="36">
        <v>1964.0841604794</v>
      </c>
      <c r="F21" s="36">
        <v>42142.543469880198</v>
      </c>
      <c r="G21" s="36">
        <v>3204.9908242949</v>
      </c>
    </row>
    <row r="22" spans="1:7" x14ac:dyDescent="0.2">
      <c r="A22" s="47" t="s">
        <v>165</v>
      </c>
      <c r="B22" s="34" t="s">
        <v>163</v>
      </c>
      <c r="C22" s="36">
        <v>6993.8960224570201</v>
      </c>
      <c r="D22" s="36">
        <v>2102.9731753994702</v>
      </c>
      <c r="E22" s="36">
        <v>574.38956619688599</v>
      </c>
      <c r="F22" s="36">
        <v>4316.5332808606699</v>
      </c>
      <c r="G22" s="36">
        <v>0</v>
      </c>
    </row>
    <row r="23" spans="1:7" x14ac:dyDescent="0.2">
      <c r="A23" s="47" t="s">
        <v>165</v>
      </c>
      <c r="B23" s="34" t="s">
        <v>164</v>
      </c>
      <c r="C23" s="36">
        <v>5592.4772015282497</v>
      </c>
      <c r="D23" s="36">
        <v>617.46165088850103</v>
      </c>
      <c r="E23" s="36">
        <v>657.27496470629796</v>
      </c>
      <c r="F23" s="36">
        <v>4317.7405859334503</v>
      </c>
      <c r="G23" s="36">
        <v>0</v>
      </c>
    </row>
    <row r="24" spans="1:7" x14ac:dyDescent="0.2">
      <c r="A24" s="47" t="s">
        <v>165</v>
      </c>
      <c r="B24" s="34" t="s">
        <v>165</v>
      </c>
      <c r="C24" s="36">
        <v>40625.791499078499</v>
      </c>
      <c r="D24" s="36">
        <v>3180.1114421212801</v>
      </c>
      <c r="E24" s="36">
        <v>732.41962957621195</v>
      </c>
      <c r="F24" s="36">
        <v>33508.269603086097</v>
      </c>
      <c r="G24" s="36">
        <v>3204.9908242949</v>
      </c>
    </row>
    <row r="25" spans="1:7" ht="25.5" x14ac:dyDescent="0.2">
      <c r="A25" s="47" t="s">
        <v>165</v>
      </c>
      <c r="B25" s="34" t="s">
        <v>166</v>
      </c>
      <c r="C25" s="36">
        <v>0</v>
      </c>
      <c r="D25" s="36">
        <v>0</v>
      </c>
      <c r="E25" s="36">
        <v>0</v>
      </c>
      <c r="F25" s="36">
        <v>0</v>
      </c>
      <c r="G25" s="36">
        <v>0</v>
      </c>
    </row>
    <row r="26" spans="1:7" x14ac:dyDescent="0.2">
      <c r="A26" s="47" t="s">
        <v>166</v>
      </c>
      <c r="B26" s="34" t="s">
        <v>0</v>
      </c>
      <c r="C26" s="36">
        <v>12210.2809194203</v>
      </c>
      <c r="D26" s="36">
        <v>1871.8836701539899</v>
      </c>
      <c r="E26" s="36">
        <v>0</v>
      </c>
      <c r="F26" s="36">
        <v>10338.3972492663</v>
      </c>
      <c r="G26" s="36">
        <v>0</v>
      </c>
    </row>
    <row r="27" spans="1:7" x14ac:dyDescent="0.2">
      <c r="A27" s="47" t="s">
        <v>167</v>
      </c>
      <c r="B27" s="34" t="s">
        <v>163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</row>
    <row r="28" spans="1:7" x14ac:dyDescent="0.2">
      <c r="A28" s="47" t="s">
        <v>167</v>
      </c>
      <c r="B28" s="34" t="s">
        <v>164</v>
      </c>
      <c r="C28" s="36">
        <v>454.85163259062102</v>
      </c>
      <c r="D28" s="36">
        <v>0</v>
      </c>
      <c r="E28" s="36">
        <v>0</v>
      </c>
      <c r="F28" s="36">
        <v>454.85163259062102</v>
      </c>
      <c r="G28" s="36">
        <v>0</v>
      </c>
    </row>
    <row r="29" spans="1:7" x14ac:dyDescent="0.2">
      <c r="A29" s="47" t="s">
        <v>167</v>
      </c>
      <c r="B29" s="34" t="s">
        <v>165</v>
      </c>
      <c r="C29" s="36">
        <v>1744.6553818587499</v>
      </c>
      <c r="D29" s="36">
        <v>0</v>
      </c>
      <c r="E29" s="36">
        <v>0</v>
      </c>
      <c r="F29" s="36">
        <v>1744.6553818587499</v>
      </c>
      <c r="G29" s="36">
        <v>0</v>
      </c>
    </row>
    <row r="30" spans="1:7" ht="25.5" x14ac:dyDescent="0.2">
      <c r="A30" s="47" t="s">
        <v>167</v>
      </c>
      <c r="B30" s="34" t="s">
        <v>166</v>
      </c>
      <c r="C30" s="37">
        <v>10010.773904971</v>
      </c>
      <c r="D30" s="37">
        <v>1871.8836701539899</v>
      </c>
      <c r="E30" s="37">
        <v>0</v>
      </c>
      <c r="F30" s="37">
        <v>8138.8902348169804</v>
      </c>
      <c r="G30" s="37">
        <v>0</v>
      </c>
    </row>
    <row r="31" spans="1:7" x14ac:dyDescent="0.2">
      <c r="A31" s="4" t="s">
        <v>44</v>
      </c>
      <c r="B31" s="38"/>
      <c r="C31" s="38"/>
      <c r="D31" s="38"/>
      <c r="E31" s="38"/>
      <c r="F31" s="38"/>
      <c r="G31" s="38"/>
    </row>
    <row r="32" spans="1:7" x14ac:dyDescent="0.2">
      <c r="A32" s="4" t="s">
        <v>45</v>
      </c>
      <c r="B32" s="34"/>
      <c r="C32" s="33"/>
      <c r="D32" s="33"/>
      <c r="E32" s="33"/>
      <c r="F32" s="33"/>
      <c r="G32" s="33"/>
    </row>
  </sheetData>
  <mergeCells count="5">
    <mergeCell ref="A6:A10"/>
    <mergeCell ref="A11:A15"/>
    <mergeCell ref="A16:A20"/>
    <mergeCell ref="A21:A25"/>
    <mergeCell ref="A26:A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3" sqref="A3"/>
    </sheetView>
  </sheetViews>
  <sheetFormatPr baseColWidth="10" defaultRowHeight="12.75" x14ac:dyDescent="0.2"/>
  <cols>
    <col min="1" max="1" width="123.7109375" customWidth="1"/>
  </cols>
  <sheetData>
    <row r="2" spans="1:1" x14ac:dyDescent="0.2">
      <c r="A2" s="5" t="s">
        <v>7</v>
      </c>
    </row>
    <row r="3" spans="1:1" x14ac:dyDescent="0.2">
      <c r="A3" s="6"/>
    </row>
    <row r="4" spans="1:1" x14ac:dyDescent="0.2">
      <c r="A4" s="1" t="s">
        <v>8</v>
      </c>
    </row>
    <row r="5" spans="1:1" x14ac:dyDescent="0.2">
      <c r="A5" s="1" t="s">
        <v>9</v>
      </c>
    </row>
    <row r="6" spans="1:1" x14ac:dyDescent="0.2">
      <c r="A6" s="1" t="s">
        <v>10</v>
      </c>
    </row>
    <row r="7" spans="1:1" x14ac:dyDescent="0.2">
      <c r="A7" s="1" t="s">
        <v>11</v>
      </c>
    </row>
    <row r="8" spans="1:1" x14ac:dyDescent="0.2">
      <c r="A8" s="1" t="s">
        <v>12</v>
      </c>
    </row>
    <row r="9" spans="1:1" x14ac:dyDescent="0.2">
      <c r="A9" s="1" t="s">
        <v>13</v>
      </c>
    </row>
    <row r="10" spans="1:1" x14ac:dyDescent="0.2">
      <c r="A10" s="1" t="s">
        <v>14</v>
      </c>
    </row>
    <row r="11" spans="1:1" x14ac:dyDescent="0.2">
      <c r="A11" s="1" t="s">
        <v>255</v>
      </c>
    </row>
    <row r="12" spans="1:1" x14ac:dyDescent="0.2">
      <c r="A12" s="1" t="s">
        <v>257</v>
      </c>
    </row>
    <row r="13" spans="1:1" x14ac:dyDescent="0.2">
      <c r="A13" s="1" t="s">
        <v>259</v>
      </c>
    </row>
    <row r="14" spans="1:1" x14ac:dyDescent="0.2">
      <c r="A14" s="1" t="s">
        <v>261</v>
      </c>
    </row>
    <row r="15" spans="1:1" x14ac:dyDescent="0.2">
      <c r="A15" s="1" t="s">
        <v>263</v>
      </c>
    </row>
    <row r="16" spans="1:1" x14ac:dyDescent="0.2">
      <c r="A16" s="1" t="s">
        <v>265</v>
      </c>
    </row>
    <row r="17" spans="1:1" x14ac:dyDescent="0.2">
      <c r="A17" s="1" t="s">
        <v>267</v>
      </c>
    </row>
    <row r="18" spans="1:1" x14ac:dyDescent="0.2">
      <c r="A18" s="1" t="s">
        <v>269</v>
      </c>
    </row>
    <row r="19" spans="1:1" x14ac:dyDescent="0.2">
      <c r="A19" s="1" t="s">
        <v>271</v>
      </c>
    </row>
    <row r="20" spans="1:1" x14ac:dyDescent="0.2">
      <c r="A20" s="1" t="s">
        <v>273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3" sqref="A3"/>
    </sheetView>
  </sheetViews>
  <sheetFormatPr baseColWidth="10" defaultRowHeight="12.75" x14ac:dyDescent="0.2"/>
  <cols>
    <col min="1" max="1" width="90.7109375" customWidth="1"/>
  </cols>
  <sheetData>
    <row r="1" spans="1:1" x14ac:dyDescent="0.2">
      <c r="A1" s="6"/>
    </row>
    <row r="2" spans="1:1" x14ac:dyDescent="0.2">
      <c r="A2" s="5" t="s">
        <v>168</v>
      </c>
    </row>
    <row r="3" spans="1:1" x14ac:dyDescent="0.2">
      <c r="A3" s="7"/>
    </row>
    <row r="4" spans="1:1" x14ac:dyDescent="0.2">
      <c r="A4" s="39" t="s">
        <v>274</v>
      </c>
    </row>
    <row r="5" spans="1:1" x14ac:dyDescent="0.2">
      <c r="A5" s="39" t="s">
        <v>275</v>
      </c>
    </row>
    <row r="6" spans="1:1" x14ac:dyDescent="0.2">
      <c r="A6" s="39" t="s">
        <v>276</v>
      </c>
    </row>
    <row r="7" spans="1:1" x14ac:dyDescent="0.2">
      <c r="A7" s="39" t="s">
        <v>277</v>
      </c>
    </row>
    <row r="8" spans="1:1" x14ac:dyDescent="0.2">
      <c r="A8" s="39" t="s">
        <v>278</v>
      </c>
    </row>
    <row r="9" spans="1:1" x14ac:dyDescent="0.2">
      <c r="A9" s="39" t="s">
        <v>279</v>
      </c>
    </row>
    <row r="10" spans="1:1" x14ac:dyDescent="0.2">
      <c r="A10" s="39" t="s">
        <v>280</v>
      </c>
    </row>
    <row r="11" spans="1:1" x14ac:dyDescent="0.2">
      <c r="A11" s="39" t="s">
        <v>281</v>
      </c>
    </row>
    <row r="12" spans="1:1" x14ac:dyDescent="0.2">
      <c r="A12" s="39" t="s">
        <v>282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activeCell="A3" sqref="A3"/>
    </sheetView>
  </sheetViews>
  <sheetFormatPr baseColWidth="10" defaultRowHeight="12.75" x14ac:dyDescent="0.2"/>
  <cols>
    <col min="1" max="1" width="90.7109375" customWidth="1"/>
  </cols>
  <sheetData>
    <row r="2" spans="1:1" x14ac:dyDescent="0.2">
      <c r="A2" s="5" t="s">
        <v>169</v>
      </c>
    </row>
    <row r="4" spans="1:1" x14ac:dyDescent="0.2">
      <c r="A4" s="39" t="s">
        <v>283</v>
      </c>
    </row>
    <row r="5" spans="1:1" x14ac:dyDescent="0.2">
      <c r="A5" s="39" t="s">
        <v>284</v>
      </c>
    </row>
    <row r="6" spans="1:1" x14ac:dyDescent="0.2">
      <c r="A6" s="39" t="s">
        <v>285</v>
      </c>
    </row>
    <row r="7" spans="1:1" x14ac:dyDescent="0.2">
      <c r="A7" s="39" t="s">
        <v>286</v>
      </c>
    </row>
    <row r="8" spans="1:1" x14ac:dyDescent="0.2">
      <c r="A8" s="39" t="s">
        <v>287</v>
      </c>
    </row>
    <row r="9" spans="1:1" x14ac:dyDescent="0.2">
      <c r="A9" s="39" t="s">
        <v>288</v>
      </c>
    </row>
    <row r="10" spans="1:1" x14ac:dyDescent="0.2">
      <c r="A10" s="39" t="s">
        <v>289</v>
      </c>
    </row>
    <row r="11" spans="1:1" x14ac:dyDescent="0.2">
      <c r="A11" s="39" t="s">
        <v>290</v>
      </c>
    </row>
    <row r="12" spans="1:1" x14ac:dyDescent="0.2">
      <c r="A12" s="39" t="s">
        <v>291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3" sqref="A3"/>
    </sheetView>
  </sheetViews>
  <sheetFormatPr baseColWidth="10" defaultRowHeight="12.75" x14ac:dyDescent="0.2"/>
  <cols>
    <col min="1" max="2" width="17.7109375" customWidth="1"/>
  </cols>
  <sheetData>
    <row r="1" spans="1:8" x14ac:dyDescent="0.2">
      <c r="A1" s="17" t="s">
        <v>292</v>
      </c>
      <c r="B1" s="17"/>
      <c r="C1" s="40"/>
      <c r="D1" s="40"/>
      <c r="E1" s="40"/>
      <c r="F1" s="40"/>
      <c r="G1" s="40"/>
      <c r="H1" s="40"/>
    </row>
    <row r="2" spans="1:8" x14ac:dyDescent="0.2">
      <c r="A2" s="19" t="s">
        <v>283</v>
      </c>
      <c r="B2" s="19"/>
      <c r="C2" s="40"/>
      <c r="D2" s="40"/>
      <c r="E2" s="40"/>
      <c r="F2" s="40"/>
      <c r="G2" s="40"/>
      <c r="H2" s="40"/>
    </row>
    <row r="3" spans="1:8" x14ac:dyDescent="0.2">
      <c r="A3" s="7"/>
      <c r="B3" s="7"/>
      <c r="C3" s="7"/>
      <c r="D3" s="7"/>
      <c r="E3" s="7"/>
      <c r="F3" s="7"/>
      <c r="G3" s="7"/>
      <c r="H3" s="7"/>
    </row>
    <row r="4" spans="1:8" ht="19.5" customHeight="1" x14ac:dyDescent="0.2">
      <c r="A4" s="41" t="s">
        <v>16</v>
      </c>
      <c r="B4" s="41"/>
      <c r="C4" s="8" t="s">
        <v>0</v>
      </c>
      <c r="D4" s="8" t="s">
        <v>107</v>
      </c>
      <c r="E4" s="8" t="s">
        <v>108</v>
      </c>
      <c r="F4" s="8" t="s">
        <v>109</v>
      </c>
      <c r="G4" s="8" t="s">
        <v>110</v>
      </c>
      <c r="H4" s="8" t="s">
        <v>111</v>
      </c>
    </row>
    <row r="5" spans="1:8" ht="19.5" customHeight="1" x14ac:dyDescent="0.2">
      <c r="A5" s="41"/>
      <c r="B5" s="41"/>
      <c r="C5" s="8" t="s">
        <v>0</v>
      </c>
      <c r="D5" s="8" t="s">
        <v>112</v>
      </c>
      <c r="E5" s="8" t="s">
        <v>239</v>
      </c>
      <c r="F5" s="8" t="s">
        <v>113</v>
      </c>
      <c r="G5" s="8" t="s">
        <v>114</v>
      </c>
      <c r="H5" s="8" t="s">
        <v>115</v>
      </c>
    </row>
    <row r="6" spans="1:8" x14ac:dyDescent="0.2">
      <c r="A6" s="10" t="s">
        <v>93</v>
      </c>
      <c r="B6" s="10" t="s">
        <v>94</v>
      </c>
      <c r="C6" s="11"/>
      <c r="D6" s="11"/>
      <c r="E6" s="12"/>
      <c r="F6" s="12"/>
      <c r="G6" s="12"/>
      <c r="H6" s="12"/>
    </row>
    <row r="7" spans="1:8" x14ac:dyDescent="0.2">
      <c r="A7" s="30" t="s">
        <v>0</v>
      </c>
      <c r="B7" s="30" t="s">
        <v>0</v>
      </c>
      <c r="C7" s="11">
        <v>660138.36699940101</v>
      </c>
      <c r="D7" s="11">
        <v>231718.61213881799</v>
      </c>
      <c r="E7" s="12">
        <v>327785.84061389451</v>
      </c>
      <c r="F7" s="12">
        <v>50434.962364642</v>
      </c>
      <c r="G7" s="12">
        <v>9739.7104448064692</v>
      </c>
      <c r="H7" s="12">
        <v>40459.2414372395</v>
      </c>
    </row>
    <row r="8" spans="1:8" x14ac:dyDescent="0.2">
      <c r="A8" s="16" t="s">
        <v>240</v>
      </c>
      <c r="B8" s="16" t="s">
        <v>241</v>
      </c>
      <c r="C8" s="14">
        <v>152308.21061968972</v>
      </c>
      <c r="D8" s="14">
        <v>133541.84378901159</v>
      </c>
      <c r="E8" s="15">
        <v>17842.483179958224</v>
      </c>
      <c r="F8" s="15">
        <v>0</v>
      </c>
      <c r="G8" s="15">
        <v>923.88365072002102</v>
      </c>
      <c r="H8" s="15">
        <v>0</v>
      </c>
    </row>
    <row r="9" spans="1:8" x14ac:dyDescent="0.2">
      <c r="A9" s="16" t="s">
        <v>242</v>
      </c>
      <c r="B9" s="16" t="s">
        <v>243</v>
      </c>
      <c r="C9" s="14">
        <v>172938.72926484019</v>
      </c>
      <c r="D9" s="14">
        <v>61568.126704540104</v>
      </c>
      <c r="E9" s="15">
        <v>100501.35676717031</v>
      </c>
      <c r="F9" s="15">
        <v>1077.576256139673</v>
      </c>
      <c r="G9" s="15">
        <v>1013.353646631113</v>
      </c>
      <c r="H9" s="15">
        <v>8778.3158903589992</v>
      </c>
    </row>
    <row r="10" spans="1:8" x14ac:dyDescent="0.2">
      <c r="A10" s="16" t="s">
        <v>244</v>
      </c>
      <c r="B10" s="16" t="s">
        <v>245</v>
      </c>
      <c r="C10" s="14">
        <v>166561.46974375288</v>
      </c>
      <c r="D10" s="14">
        <v>25732.831463121569</v>
      </c>
      <c r="E10" s="15">
        <v>108281.99431643485</v>
      </c>
      <c r="F10" s="15">
        <v>4892.8844618693784</v>
      </c>
      <c r="G10" s="15">
        <v>4352.7881084405199</v>
      </c>
      <c r="H10" s="15">
        <v>23300.971393886532</v>
      </c>
    </row>
    <row r="11" spans="1:8" x14ac:dyDescent="0.2">
      <c r="A11" s="16" t="s">
        <v>116</v>
      </c>
      <c r="B11" s="16" t="s">
        <v>117</v>
      </c>
      <c r="C11" s="14">
        <v>168329.9573711179</v>
      </c>
      <c r="D11" s="14">
        <v>10875.81018214476</v>
      </c>
      <c r="E11" s="15">
        <v>101160.00635033142</v>
      </c>
      <c r="F11" s="15">
        <v>44464.501646632947</v>
      </c>
      <c r="G11" s="15">
        <v>3449.6850390148061</v>
      </c>
      <c r="H11" s="15">
        <v>8379.9541529940252</v>
      </c>
    </row>
    <row r="12" spans="1:8" x14ac:dyDescent="0.2">
      <c r="A12" s="10" t="s">
        <v>99</v>
      </c>
      <c r="B12" s="10" t="s">
        <v>100</v>
      </c>
      <c r="C12" s="11"/>
      <c r="D12" s="11"/>
      <c r="E12" s="12"/>
      <c r="F12" s="12"/>
      <c r="G12" s="12"/>
      <c r="H12" s="12"/>
    </row>
    <row r="13" spans="1:8" x14ac:dyDescent="0.2">
      <c r="A13" s="13" t="s">
        <v>101</v>
      </c>
      <c r="B13" s="13" t="s">
        <v>102</v>
      </c>
      <c r="C13" s="14">
        <v>313927.1605233</v>
      </c>
      <c r="D13" s="14">
        <v>120658.457768988</v>
      </c>
      <c r="E13" s="15">
        <v>162946.74660061341</v>
      </c>
      <c r="F13" s="15">
        <v>10403.860636395701</v>
      </c>
      <c r="G13" s="15">
        <v>3620.7017621034202</v>
      </c>
      <c r="H13" s="15">
        <v>16297.3937551994</v>
      </c>
    </row>
    <row r="14" spans="1:8" x14ac:dyDescent="0.2">
      <c r="A14" s="16" t="s">
        <v>240</v>
      </c>
      <c r="B14" s="16" t="s">
        <v>241</v>
      </c>
      <c r="C14" s="14">
        <v>75651.318295083503</v>
      </c>
      <c r="D14" s="14">
        <v>69907.285077939698</v>
      </c>
      <c r="E14" s="15">
        <v>5744.0332171437394</v>
      </c>
      <c r="F14" s="15">
        <v>0</v>
      </c>
      <c r="G14" s="15">
        <v>0</v>
      </c>
      <c r="H14" s="15">
        <v>0</v>
      </c>
    </row>
    <row r="15" spans="1:8" x14ac:dyDescent="0.2">
      <c r="A15" s="16" t="s">
        <v>242</v>
      </c>
      <c r="B15" s="16" t="s">
        <v>243</v>
      </c>
      <c r="C15" s="14">
        <v>88041.928052824194</v>
      </c>
      <c r="D15" s="14">
        <v>33764.807575664301</v>
      </c>
      <c r="E15" s="15">
        <v>51039.087335942138</v>
      </c>
      <c r="F15" s="15">
        <v>262.14904208483802</v>
      </c>
      <c r="G15" s="15">
        <v>797.11643950571806</v>
      </c>
      <c r="H15" s="15">
        <v>2178.7676596272718</v>
      </c>
    </row>
    <row r="16" spans="1:8" x14ac:dyDescent="0.2">
      <c r="A16" s="16" t="s">
        <v>244</v>
      </c>
      <c r="B16" s="16" t="s">
        <v>245</v>
      </c>
      <c r="C16" s="14">
        <v>81737.585258616004</v>
      </c>
      <c r="D16" s="14">
        <v>13462.563623550059</v>
      </c>
      <c r="E16" s="15">
        <v>53211.147996571541</v>
      </c>
      <c r="F16" s="15">
        <v>1727.6124195945811</v>
      </c>
      <c r="G16" s="15">
        <v>1717.8858170249118</v>
      </c>
      <c r="H16" s="15">
        <v>11618.375401874961</v>
      </c>
    </row>
    <row r="17" spans="1:8" x14ac:dyDescent="0.2">
      <c r="A17" s="16" t="s">
        <v>116</v>
      </c>
      <c r="B17" s="16" t="s">
        <v>117</v>
      </c>
      <c r="C17" s="14">
        <v>68496.32891677611</v>
      </c>
      <c r="D17" s="14">
        <v>3523.801491834166</v>
      </c>
      <c r="E17" s="15">
        <v>52952.478050955622</v>
      </c>
      <c r="F17" s="15">
        <v>8414.0991747163189</v>
      </c>
      <c r="G17" s="15">
        <v>1105.6995055727891</v>
      </c>
      <c r="H17" s="15">
        <v>2500.2506936971881</v>
      </c>
    </row>
    <row r="18" spans="1:8" x14ac:dyDescent="0.2">
      <c r="A18" s="10" t="s">
        <v>103</v>
      </c>
      <c r="B18" s="10" t="s">
        <v>104</v>
      </c>
      <c r="C18" s="11"/>
      <c r="D18" s="11"/>
      <c r="E18" s="12"/>
      <c r="F18" s="12"/>
      <c r="G18" s="12"/>
      <c r="H18" s="12"/>
    </row>
    <row r="19" spans="1:8" x14ac:dyDescent="0.2">
      <c r="A19" s="13" t="s">
        <v>105</v>
      </c>
      <c r="B19" s="13" t="s">
        <v>106</v>
      </c>
      <c r="C19" s="14">
        <v>346211.20647610101</v>
      </c>
      <c r="D19" s="14">
        <v>111060.15436982999</v>
      </c>
      <c r="E19" s="15">
        <v>164839.09401328213</v>
      </c>
      <c r="F19" s="15">
        <v>40031.101728246198</v>
      </c>
      <c r="G19" s="15">
        <v>6119.00868270305</v>
      </c>
      <c r="H19" s="15">
        <v>24161.847682040101</v>
      </c>
    </row>
    <row r="20" spans="1:8" x14ac:dyDescent="0.2">
      <c r="A20" s="16" t="s">
        <v>240</v>
      </c>
      <c r="B20" s="16" t="s">
        <v>241</v>
      </c>
      <c r="C20" s="14">
        <v>76656.892324606291</v>
      </c>
      <c r="D20" s="14">
        <v>63634.558711071739</v>
      </c>
      <c r="E20" s="15">
        <v>12098.449962814462</v>
      </c>
      <c r="F20" s="15">
        <v>0</v>
      </c>
      <c r="G20" s="15">
        <v>923.88365072002102</v>
      </c>
      <c r="H20" s="15">
        <v>0</v>
      </c>
    </row>
    <row r="21" spans="1:8" x14ac:dyDescent="0.2">
      <c r="A21" s="16" t="s">
        <v>242</v>
      </c>
      <c r="B21" s="16" t="s">
        <v>243</v>
      </c>
      <c r="C21" s="14">
        <v>84896.801212015998</v>
      </c>
      <c r="D21" s="14">
        <v>27803.319128875821</v>
      </c>
      <c r="E21" s="15">
        <v>49462.269431228196</v>
      </c>
      <c r="F21" s="15">
        <v>815.42721405483508</v>
      </c>
      <c r="G21" s="15">
        <v>216.237207125395</v>
      </c>
      <c r="H21" s="15">
        <v>6599.5482307317307</v>
      </c>
    </row>
    <row r="22" spans="1:8" x14ac:dyDescent="0.2">
      <c r="A22" s="16" t="s">
        <v>244</v>
      </c>
      <c r="B22" s="16" t="s">
        <v>245</v>
      </c>
      <c r="C22" s="14">
        <v>84823.884485136805</v>
      </c>
      <c r="D22" s="14">
        <v>12270.267839571539</v>
      </c>
      <c r="E22" s="15">
        <v>55070.846319863311</v>
      </c>
      <c r="F22" s="15">
        <v>3165.2720422747971</v>
      </c>
      <c r="G22" s="15">
        <v>2634.9022914156149</v>
      </c>
      <c r="H22" s="15">
        <v>11682.59599201156</v>
      </c>
    </row>
    <row r="23" spans="1:8" x14ac:dyDescent="0.2">
      <c r="A23" s="16" t="s">
        <v>116</v>
      </c>
      <c r="B23" s="16" t="s">
        <v>117</v>
      </c>
      <c r="C23" s="14">
        <v>99833.628454341902</v>
      </c>
      <c r="D23" s="14">
        <v>7352.0086903105994</v>
      </c>
      <c r="E23" s="15">
        <v>48207.528299375837</v>
      </c>
      <c r="F23" s="15">
        <v>36050.402471916583</v>
      </c>
      <c r="G23" s="15">
        <v>2343.9855334420185</v>
      </c>
      <c r="H23" s="15">
        <v>5879.7034592968321</v>
      </c>
    </row>
    <row r="24" spans="1:8" x14ac:dyDescent="0.2">
      <c r="A24" s="4" t="s">
        <v>44</v>
      </c>
      <c r="B24" s="4"/>
      <c r="C24" s="6"/>
      <c r="D24" s="6"/>
      <c r="E24" s="6"/>
      <c r="F24" s="6"/>
      <c r="G24" s="6"/>
      <c r="H24" s="6"/>
    </row>
    <row r="25" spans="1:8" x14ac:dyDescent="0.2">
      <c r="A25" s="4" t="s">
        <v>45</v>
      </c>
      <c r="B25" s="4"/>
      <c r="C25" s="6"/>
      <c r="D25" s="6"/>
      <c r="E25" s="6"/>
      <c r="F25" s="6"/>
      <c r="G25" s="6"/>
      <c r="H25" s="6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A3" sqref="A3"/>
    </sheetView>
  </sheetViews>
  <sheetFormatPr baseColWidth="10" defaultRowHeight="12.75" x14ac:dyDescent="0.2"/>
  <cols>
    <col min="1" max="2" width="17.7109375" customWidth="1"/>
  </cols>
  <sheetData>
    <row r="1" spans="1:8" x14ac:dyDescent="0.2">
      <c r="A1" s="17" t="s">
        <v>275</v>
      </c>
      <c r="B1" s="17"/>
      <c r="C1" s="7"/>
      <c r="D1" s="7"/>
      <c r="E1" s="7"/>
    </row>
    <row r="2" spans="1:8" x14ac:dyDescent="0.2">
      <c r="A2" s="19" t="s">
        <v>284</v>
      </c>
      <c r="B2" s="19"/>
      <c r="C2" s="7"/>
      <c r="D2" s="7"/>
      <c r="E2" s="7"/>
    </row>
    <row r="3" spans="1:8" x14ac:dyDescent="0.2">
      <c r="A3" s="7"/>
      <c r="B3" s="7"/>
      <c r="C3" s="7"/>
      <c r="D3" s="7"/>
      <c r="E3" s="7"/>
    </row>
    <row r="4" spans="1:8" ht="19.5" customHeight="1" x14ac:dyDescent="0.2">
      <c r="A4" s="9" t="s">
        <v>16</v>
      </c>
      <c r="B4" s="9"/>
      <c r="C4" s="8" t="s">
        <v>0</v>
      </c>
      <c r="D4" s="8" t="s">
        <v>198</v>
      </c>
      <c r="E4" s="8" t="s">
        <v>199</v>
      </c>
    </row>
    <row r="5" spans="1:8" ht="19.5" customHeight="1" x14ac:dyDescent="0.2">
      <c r="A5" s="9"/>
      <c r="B5" s="9"/>
      <c r="C5" s="8" t="s">
        <v>0</v>
      </c>
      <c r="D5" s="8" t="s">
        <v>96</v>
      </c>
      <c r="E5" s="8" t="s">
        <v>98</v>
      </c>
    </row>
    <row r="6" spans="1:8" x14ac:dyDescent="0.2">
      <c r="A6" s="10" t="s">
        <v>93</v>
      </c>
      <c r="B6" s="10" t="s">
        <v>94</v>
      </c>
      <c r="C6" s="11"/>
      <c r="D6" s="11"/>
      <c r="E6" s="12"/>
    </row>
    <row r="7" spans="1:8" x14ac:dyDescent="0.2">
      <c r="A7" s="30" t="s">
        <v>0</v>
      </c>
      <c r="B7" s="30" t="s">
        <v>0</v>
      </c>
      <c r="C7" s="11">
        <v>779312.00000000803</v>
      </c>
      <c r="D7" s="11">
        <v>678505.00000000803</v>
      </c>
      <c r="E7" s="12">
        <v>100807</v>
      </c>
    </row>
    <row r="8" spans="1:8" x14ac:dyDescent="0.2">
      <c r="A8" s="16" t="s">
        <v>200</v>
      </c>
      <c r="B8" s="16" t="s">
        <v>201</v>
      </c>
      <c r="C8" s="14">
        <v>30491.182062423901</v>
      </c>
      <c r="D8" s="14">
        <v>28560.9767601403</v>
      </c>
      <c r="E8" s="15">
        <v>1930.2053022836001</v>
      </c>
    </row>
    <row r="9" spans="1:8" x14ac:dyDescent="0.2">
      <c r="A9" s="16" t="s">
        <v>202</v>
      </c>
      <c r="B9" s="16" t="s">
        <v>203</v>
      </c>
      <c r="C9" s="14">
        <v>40634.714845803603</v>
      </c>
      <c r="D9" s="14">
        <v>35034.621361300997</v>
      </c>
      <c r="E9" s="15">
        <v>5600.0934845025404</v>
      </c>
      <c r="H9" s="43"/>
    </row>
    <row r="10" spans="1:8" x14ac:dyDescent="0.2">
      <c r="A10" s="16" t="s">
        <v>204</v>
      </c>
      <c r="B10" s="16" t="s">
        <v>205</v>
      </c>
      <c r="C10" s="14">
        <v>39591.058618035699</v>
      </c>
      <c r="D10" s="14">
        <v>35853.433755132799</v>
      </c>
      <c r="E10" s="15">
        <v>3737.6248629029001</v>
      </c>
    </row>
    <row r="11" spans="1:8" x14ac:dyDescent="0.2">
      <c r="A11" s="16" t="s">
        <v>206</v>
      </c>
      <c r="B11" s="16" t="s">
        <v>207</v>
      </c>
      <c r="C11" s="14">
        <v>38100.590663295399</v>
      </c>
      <c r="D11" s="14">
        <v>31608.680484245098</v>
      </c>
      <c r="E11" s="15">
        <v>6491.91017905032</v>
      </c>
    </row>
    <row r="12" spans="1:8" x14ac:dyDescent="0.2">
      <c r="A12" s="16" t="s">
        <v>170</v>
      </c>
      <c r="B12" s="16" t="s">
        <v>171</v>
      </c>
      <c r="C12" s="14">
        <v>45465.153435437103</v>
      </c>
      <c r="D12" s="14">
        <v>34791.750753306304</v>
      </c>
      <c r="E12" s="15">
        <v>10673.4026821308</v>
      </c>
    </row>
    <row r="13" spans="1:8" x14ac:dyDescent="0.2">
      <c r="A13" s="16" t="s">
        <v>172</v>
      </c>
      <c r="B13" s="16" t="s">
        <v>173</v>
      </c>
      <c r="C13" s="14">
        <v>36926.988283490697</v>
      </c>
      <c r="D13" s="14">
        <v>29903.7171674643</v>
      </c>
      <c r="E13" s="15">
        <v>7023.2711160264098</v>
      </c>
    </row>
    <row r="14" spans="1:8" x14ac:dyDescent="0.2">
      <c r="A14" s="16" t="s">
        <v>174</v>
      </c>
      <c r="B14" s="16" t="s">
        <v>175</v>
      </c>
      <c r="C14" s="14">
        <v>40272.155711810301</v>
      </c>
      <c r="D14" s="14">
        <v>29790.992850855899</v>
      </c>
      <c r="E14" s="15">
        <v>10481.162860954501</v>
      </c>
    </row>
    <row r="15" spans="1:8" x14ac:dyDescent="0.2">
      <c r="A15" s="16" t="s">
        <v>176</v>
      </c>
      <c r="B15" s="16" t="s">
        <v>177</v>
      </c>
      <c r="C15" s="14">
        <v>47818.801921927297</v>
      </c>
      <c r="D15" s="14">
        <v>36146.700283443301</v>
      </c>
      <c r="E15" s="15">
        <v>11672.1016384841</v>
      </c>
    </row>
    <row r="16" spans="1:8" x14ac:dyDescent="0.2">
      <c r="A16" s="16" t="s">
        <v>178</v>
      </c>
      <c r="B16" s="16" t="s">
        <v>179</v>
      </c>
      <c r="C16" s="14">
        <v>62657.054174951198</v>
      </c>
      <c r="D16" s="14">
        <v>54520.210203660499</v>
      </c>
      <c r="E16" s="15">
        <v>8136.8439712906702</v>
      </c>
    </row>
    <row r="17" spans="1:5" x14ac:dyDescent="0.2">
      <c r="A17" s="16" t="s">
        <v>180</v>
      </c>
      <c r="B17" s="16" t="s">
        <v>181</v>
      </c>
      <c r="C17" s="14">
        <v>62462.873167961698</v>
      </c>
      <c r="D17" s="14">
        <v>53993.544939603198</v>
      </c>
      <c r="E17" s="15">
        <v>8469.3282283585504</v>
      </c>
    </row>
    <row r="18" spans="1:5" x14ac:dyDescent="0.2">
      <c r="A18" s="16" t="s">
        <v>182</v>
      </c>
      <c r="B18" s="16" t="s">
        <v>183</v>
      </c>
      <c r="C18" s="14">
        <v>66429.300959782893</v>
      </c>
      <c r="D18" s="14">
        <v>56946.129684549902</v>
      </c>
      <c r="E18" s="15">
        <v>9483.1712752329604</v>
      </c>
    </row>
    <row r="19" spans="1:5" x14ac:dyDescent="0.2">
      <c r="A19" s="16" t="s">
        <v>184</v>
      </c>
      <c r="B19" s="16" t="s">
        <v>185</v>
      </c>
      <c r="C19" s="14">
        <v>54069.587614647899</v>
      </c>
      <c r="D19" s="14">
        <v>49681.789939838804</v>
      </c>
      <c r="E19" s="15">
        <v>4387.7976748091396</v>
      </c>
    </row>
    <row r="20" spans="1:5" x14ac:dyDescent="0.2">
      <c r="A20" s="16" t="s">
        <v>186</v>
      </c>
      <c r="B20" s="16" t="s">
        <v>187</v>
      </c>
      <c r="C20" s="14">
        <v>46062.581169322097</v>
      </c>
      <c r="D20" s="14">
        <v>43306.454175333398</v>
      </c>
      <c r="E20" s="15">
        <v>2756.1269939886702</v>
      </c>
    </row>
    <row r="21" spans="1:5" x14ac:dyDescent="0.2">
      <c r="A21" s="16" t="s">
        <v>188</v>
      </c>
      <c r="B21" s="16" t="s">
        <v>189</v>
      </c>
      <c r="C21" s="14">
        <v>42982.633961505002</v>
      </c>
      <c r="D21" s="14">
        <v>37221.125846508003</v>
      </c>
      <c r="E21" s="15">
        <v>5761.5081149970501</v>
      </c>
    </row>
    <row r="22" spans="1:5" x14ac:dyDescent="0.2">
      <c r="A22" s="16" t="s">
        <v>190</v>
      </c>
      <c r="B22" s="16" t="s">
        <v>191</v>
      </c>
      <c r="C22" s="14">
        <v>40828.598100024297</v>
      </c>
      <c r="D22" s="14">
        <v>38249.678327678397</v>
      </c>
      <c r="E22" s="15">
        <v>2578.9197723459902</v>
      </c>
    </row>
    <row r="23" spans="1:5" x14ac:dyDescent="0.2">
      <c r="A23" s="16" t="s">
        <v>192</v>
      </c>
      <c r="B23" s="16" t="s">
        <v>193</v>
      </c>
      <c r="C23" s="14">
        <v>31688.714551573899</v>
      </c>
      <c r="D23" s="14">
        <v>30729.036075994401</v>
      </c>
      <c r="E23" s="15">
        <v>959.678475579429</v>
      </c>
    </row>
    <row r="24" spans="1:5" x14ac:dyDescent="0.2">
      <c r="A24" s="16" t="s">
        <v>246</v>
      </c>
      <c r="B24" s="16" t="s">
        <v>247</v>
      </c>
      <c r="C24" s="14">
        <v>52830.010758014701</v>
      </c>
      <c r="D24" s="14">
        <v>52166.157390952198</v>
      </c>
      <c r="E24" s="15">
        <v>663.85336706248995</v>
      </c>
    </row>
    <row r="25" spans="1:5" x14ac:dyDescent="0.2">
      <c r="A25" s="10" t="s">
        <v>99</v>
      </c>
      <c r="B25" s="10" t="s">
        <v>100</v>
      </c>
      <c r="C25" s="11"/>
      <c r="D25" s="11"/>
      <c r="E25" s="12"/>
    </row>
    <row r="26" spans="1:5" x14ac:dyDescent="0.2">
      <c r="A26" s="13" t="s">
        <v>101</v>
      </c>
      <c r="B26" s="13" t="s">
        <v>102</v>
      </c>
      <c r="C26" s="14">
        <v>375130.117305475</v>
      </c>
      <c r="D26" s="14">
        <v>333634.97864522599</v>
      </c>
      <c r="E26" s="15">
        <v>41495.138660249402</v>
      </c>
    </row>
    <row r="27" spans="1:5" x14ac:dyDescent="0.2">
      <c r="A27" s="16" t="s">
        <v>200</v>
      </c>
      <c r="B27" s="16" t="s">
        <v>201</v>
      </c>
      <c r="C27" s="14">
        <v>15262.3959638664</v>
      </c>
      <c r="D27" s="14">
        <v>14329.916370416</v>
      </c>
      <c r="E27" s="15">
        <v>932.47959345040601</v>
      </c>
    </row>
    <row r="28" spans="1:5" x14ac:dyDescent="0.2">
      <c r="A28" s="16" t="s">
        <v>202</v>
      </c>
      <c r="B28" s="16" t="s">
        <v>203</v>
      </c>
      <c r="C28" s="14">
        <v>21036.033598778798</v>
      </c>
      <c r="D28" s="14">
        <v>19110.529740825401</v>
      </c>
      <c r="E28" s="15">
        <v>1925.50385795337</v>
      </c>
    </row>
    <row r="29" spans="1:5" x14ac:dyDescent="0.2">
      <c r="A29" s="16" t="s">
        <v>204</v>
      </c>
      <c r="B29" s="16" t="s">
        <v>205</v>
      </c>
      <c r="C29" s="14">
        <v>21152.249118808599</v>
      </c>
      <c r="D29" s="14">
        <v>19350.188351969799</v>
      </c>
      <c r="E29" s="15">
        <v>1802.06076683882</v>
      </c>
    </row>
    <row r="30" spans="1:5" x14ac:dyDescent="0.2">
      <c r="A30" s="16" t="s">
        <v>206</v>
      </c>
      <c r="B30" s="16" t="s">
        <v>207</v>
      </c>
      <c r="C30" s="14">
        <v>19559.340786113</v>
      </c>
      <c r="D30" s="14">
        <v>17758.376795966</v>
      </c>
      <c r="E30" s="15">
        <v>1800.96399014702</v>
      </c>
    </row>
    <row r="31" spans="1:5" x14ac:dyDescent="0.2">
      <c r="A31" s="16" t="s">
        <v>170</v>
      </c>
      <c r="B31" s="16" t="s">
        <v>171</v>
      </c>
      <c r="C31" s="14">
        <v>22351.301339942998</v>
      </c>
      <c r="D31" s="14">
        <v>19341.984384701798</v>
      </c>
      <c r="E31" s="15">
        <v>3009.3169552412501</v>
      </c>
    </row>
    <row r="32" spans="1:5" x14ac:dyDescent="0.2">
      <c r="A32" s="16" t="s">
        <v>172</v>
      </c>
      <c r="B32" s="16" t="s">
        <v>173</v>
      </c>
      <c r="C32" s="14">
        <v>15611.825525787899</v>
      </c>
      <c r="D32" s="14">
        <v>14955.886338042201</v>
      </c>
      <c r="E32" s="15">
        <v>655.93918774563895</v>
      </c>
    </row>
    <row r="33" spans="1:5" x14ac:dyDescent="0.2">
      <c r="A33" s="16" t="s">
        <v>174</v>
      </c>
      <c r="B33" s="16" t="s">
        <v>175</v>
      </c>
      <c r="C33" s="14">
        <v>21881.1287439609</v>
      </c>
      <c r="D33" s="14">
        <v>18614.619463264899</v>
      </c>
      <c r="E33" s="15">
        <v>3266.5092806959501</v>
      </c>
    </row>
    <row r="34" spans="1:5" x14ac:dyDescent="0.2">
      <c r="A34" s="16" t="s">
        <v>176</v>
      </c>
      <c r="B34" s="16" t="s">
        <v>177</v>
      </c>
      <c r="C34" s="14">
        <v>23557.937095994901</v>
      </c>
      <c r="D34" s="14">
        <v>17108.175471775801</v>
      </c>
      <c r="E34" s="15">
        <v>6449.7616242190597</v>
      </c>
    </row>
    <row r="35" spans="1:5" x14ac:dyDescent="0.2">
      <c r="A35" s="16" t="s">
        <v>178</v>
      </c>
      <c r="B35" s="16" t="s">
        <v>179</v>
      </c>
      <c r="C35" s="14">
        <v>30316.299706199599</v>
      </c>
      <c r="D35" s="14">
        <v>27109.4368321291</v>
      </c>
      <c r="E35" s="15">
        <v>3206.8628740705799</v>
      </c>
    </row>
    <row r="36" spans="1:5" x14ac:dyDescent="0.2">
      <c r="A36" s="16" t="s">
        <v>180</v>
      </c>
      <c r="B36" s="16" t="s">
        <v>181</v>
      </c>
      <c r="C36" s="14">
        <v>34167.691250629701</v>
      </c>
      <c r="D36" s="14">
        <v>29308.297359662902</v>
      </c>
      <c r="E36" s="15">
        <v>4859.3938909668605</v>
      </c>
    </row>
    <row r="37" spans="1:5" x14ac:dyDescent="0.2">
      <c r="A37" s="16" t="s">
        <v>182</v>
      </c>
      <c r="B37" s="16" t="s">
        <v>183</v>
      </c>
      <c r="C37" s="14">
        <v>33474.677035837703</v>
      </c>
      <c r="D37" s="14">
        <v>27706.314096700102</v>
      </c>
      <c r="E37" s="15">
        <v>5768.3629391375898</v>
      </c>
    </row>
    <row r="38" spans="1:5" x14ac:dyDescent="0.2">
      <c r="A38" s="16" t="s">
        <v>184</v>
      </c>
      <c r="B38" s="16" t="s">
        <v>185</v>
      </c>
      <c r="C38" s="14">
        <v>28604.552338420701</v>
      </c>
      <c r="D38" s="14">
        <v>26360.204637089799</v>
      </c>
      <c r="E38" s="15">
        <v>2244.3477013309098</v>
      </c>
    </row>
    <row r="39" spans="1:5" x14ac:dyDescent="0.2">
      <c r="A39" s="16" t="s">
        <v>186</v>
      </c>
      <c r="B39" s="16" t="s">
        <v>187</v>
      </c>
      <c r="C39" s="14">
        <v>19658.355884357599</v>
      </c>
      <c r="D39" s="14">
        <v>18375.716849058099</v>
      </c>
      <c r="E39" s="15">
        <v>1282.63903529954</v>
      </c>
    </row>
    <row r="40" spans="1:5" x14ac:dyDescent="0.2">
      <c r="A40" s="16" t="s">
        <v>188</v>
      </c>
      <c r="B40" s="16" t="s">
        <v>189</v>
      </c>
      <c r="C40" s="14">
        <v>18455.8136706519</v>
      </c>
      <c r="D40" s="14">
        <v>15572.6259330669</v>
      </c>
      <c r="E40" s="15">
        <v>2883.1877375850399</v>
      </c>
    </row>
    <row r="41" spans="1:5" x14ac:dyDescent="0.2">
      <c r="A41" s="16" t="s">
        <v>190</v>
      </c>
      <c r="B41" s="16" t="s">
        <v>191</v>
      </c>
      <c r="C41" s="14">
        <v>17886.577591666999</v>
      </c>
      <c r="D41" s="14">
        <v>16916.313918173</v>
      </c>
      <c r="E41" s="15">
        <v>970.26367349397299</v>
      </c>
    </row>
    <row r="42" spans="1:5" x14ac:dyDescent="0.2">
      <c r="A42" s="16" t="s">
        <v>192</v>
      </c>
      <c r="B42" s="16" t="s">
        <v>193</v>
      </c>
      <c r="C42" s="14">
        <v>12255.0251260928</v>
      </c>
      <c r="D42" s="14">
        <v>11817.4795740194</v>
      </c>
      <c r="E42" s="15">
        <v>437.54555207333902</v>
      </c>
    </row>
    <row r="43" spans="1:5" x14ac:dyDescent="0.2">
      <c r="A43" s="16" t="s">
        <v>246</v>
      </c>
      <c r="B43" s="16" t="s">
        <v>247</v>
      </c>
      <c r="C43" s="14">
        <v>19899</v>
      </c>
      <c r="D43" s="14">
        <v>19899</v>
      </c>
      <c r="E43" s="15">
        <v>0</v>
      </c>
    </row>
    <row r="44" spans="1:5" x14ac:dyDescent="0.2">
      <c r="A44" s="10" t="s">
        <v>103</v>
      </c>
      <c r="B44" s="10" t="s">
        <v>104</v>
      </c>
      <c r="C44" s="11"/>
      <c r="D44" s="11"/>
      <c r="E44" s="12"/>
    </row>
    <row r="45" spans="1:5" x14ac:dyDescent="0.2">
      <c r="A45" s="13" t="s">
        <v>105</v>
      </c>
      <c r="B45" s="13" t="s">
        <v>106</v>
      </c>
      <c r="C45" s="14">
        <v>404181.88269453298</v>
      </c>
      <c r="D45" s="14">
        <v>344870.02135478199</v>
      </c>
      <c r="E45" s="15">
        <v>59311.8613397507</v>
      </c>
    </row>
    <row r="46" spans="1:5" x14ac:dyDescent="0.2">
      <c r="A46" s="16" t="s">
        <v>200</v>
      </c>
      <c r="B46" s="16" t="s">
        <v>201</v>
      </c>
      <c r="C46" s="14">
        <v>15228.786098557401</v>
      </c>
      <c r="D46" s="14">
        <v>14231.0603897243</v>
      </c>
      <c r="E46" s="15">
        <v>997.72570883319497</v>
      </c>
    </row>
    <row r="47" spans="1:5" x14ac:dyDescent="0.2">
      <c r="A47" s="16" t="s">
        <v>202</v>
      </c>
      <c r="B47" s="16" t="s">
        <v>203</v>
      </c>
      <c r="C47" s="14">
        <v>19598.681247024801</v>
      </c>
      <c r="D47" s="14">
        <v>15924.091620475599</v>
      </c>
      <c r="E47" s="15">
        <v>3674.5896265491701</v>
      </c>
    </row>
    <row r="48" spans="1:5" x14ac:dyDescent="0.2">
      <c r="A48" s="16" t="s">
        <v>204</v>
      </c>
      <c r="B48" s="16" t="s">
        <v>205</v>
      </c>
      <c r="C48" s="14">
        <v>18438.8094992271</v>
      </c>
      <c r="D48" s="14">
        <v>16503.245403163</v>
      </c>
      <c r="E48" s="15">
        <v>1935.5640960640801</v>
      </c>
    </row>
    <row r="49" spans="1:5" x14ac:dyDescent="0.2">
      <c r="A49" s="16" t="s">
        <v>206</v>
      </c>
      <c r="B49" s="16" t="s">
        <v>207</v>
      </c>
      <c r="C49" s="14">
        <v>18541.249877182399</v>
      </c>
      <c r="D49" s="14">
        <v>13850.3036882791</v>
      </c>
      <c r="E49" s="15">
        <v>4690.9461889033</v>
      </c>
    </row>
    <row r="50" spans="1:5" x14ac:dyDescent="0.2">
      <c r="A50" s="16" t="s">
        <v>170</v>
      </c>
      <c r="B50" s="16" t="s">
        <v>171</v>
      </c>
      <c r="C50" s="14">
        <v>23113.852095494101</v>
      </c>
      <c r="D50" s="14">
        <v>15449.7663686045</v>
      </c>
      <c r="E50" s="15">
        <v>7664.0857268895898</v>
      </c>
    </row>
    <row r="51" spans="1:5" x14ac:dyDescent="0.2">
      <c r="A51" s="16" t="s">
        <v>172</v>
      </c>
      <c r="B51" s="16" t="s">
        <v>173</v>
      </c>
      <c r="C51" s="14">
        <v>21315.162757702801</v>
      </c>
      <c r="D51" s="14">
        <v>14947.830829422101</v>
      </c>
      <c r="E51" s="15">
        <v>6367.3319282807697</v>
      </c>
    </row>
    <row r="52" spans="1:5" x14ac:dyDescent="0.2">
      <c r="A52" s="16" t="s">
        <v>174</v>
      </c>
      <c r="B52" s="16" t="s">
        <v>175</v>
      </c>
      <c r="C52" s="14">
        <v>18391.026967849499</v>
      </c>
      <c r="D52" s="14">
        <v>11176.3733875909</v>
      </c>
      <c r="E52" s="15">
        <v>7214.6535802585304</v>
      </c>
    </row>
    <row r="53" spans="1:5" x14ac:dyDescent="0.2">
      <c r="A53" s="16" t="s">
        <v>176</v>
      </c>
      <c r="B53" s="16" t="s">
        <v>177</v>
      </c>
      <c r="C53" s="14">
        <v>24260.864825932498</v>
      </c>
      <c r="D53" s="14">
        <v>19038.524811667499</v>
      </c>
      <c r="E53" s="15">
        <v>5222.3400142650098</v>
      </c>
    </row>
    <row r="54" spans="1:5" x14ac:dyDescent="0.2">
      <c r="A54" s="16" t="s">
        <v>178</v>
      </c>
      <c r="B54" s="16" t="s">
        <v>179</v>
      </c>
      <c r="C54" s="14">
        <v>32340.7544687515</v>
      </c>
      <c r="D54" s="14">
        <v>27410.773371531399</v>
      </c>
      <c r="E54" s="15">
        <v>4929.9810972200903</v>
      </c>
    </row>
    <row r="55" spans="1:5" x14ac:dyDescent="0.2">
      <c r="A55" s="16" t="s">
        <v>180</v>
      </c>
      <c r="B55" s="16" t="s">
        <v>181</v>
      </c>
      <c r="C55" s="14">
        <v>28295.181917332</v>
      </c>
      <c r="D55" s="14">
        <v>24685.2475799403</v>
      </c>
      <c r="E55" s="15">
        <v>3609.9343373916799</v>
      </c>
    </row>
    <row r="56" spans="1:5" x14ac:dyDescent="0.2">
      <c r="A56" s="16" t="s">
        <v>182</v>
      </c>
      <c r="B56" s="16" t="s">
        <v>183</v>
      </c>
      <c r="C56" s="14">
        <v>32954.623923945197</v>
      </c>
      <c r="D56" s="14">
        <v>29239.815587849898</v>
      </c>
      <c r="E56" s="15">
        <v>3714.8083360953701</v>
      </c>
    </row>
    <row r="57" spans="1:5" x14ac:dyDescent="0.2">
      <c r="A57" s="16" t="s">
        <v>184</v>
      </c>
      <c r="B57" s="16" t="s">
        <v>185</v>
      </c>
      <c r="C57" s="14">
        <v>25465.035276227201</v>
      </c>
      <c r="D57" s="14">
        <v>23321.585302749001</v>
      </c>
      <c r="E57" s="15">
        <v>2143.4499734782298</v>
      </c>
    </row>
    <row r="58" spans="1:5" x14ac:dyDescent="0.2">
      <c r="A58" s="16" t="s">
        <v>186</v>
      </c>
      <c r="B58" s="16" t="s">
        <v>187</v>
      </c>
      <c r="C58" s="14">
        <v>26404.225284964399</v>
      </c>
      <c r="D58" s="14">
        <v>24930.737326275299</v>
      </c>
      <c r="E58" s="15">
        <v>1473.48795868913</v>
      </c>
    </row>
    <row r="59" spans="1:5" x14ac:dyDescent="0.2">
      <c r="A59" s="16" t="s">
        <v>188</v>
      </c>
      <c r="B59" s="16" t="s">
        <v>189</v>
      </c>
      <c r="C59" s="14">
        <v>24526.820290853098</v>
      </c>
      <c r="D59" s="14">
        <v>21648.499913441101</v>
      </c>
      <c r="E59" s="15">
        <v>2878.3203774120102</v>
      </c>
    </row>
    <row r="60" spans="1:5" x14ac:dyDescent="0.2">
      <c r="A60" s="16" t="s">
        <v>190</v>
      </c>
      <c r="B60" s="16" t="s">
        <v>191</v>
      </c>
      <c r="C60" s="14">
        <v>22942.0205083574</v>
      </c>
      <c r="D60" s="14">
        <v>21333.364409505299</v>
      </c>
      <c r="E60" s="15">
        <v>1608.65609885202</v>
      </c>
    </row>
    <row r="61" spans="1:5" x14ac:dyDescent="0.2">
      <c r="A61" s="16" t="s">
        <v>192</v>
      </c>
      <c r="B61" s="16" t="s">
        <v>193</v>
      </c>
      <c r="C61" s="14">
        <v>19433.689425481101</v>
      </c>
      <c r="D61" s="14">
        <v>18911.556501974999</v>
      </c>
      <c r="E61" s="15">
        <v>522.13292350609004</v>
      </c>
    </row>
    <row r="62" spans="1:5" x14ac:dyDescent="0.2">
      <c r="A62" s="16" t="s">
        <v>246</v>
      </c>
      <c r="B62" s="16" t="s">
        <v>247</v>
      </c>
      <c r="C62" s="14">
        <v>32931.098229650299</v>
      </c>
      <c r="D62" s="14">
        <v>32267.244862587802</v>
      </c>
      <c r="E62" s="15">
        <v>663.85336706248995</v>
      </c>
    </row>
    <row r="63" spans="1:5" x14ac:dyDescent="0.2">
      <c r="A63" s="4" t="s">
        <v>44</v>
      </c>
      <c r="B63" s="16"/>
      <c r="C63" s="6"/>
      <c r="D63" s="6"/>
      <c r="E63" s="6"/>
    </row>
    <row r="64" spans="1:5" x14ac:dyDescent="0.2">
      <c r="A64" s="4" t="s">
        <v>45</v>
      </c>
      <c r="B64" s="16"/>
      <c r="C64" s="6"/>
      <c r="D64" s="6"/>
      <c r="E64" s="6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A3" sqref="A3"/>
    </sheetView>
  </sheetViews>
  <sheetFormatPr baseColWidth="10" defaultRowHeight="12.75" x14ac:dyDescent="0.2"/>
  <cols>
    <col min="1" max="2" width="17.7109375" customWidth="1"/>
    <col min="3" max="9" width="15.7109375" customWidth="1"/>
  </cols>
  <sheetData>
    <row r="1" spans="1:9" x14ac:dyDescent="0.2">
      <c r="A1" s="2" t="s">
        <v>276</v>
      </c>
      <c r="B1" s="2"/>
      <c r="C1" s="7"/>
      <c r="D1" s="7"/>
      <c r="E1" s="7"/>
      <c r="F1" s="7"/>
      <c r="G1" s="7"/>
      <c r="H1" s="7"/>
      <c r="I1" s="7"/>
    </row>
    <row r="2" spans="1:9" x14ac:dyDescent="0.2">
      <c r="A2" s="3" t="s">
        <v>285</v>
      </c>
      <c r="B2" s="3"/>
      <c r="C2" s="7"/>
      <c r="D2" s="7"/>
      <c r="E2" s="7"/>
      <c r="F2" s="7"/>
      <c r="G2" s="7"/>
      <c r="H2" s="7"/>
      <c r="I2" s="7"/>
    </row>
    <row r="3" spans="1:9" x14ac:dyDescent="0.2">
      <c r="A3" s="7"/>
      <c r="B3" s="7"/>
      <c r="C3" s="7"/>
      <c r="D3" s="7"/>
      <c r="E3" s="7"/>
      <c r="F3" s="7"/>
      <c r="G3" s="7"/>
      <c r="H3" s="7"/>
      <c r="I3" s="7"/>
    </row>
    <row r="4" spans="1:9" ht="42" customHeight="1" x14ac:dyDescent="0.2">
      <c r="A4" s="9" t="s">
        <v>16</v>
      </c>
      <c r="B4" s="9"/>
      <c r="C4" s="9" t="s">
        <v>0</v>
      </c>
      <c r="D4" s="9" t="s">
        <v>208</v>
      </c>
      <c r="E4" s="9" t="s">
        <v>209</v>
      </c>
      <c r="F4" s="9" t="s">
        <v>210</v>
      </c>
      <c r="G4" s="9" t="s">
        <v>211</v>
      </c>
      <c r="H4" s="9" t="s">
        <v>212</v>
      </c>
      <c r="I4" s="9" t="s">
        <v>213</v>
      </c>
    </row>
    <row r="5" spans="1:9" ht="42" customHeight="1" x14ac:dyDescent="0.2">
      <c r="A5" s="9"/>
      <c r="B5" s="9"/>
      <c r="C5" s="9" t="s">
        <v>0</v>
      </c>
      <c r="D5" s="9" t="s">
        <v>214</v>
      </c>
      <c r="E5" s="9" t="s">
        <v>215</v>
      </c>
      <c r="F5" s="9" t="s">
        <v>216</v>
      </c>
      <c r="G5" s="9" t="s">
        <v>217</v>
      </c>
      <c r="H5" s="9" t="s">
        <v>218</v>
      </c>
      <c r="I5" s="9" t="s">
        <v>219</v>
      </c>
    </row>
    <row r="6" spans="1:9" x14ac:dyDescent="0.2">
      <c r="A6" s="21" t="s">
        <v>93</v>
      </c>
      <c r="B6" s="21" t="s">
        <v>94</v>
      </c>
      <c r="C6" s="11"/>
      <c r="D6" s="11"/>
      <c r="E6" s="12"/>
      <c r="F6" s="12"/>
      <c r="G6" s="12"/>
      <c r="H6" s="12"/>
      <c r="I6" s="12"/>
    </row>
    <row r="7" spans="1:9" x14ac:dyDescent="0.2">
      <c r="A7" s="30" t="s">
        <v>0</v>
      </c>
      <c r="B7" s="30" t="s">
        <v>0</v>
      </c>
      <c r="C7" s="11">
        <v>779312.00000000803</v>
      </c>
      <c r="D7" s="11">
        <v>34973.531059191198</v>
      </c>
      <c r="E7" s="12">
        <v>205873.665486007</v>
      </c>
      <c r="F7" s="12">
        <v>134620.070222031</v>
      </c>
      <c r="G7" s="12">
        <v>246935.710050895</v>
      </c>
      <c r="H7" s="12">
        <v>84368.064626803898</v>
      </c>
      <c r="I7" s="12">
        <v>72540.958555078905</v>
      </c>
    </row>
    <row r="8" spans="1:9" x14ac:dyDescent="0.2">
      <c r="A8" s="16" t="s">
        <v>220</v>
      </c>
      <c r="B8" s="16" t="s">
        <v>221</v>
      </c>
      <c r="C8" s="14">
        <v>110716.955526263</v>
      </c>
      <c r="D8" s="14">
        <v>0</v>
      </c>
      <c r="E8" s="15">
        <v>0</v>
      </c>
      <c r="F8" s="15">
        <v>0</v>
      </c>
      <c r="G8" s="15">
        <v>110716.955526263</v>
      </c>
      <c r="H8" s="15">
        <v>0</v>
      </c>
      <c r="I8" s="15">
        <v>0</v>
      </c>
    </row>
    <row r="9" spans="1:9" x14ac:dyDescent="0.2">
      <c r="A9" s="16" t="s">
        <v>222</v>
      </c>
      <c r="B9" s="16" t="s">
        <v>223</v>
      </c>
      <c r="C9" s="14">
        <v>83565.744098732495</v>
      </c>
      <c r="D9" s="14">
        <v>0</v>
      </c>
      <c r="E9" s="15">
        <v>283.52743536208197</v>
      </c>
      <c r="F9" s="15">
        <v>655.93918774563895</v>
      </c>
      <c r="G9" s="15">
        <v>75881.960525458198</v>
      </c>
      <c r="H9" s="15">
        <v>1061.1858509804299</v>
      </c>
      <c r="I9" s="15">
        <v>5683.1310991862101</v>
      </c>
    </row>
    <row r="10" spans="1:9" x14ac:dyDescent="0.2">
      <c r="A10" s="16" t="s">
        <v>224</v>
      </c>
      <c r="B10" s="16" t="s">
        <v>225</v>
      </c>
      <c r="C10" s="14">
        <v>77199.143995300998</v>
      </c>
      <c r="D10" s="14">
        <v>321.69381978294501</v>
      </c>
      <c r="E10" s="15">
        <v>9416.8817299787697</v>
      </c>
      <c r="F10" s="15">
        <v>19423.761162189901</v>
      </c>
      <c r="G10" s="15">
        <v>33388.052479687402</v>
      </c>
      <c r="H10" s="15">
        <v>3787.2974178847599</v>
      </c>
      <c r="I10" s="15">
        <v>10861.457385777299</v>
      </c>
    </row>
    <row r="11" spans="1:9" x14ac:dyDescent="0.2">
      <c r="A11" s="16" t="s">
        <v>226</v>
      </c>
      <c r="B11" s="16" t="s">
        <v>227</v>
      </c>
      <c r="C11" s="14">
        <v>110475.856096879</v>
      </c>
      <c r="D11" s="14">
        <v>3877.87126701743</v>
      </c>
      <c r="E11" s="15">
        <v>60602.931447180599</v>
      </c>
      <c r="F11" s="15">
        <v>12593.201800884601</v>
      </c>
      <c r="G11" s="15">
        <v>10484.370975616401</v>
      </c>
      <c r="H11" s="15">
        <v>12601.8989400644</v>
      </c>
      <c r="I11" s="15">
        <v>10315.5816661151</v>
      </c>
    </row>
    <row r="12" spans="1:9" x14ac:dyDescent="0.2">
      <c r="A12" s="16" t="s">
        <v>228</v>
      </c>
      <c r="B12" s="16" t="s">
        <v>229</v>
      </c>
      <c r="C12" s="14">
        <v>128892.17412774501</v>
      </c>
      <c r="D12" s="14">
        <v>8064.5523316255703</v>
      </c>
      <c r="E12" s="15">
        <v>71316.331692386593</v>
      </c>
      <c r="F12" s="15">
        <v>9477.9249445462301</v>
      </c>
      <c r="G12" s="15">
        <v>10847.310371362501</v>
      </c>
      <c r="H12" s="15">
        <v>13083.529813909299</v>
      </c>
      <c r="I12" s="15">
        <v>16102.5249739145</v>
      </c>
    </row>
    <row r="13" spans="1:9" x14ac:dyDescent="0.2">
      <c r="A13" s="16" t="s">
        <v>230</v>
      </c>
      <c r="B13" s="16" t="s">
        <v>231</v>
      </c>
      <c r="C13" s="14">
        <v>100132.16878397</v>
      </c>
      <c r="D13" s="14">
        <v>8620.3179968305794</v>
      </c>
      <c r="E13" s="15">
        <v>39715.988667402802</v>
      </c>
      <c r="F13" s="15">
        <v>22561.146810705901</v>
      </c>
      <c r="G13" s="15">
        <v>4684.68028497463</v>
      </c>
      <c r="H13" s="15">
        <v>12890.9515339358</v>
      </c>
      <c r="I13" s="15">
        <v>11659.0834901203</v>
      </c>
    </row>
    <row r="14" spans="1:9" x14ac:dyDescent="0.2">
      <c r="A14" s="16" t="s">
        <v>90</v>
      </c>
      <c r="B14" s="16" t="s">
        <v>92</v>
      </c>
      <c r="C14" s="14">
        <v>168329.95737111801</v>
      </c>
      <c r="D14" s="14">
        <v>14089.095643934699</v>
      </c>
      <c r="E14" s="15">
        <v>24538.0045136962</v>
      </c>
      <c r="F14" s="15">
        <v>69908.096315959207</v>
      </c>
      <c r="G14" s="15">
        <v>932.37988753319496</v>
      </c>
      <c r="H14" s="15">
        <v>40943.201070029201</v>
      </c>
      <c r="I14" s="15">
        <v>17919.179939965499</v>
      </c>
    </row>
    <row r="15" spans="1:9" x14ac:dyDescent="0.2">
      <c r="A15" s="21" t="s">
        <v>99</v>
      </c>
      <c r="B15" s="21" t="s">
        <v>100</v>
      </c>
      <c r="C15" s="11"/>
      <c r="D15" s="11"/>
      <c r="E15" s="12"/>
      <c r="F15" s="12"/>
      <c r="G15" s="12"/>
      <c r="H15" s="12"/>
      <c r="I15" s="12"/>
    </row>
    <row r="16" spans="1:9" x14ac:dyDescent="0.2">
      <c r="A16" s="13" t="s">
        <v>101</v>
      </c>
      <c r="B16" s="13" t="s">
        <v>102</v>
      </c>
      <c r="C16" s="14">
        <v>375130.117305475</v>
      </c>
      <c r="D16" s="14">
        <v>7425.4048891091898</v>
      </c>
      <c r="E16" s="15">
        <v>102677.14990040701</v>
      </c>
      <c r="F16" s="15">
        <v>68039.999744023895</v>
      </c>
      <c r="G16" s="15">
        <v>133700.65672734001</v>
      </c>
      <c r="H16" s="15">
        <v>34491.645668807898</v>
      </c>
      <c r="I16" s="15">
        <v>28795.260375786998</v>
      </c>
    </row>
    <row r="17" spans="1:9" x14ac:dyDescent="0.2">
      <c r="A17" s="16" t="s">
        <v>220</v>
      </c>
      <c r="B17" s="16" t="s">
        <v>221</v>
      </c>
      <c r="C17" s="14">
        <v>57450.678681453799</v>
      </c>
      <c r="D17" s="14">
        <v>0</v>
      </c>
      <c r="E17" s="15">
        <v>0</v>
      </c>
      <c r="F17" s="15">
        <v>0</v>
      </c>
      <c r="G17" s="15">
        <v>57450.678681453799</v>
      </c>
      <c r="H17" s="15">
        <v>0</v>
      </c>
      <c r="I17" s="15">
        <v>0</v>
      </c>
    </row>
    <row r="18" spans="1:9" x14ac:dyDescent="0.2">
      <c r="A18" s="16" t="s">
        <v>222</v>
      </c>
      <c r="B18" s="16" t="s">
        <v>223</v>
      </c>
      <c r="C18" s="14">
        <v>41910.642126056096</v>
      </c>
      <c r="D18" s="14">
        <v>0</v>
      </c>
      <c r="E18" s="15">
        <v>0</v>
      </c>
      <c r="F18" s="15">
        <v>0</v>
      </c>
      <c r="G18" s="15">
        <v>40073.4887826419</v>
      </c>
      <c r="H18" s="15">
        <v>230.77314452759001</v>
      </c>
      <c r="I18" s="15">
        <v>1606.38019888654</v>
      </c>
    </row>
    <row r="19" spans="1:9" x14ac:dyDescent="0.2">
      <c r="A19" s="16" t="s">
        <v>224</v>
      </c>
      <c r="B19" s="16" t="s">
        <v>225</v>
      </c>
      <c r="C19" s="14">
        <v>37492.954269748698</v>
      </c>
      <c r="D19" s="14">
        <v>0</v>
      </c>
      <c r="E19" s="15">
        <v>1932.8569686284</v>
      </c>
      <c r="F19" s="15">
        <v>9154.2523024214697</v>
      </c>
      <c r="G19" s="15">
        <v>19370.2017177751</v>
      </c>
      <c r="H19" s="15">
        <v>2378.19248428435</v>
      </c>
      <c r="I19" s="15">
        <v>4657.4507966394704</v>
      </c>
    </row>
    <row r="20" spans="1:9" x14ac:dyDescent="0.2">
      <c r="A20" s="16" t="s">
        <v>226</v>
      </c>
      <c r="B20" s="16" t="s">
        <v>227</v>
      </c>
      <c r="C20" s="14">
        <v>53874.2368021945</v>
      </c>
      <c r="D20" s="14">
        <v>272.82888331282197</v>
      </c>
      <c r="E20" s="15">
        <v>29380.419575296699</v>
      </c>
      <c r="F20" s="15">
        <v>7196.5025024926899</v>
      </c>
      <c r="G20" s="15">
        <v>7073.90471633784</v>
      </c>
      <c r="H20" s="15">
        <v>6008.5977808240596</v>
      </c>
      <c r="I20" s="15">
        <v>3941.9833439303702</v>
      </c>
    </row>
    <row r="21" spans="1:9" x14ac:dyDescent="0.2">
      <c r="A21" s="16" t="s">
        <v>228</v>
      </c>
      <c r="B21" s="16" t="s">
        <v>229</v>
      </c>
      <c r="C21" s="14">
        <v>67642.368286467405</v>
      </c>
      <c r="D21" s="14">
        <v>2644.5926776127299</v>
      </c>
      <c r="E21" s="15">
        <v>36271.182034452802</v>
      </c>
      <c r="F21" s="15">
        <v>3401.5742167809699</v>
      </c>
      <c r="G21" s="15">
        <v>6863.6975613458098</v>
      </c>
      <c r="H21" s="15">
        <v>9672.6371394773596</v>
      </c>
      <c r="I21" s="15">
        <v>8788.6846567977409</v>
      </c>
    </row>
    <row r="22" spans="1:9" x14ac:dyDescent="0.2">
      <c r="A22" s="16" t="s">
        <v>230</v>
      </c>
      <c r="B22" s="16" t="s">
        <v>231</v>
      </c>
      <c r="C22" s="14">
        <v>48262.908222778402</v>
      </c>
      <c r="D22" s="14">
        <v>2278.5795799369598</v>
      </c>
      <c r="E22" s="15">
        <v>22334.177771104802</v>
      </c>
      <c r="F22" s="15">
        <v>10416.5593525246</v>
      </c>
      <c r="G22" s="15">
        <v>2600.1587473151799</v>
      </c>
      <c r="H22" s="15">
        <v>5947.1472193092204</v>
      </c>
      <c r="I22" s="15">
        <v>4686.2855525876103</v>
      </c>
    </row>
    <row r="23" spans="1:9" x14ac:dyDescent="0.2">
      <c r="A23" s="16" t="s">
        <v>90</v>
      </c>
      <c r="B23" s="16" t="s">
        <v>92</v>
      </c>
      <c r="C23" s="14">
        <v>68496.328916776096</v>
      </c>
      <c r="D23" s="14">
        <v>2229.4037482466701</v>
      </c>
      <c r="E23" s="15">
        <v>12758.513550923901</v>
      </c>
      <c r="F23" s="15">
        <v>37871.111369804203</v>
      </c>
      <c r="G23" s="15">
        <v>268.52652047070501</v>
      </c>
      <c r="H23" s="15">
        <v>10254.2979003853</v>
      </c>
      <c r="I23" s="15">
        <v>5114.4758269452896</v>
      </c>
    </row>
    <row r="24" spans="1:9" x14ac:dyDescent="0.2">
      <c r="A24" s="21" t="s">
        <v>103</v>
      </c>
      <c r="B24" s="21" t="s">
        <v>104</v>
      </c>
      <c r="C24" s="11"/>
      <c r="D24" s="11"/>
      <c r="E24" s="12"/>
      <c r="F24" s="12"/>
      <c r="G24" s="12"/>
      <c r="H24" s="12"/>
      <c r="I24" s="12"/>
    </row>
    <row r="25" spans="1:9" x14ac:dyDescent="0.2">
      <c r="A25" s="13" t="s">
        <v>105</v>
      </c>
      <c r="B25" s="13" t="s">
        <v>106</v>
      </c>
      <c r="C25" s="14">
        <v>404181.88269453298</v>
      </c>
      <c r="D25" s="14">
        <v>27548.126170082</v>
      </c>
      <c r="E25" s="15">
        <v>103196.51558560001</v>
      </c>
      <c r="F25" s="15">
        <v>66580.070478007503</v>
      </c>
      <c r="G25" s="15">
        <v>113235.053323555</v>
      </c>
      <c r="H25" s="15">
        <v>49876.418957996</v>
      </c>
      <c r="I25" s="15">
        <v>43745.698179291903</v>
      </c>
    </row>
    <row r="26" spans="1:9" x14ac:dyDescent="0.2">
      <c r="A26" s="16" t="s">
        <v>220</v>
      </c>
      <c r="B26" s="16" t="s">
        <v>221</v>
      </c>
      <c r="C26" s="14">
        <v>53266.276844809297</v>
      </c>
      <c r="D26" s="14">
        <v>0</v>
      </c>
      <c r="E26" s="15">
        <v>0</v>
      </c>
      <c r="F26" s="15">
        <v>0</v>
      </c>
      <c r="G26" s="15">
        <v>53266.276844809297</v>
      </c>
      <c r="H26" s="15">
        <v>0</v>
      </c>
      <c r="I26" s="15">
        <v>0</v>
      </c>
    </row>
    <row r="27" spans="1:9" x14ac:dyDescent="0.2">
      <c r="A27" s="16" t="s">
        <v>222</v>
      </c>
      <c r="B27" s="16" t="s">
        <v>223</v>
      </c>
      <c r="C27" s="14">
        <v>41655.101972676501</v>
      </c>
      <c r="D27" s="14">
        <v>0</v>
      </c>
      <c r="E27" s="15">
        <v>283.52743536208197</v>
      </c>
      <c r="F27" s="15">
        <v>655.93918774563895</v>
      </c>
      <c r="G27" s="15">
        <v>35808.471742816197</v>
      </c>
      <c r="H27" s="15">
        <v>830.41270645283703</v>
      </c>
      <c r="I27" s="15">
        <v>4076.7509002996699</v>
      </c>
    </row>
    <row r="28" spans="1:9" x14ac:dyDescent="0.2">
      <c r="A28" s="16" t="s">
        <v>224</v>
      </c>
      <c r="B28" s="16" t="s">
        <v>225</v>
      </c>
      <c r="C28" s="14">
        <v>39706.1897255523</v>
      </c>
      <c r="D28" s="14">
        <v>321.69381978294501</v>
      </c>
      <c r="E28" s="15">
        <v>7484.0247613503698</v>
      </c>
      <c r="F28" s="15">
        <v>10269.508859768401</v>
      </c>
      <c r="G28" s="15">
        <v>14017.850761912299</v>
      </c>
      <c r="H28" s="15">
        <v>1409.10493360041</v>
      </c>
      <c r="I28" s="15">
        <v>6204.0065891378499</v>
      </c>
    </row>
    <row r="29" spans="1:9" x14ac:dyDescent="0.2">
      <c r="A29" s="16" t="s">
        <v>226</v>
      </c>
      <c r="B29" s="16" t="s">
        <v>227</v>
      </c>
      <c r="C29" s="14">
        <v>56601.619294684002</v>
      </c>
      <c r="D29" s="14">
        <v>3605.0423837046101</v>
      </c>
      <c r="E29" s="15">
        <v>31222.5118718839</v>
      </c>
      <c r="F29" s="15">
        <v>5396.6992983919099</v>
      </c>
      <c r="G29" s="15">
        <v>3410.4662592785298</v>
      </c>
      <c r="H29" s="15">
        <v>6593.30115924038</v>
      </c>
      <c r="I29" s="15">
        <v>6373.59832218469</v>
      </c>
    </row>
    <row r="30" spans="1:9" x14ac:dyDescent="0.2">
      <c r="A30" s="16" t="s">
        <v>228</v>
      </c>
      <c r="B30" s="16" t="s">
        <v>229</v>
      </c>
      <c r="C30" s="14">
        <v>61249.805841277201</v>
      </c>
      <c r="D30" s="14">
        <v>5419.9596540128396</v>
      </c>
      <c r="E30" s="15">
        <v>35045.149657933798</v>
      </c>
      <c r="F30" s="15">
        <v>6076.3507277652598</v>
      </c>
      <c r="G30" s="15">
        <v>3983.6128100167398</v>
      </c>
      <c r="H30" s="15">
        <v>3410.8926744319001</v>
      </c>
      <c r="I30" s="15">
        <v>7313.8403171167201</v>
      </c>
    </row>
    <row r="31" spans="1:9" x14ac:dyDescent="0.2">
      <c r="A31" s="16" t="s">
        <v>230</v>
      </c>
      <c r="B31" s="16" t="s">
        <v>231</v>
      </c>
      <c r="C31" s="14">
        <v>51869.260561191601</v>
      </c>
      <c r="D31" s="14">
        <v>6341.7384168936196</v>
      </c>
      <c r="E31" s="15">
        <v>17381.810896298</v>
      </c>
      <c r="F31" s="15">
        <v>12144.5874581813</v>
      </c>
      <c r="G31" s="15">
        <v>2084.5215376594501</v>
      </c>
      <c r="H31" s="15">
        <v>6943.80431462654</v>
      </c>
      <c r="I31" s="15">
        <v>6972.7979375327404</v>
      </c>
    </row>
    <row r="32" spans="1:9" x14ac:dyDescent="0.2">
      <c r="A32" s="16" t="s">
        <v>90</v>
      </c>
      <c r="B32" s="16" t="s">
        <v>92</v>
      </c>
      <c r="C32" s="14">
        <v>99833.628454341801</v>
      </c>
      <c r="D32" s="14">
        <v>11859.691895688</v>
      </c>
      <c r="E32" s="15">
        <v>11779.490962772201</v>
      </c>
      <c r="F32" s="15">
        <v>32036.984946155</v>
      </c>
      <c r="G32" s="15">
        <v>663.85336706248995</v>
      </c>
      <c r="H32" s="15">
        <v>30688.903169643901</v>
      </c>
      <c r="I32" s="15">
        <v>12804.7041130202</v>
      </c>
    </row>
    <row r="33" spans="1:9" x14ac:dyDescent="0.2">
      <c r="A33" s="4" t="s">
        <v>44</v>
      </c>
      <c r="B33" s="16"/>
      <c r="C33" s="6"/>
      <c r="D33" s="6"/>
      <c r="E33" s="6"/>
      <c r="F33" s="6"/>
      <c r="G33" s="6"/>
      <c r="H33" s="6"/>
      <c r="I33" s="6"/>
    </row>
    <row r="34" spans="1:9" x14ac:dyDescent="0.2">
      <c r="A34" s="4" t="s">
        <v>45</v>
      </c>
      <c r="B34" s="16"/>
      <c r="C34" s="6"/>
      <c r="D34" s="6"/>
      <c r="E34" s="6"/>
      <c r="F34" s="6"/>
      <c r="G34" s="6"/>
      <c r="H34" s="6"/>
      <c r="I34" s="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A3" sqref="A3"/>
    </sheetView>
  </sheetViews>
  <sheetFormatPr baseColWidth="10" defaultRowHeight="12.75" x14ac:dyDescent="0.2"/>
  <cols>
    <col min="1" max="2" width="21.7109375" customWidth="1"/>
    <col min="3" max="9" width="15.7109375" customWidth="1"/>
  </cols>
  <sheetData>
    <row r="1" spans="1:9" x14ac:dyDescent="0.2">
      <c r="A1" s="2" t="s">
        <v>277</v>
      </c>
      <c r="B1" s="2"/>
      <c r="C1" s="7"/>
      <c r="D1" s="7"/>
      <c r="E1" s="7"/>
      <c r="F1" s="7"/>
      <c r="G1" s="7"/>
      <c r="H1" s="7"/>
      <c r="I1" s="7"/>
    </row>
    <row r="2" spans="1:9" x14ac:dyDescent="0.2">
      <c r="A2" s="3" t="s">
        <v>286</v>
      </c>
      <c r="B2" s="3"/>
      <c r="C2" s="7"/>
      <c r="D2" s="7"/>
      <c r="E2" s="7"/>
      <c r="F2" s="7"/>
      <c r="G2" s="7"/>
      <c r="H2" s="7"/>
      <c r="I2" s="7"/>
    </row>
    <row r="3" spans="1:9" x14ac:dyDescent="0.2">
      <c r="A3" s="6"/>
      <c r="B3" s="6"/>
      <c r="C3" s="6"/>
      <c r="D3" s="6"/>
      <c r="E3" s="6"/>
      <c r="F3" s="6"/>
      <c r="G3" s="6"/>
      <c r="H3" s="6"/>
      <c r="I3" s="6"/>
    </row>
    <row r="4" spans="1:9" ht="42" customHeight="1" x14ac:dyDescent="0.2">
      <c r="A4" s="9" t="s">
        <v>16</v>
      </c>
      <c r="B4" s="9"/>
      <c r="C4" s="9" t="s">
        <v>0</v>
      </c>
      <c r="D4" s="9" t="s">
        <v>208</v>
      </c>
      <c r="E4" s="9" t="s">
        <v>209</v>
      </c>
      <c r="F4" s="9" t="s">
        <v>210</v>
      </c>
      <c r="G4" s="9" t="s">
        <v>211</v>
      </c>
      <c r="H4" s="9" t="s">
        <v>212</v>
      </c>
      <c r="I4" s="9" t="s">
        <v>213</v>
      </c>
    </row>
    <row r="5" spans="1:9" ht="42" customHeight="1" x14ac:dyDescent="0.2">
      <c r="A5" s="9"/>
      <c r="B5" s="9"/>
      <c r="C5" s="9" t="s">
        <v>0</v>
      </c>
      <c r="D5" s="9" t="s">
        <v>232</v>
      </c>
      <c r="E5" s="9" t="s">
        <v>215</v>
      </c>
      <c r="F5" s="9" t="s">
        <v>216</v>
      </c>
      <c r="G5" s="9" t="s">
        <v>217</v>
      </c>
      <c r="H5" s="9" t="s">
        <v>218</v>
      </c>
      <c r="I5" s="9" t="s">
        <v>219</v>
      </c>
    </row>
    <row r="6" spans="1:9" x14ac:dyDescent="0.2">
      <c r="A6" s="10" t="s">
        <v>0</v>
      </c>
      <c r="B6" s="10" t="s">
        <v>0</v>
      </c>
      <c r="C6" s="11"/>
      <c r="D6" s="11"/>
      <c r="E6" s="12"/>
      <c r="F6" s="12"/>
      <c r="G6" s="12"/>
      <c r="H6" s="12"/>
      <c r="I6" s="12"/>
    </row>
    <row r="7" spans="1:9" x14ac:dyDescent="0.2">
      <c r="A7" s="30" t="s">
        <v>0</v>
      </c>
      <c r="B7" s="30" t="s">
        <v>0</v>
      </c>
      <c r="C7" s="11">
        <v>779312.00000000803</v>
      </c>
      <c r="D7" s="11">
        <v>34973.531059191198</v>
      </c>
      <c r="E7" s="12">
        <v>205873.665486007</v>
      </c>
      <c r="F7" s="12">
        <v>134620.070222031</v>
      </c>
      <c r="G7" s="12">
        <v>246935.710050895</v>
      </c>
      <c r="H7" s="12">
        <v>84368.064626803898</v>
      </c>
      <c r="I7" s="12">
        <v>72540.958555078905</v>
      </c>
    </row>
    <row r="8" spans="1:9" x14ac:dyDescent="0.2">
      <c r="A8" s="16" t="s">
        <v>99</v>
      </c>
      <c r="B8" s="16" t="s">
        <v>100</v>
      </c>
      <c r="C8" s="14">
        <v>375130.117305475</v>
      </c>
      <c r="D8" s="14">
        <v>7425.4048891091898</v>
      </c>
      <c r="E8" s="15">
        <v>102677.14990040701</v>
      </c>
      <c r="F8" s="15">
        <v>68039.999744023895</v>
      </c>
      <c r="G8" s="15">
        <v>133700.65672734001</v>
      </c>
      <c r="H8" s="15">
        <v>34491.645668807898</v>
      </c>
      <c r="I8" s="15">
        <v>28795.260375786998</v>
      </c>
    </row>
    <row r="9" spans="1:9" x14ac:dyDescent="0.2">
      <c r="A9" s="16" t="s">
        <v>103</v>
      </c>
      <c r="B9" s="16" t="s">
        <v>104</v>
      </c>
      <c r="C9" s="14">
        <v>404181.88269453298</v>
      </c>
      <c r="D9" s="14">
        <v>27548.126170082</v>
      </c>
      <c r="E9" s="15">
        <v>103196.51558560001</v>
      </c>
      <c r="F9" s="15">
        <v>66580.070478007503</v>
      </c>
      <c r="G9" s="15">
        <v>113235.053323555</v>
      </c>
      <c r="H9" s="15">
        <v>49876.418957996</v>
      </c>
      <c r="I9" s="15">
        <v>43745.698179291903</v>
      </c>
    </row>
    <row r="10" spans="1:9" x14ac:dyDescent="0.2">
      <c r="A10" s="10" t="s">
        <v>233</v>
      </c>
      <c r="B10" s="10" t="s">
        <v>234</v>
      </c>
      <c r="C10" s="11"/>
      <c r="D10" s="11"/>
      <c r="E10" s="12"/>
      <c r="F10" s="12"/>
      <c r="G10" s="12"/>
      <c r="H10" s="12"/>
      <c r="I10" s="12"/>
    </row>
    <row r="11" spans="1:9" x14ac:dyDescent="0.2">
      <c r="A11" s="13" t="s">
        <v>0</v>
      </c>
      <c r="B11" s="13" t="s">
        <v>0</v>
      </c>
      <c r="C11" s="14">
        <v>678505.00000000803</v>
      </c>
      <c r="D11" s="14">
        <v>33217.616612263802</v>
      </c>
      <c r="E11" s="15">
        <v>180521.67086541501</v>
      </c>
      <c r="F11" s="15">
        <v>112512.2532101</v>
      </c>
      <c r="G11" s="15">
        <v>220616.56914154801</v>
      </c>
      <c r="H11" s="15">
        <v>77670.057712730195</v>
      </c>
      <c r="I11" s="15">
        <v>53966.8324579502</v>
      </c>
    </row>
    <row r="12" spans="1:9" x14ac:dyDescent="0.2">
      <c r="A12" s="16" t="s">
        <v>99</v>
      </c>
      <c r="B12" s="16" t="s">
        <v>100</v>
      </c>
      <c r="C12" s="14">
        <v>333634.97864522599</v>
      </c>
      <c r="D12" s="14">
        <v>7425.4048891091898</v>
      </c>
      <c r="E12" s="15">
        <v>90321.285254518007</v>
      </c>
      <c r="F12" s="15">
        <v>57263.901902935097</v>
      </c>
      <c r="G12" s="15">
        <v>124523.938785338</v>
      </c>
      <c r="H12" s="15">
        <v>30317.348343888199</v>
      </c>
      <c r="I12" s="15">
        <v>23783.0994694371</v>
      </c>
    </row>
    <row r="13" spans="1:9" x14ac:dyDescent="0.2">
      <c r="A13" s="16" t="s">
        <v>103</v>
      </c>
      <c r="B13" s="16" t="s">
        <v>104</v>
      </c>
      <c r="C13" s="14">
        <v>344870.02135478199</v>
      </c>
      <c r="D13" s="14">
        <v>25792.2117231546</v>
      </c>
      <c r="E13" s="15">
        <v>90200.385610896905</v>
      </c>
      <c r="F13" s="15">
        <v>55248.351307165103</v>
      </c>
      <c r="G13" s="15">
        <v>96092.6303562104</v>
      </c>
      <c r="H13" s="15">
        <v>47352.709368841897</v>
      </c>
      <c r="I13" s="15">
        <v>30183.7329885131</v>
      </c>
    </row>
    <row r="14" spans="1:9" x14ac:dyDescent="0.2">
      <c r="A14" s="10" t="s">
        <v>235</v>
      </c>
      <c r="B14" s="10" t="s">
        <v>236</v>
      </c>
      <c r="C14" s="11"/>
      <c r="D14" s="11"/>
      <c r="E14" s="12"/>
      <c r="F14" s="12"/>
      <c r="G14" s="12"/>
      <c r="H14" s="12"/>
      <c r="I14" s="12"/>
    </row>
    <row r="15" spans="1:9" x14ac:dyDescent="0.2">
      <c r="A15" s="13" t="s">
        <v>0</v>
      </c>
      <c r="B15" s="13" t="s">
        <v>0</v>
      </c>
      <c r="C15" s="14">
        <v>100807</v>
      </c>
      <c r="D15" s="14">
        <v>1755.9144469273899</v>
      </c>
      <c r="E15" s="15">
        <v>25351.994620592101</v>
      </c>
      <c r="F15" s="15">
        <v>22107.817011931202</v>
      </c>
      <c r="G15" s="15">
        <v>26319.140909346999</v>
      </c>
      <c r="H15" s="15">
        <v>6698.0069140736896</v>
      </c>
      <c r="I15" s="15">
        <v>18574.126097128701</v>
      </c>
    </row>
    <row r="16" spans="1:9" x14ac:dyDescent="0.2">
      <c r="A16" s="16" t="s">
        <v>99</v>
      </c>
      <c r="B16" s="16" t="s">
        <v>100</v>
      </c>
      <c r="C16" s="14">
        <v>41495.138660249402</v>
      </c>
      <c r="D16" s="14">
        <v>0</v>
      </c>
      <c r="E16" s="15">
        <v>12355.8646458887</v>
      </c>
      <c r="F16" s="15">
        <v>10776.0978410888</v>
      </c>
      <c r="G16" s="15">
        <v>9176.7179420023604</v>
      </c>
      <c r="H16" s="15">
        <v>4174.2973249196302</v>
      </c>
      <c r="I16" s="15">
        <v>5012.1609063499</v>
      </c>
    </row>
    <row r="17" spans="1:9" x14ac:dyDescent="0.2">
      <c r="A17" s="16" t="s">
        <v>103</v>
      </c>
      <c r="B17" s="16" t="s">
        <v>104</v>
      </c>
      <c r="C17" s="14">
        <v>59311.8613397507</v>
      </c>
      <c r="D17" s="14">
        <v>1755.9144469273899</v>
      </c>
      <c r="E17" s="15">
        <v>12996.129974703499</v>
      </c>
      <c r="F17" s="15">
        <v>11331.7191708424</v>
      </c>
      <c r="G17" s="15">
        <v>17142.422967344599</v>
      </c>
      <c r="H17" s="15">
        <v>2523.7095891540498</v>
      </c>
      <c r="I17" s="15">
        <v>13561.965190778799</v>
      </c>
    </row>
    <row r="18" spans="1:9" x14ac:dyDescent="0.2">
      <c r="A18" s="4" t="s">
        <v>44</v>
      </c>
      <c r="B18" s="4"/>
      <c r="C18" s="6"/>
      <c r="D18" s="6"/>
      <c r="E18" s="6"/>
      <c r="F18" s="6"/>
      <c r="G18" s="6"/>
      <c r="H18" s="6"/>
      <c r="I18" s="6"/>
    </row>
    <row r="19" spans="1:9" x14ac:dyDescent="0.2">
      <c r="A19" s="4" t="s">
        <v>45</v>
      </c>
      <c r="B19" s="4"/>
      <c r="C19" s="6"/>
      <c r="D19" s="6"/>
      <c r="E19" s="6"/>
      <c r="F19" s="6"/>
      <c r="G19" s="6"/>
      <c r="H19" s="6"/>
      <c r="I19" s="6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A3" sqref="A3"/>
    </sheetView>
  </sheetViews>
  <sheetFormatPr baseColWidth="10" defaultRowHeight="12.75" customHeight="1" x14ac:dyDescent="0.2"/>
  <cols>
    <col min="1" max="2" width="21.7109375" customWidth="1"/>
    <col min="3" max="9" width="14.28515625" customWidth="1"/>
  </cols>
  <sheetData>
    <row r="1" spans="1:13" ht="12.75" customHeight="1" x14ac:dyDescent="0.2">
      <c r="A1" s="2" t="s">
        <v>293</v>
      </c>
      <c r="B1" s="2"/>
      <c r="C1" s="7"/>
      <c r="D1" s="7"/>
      <c r="E1" s="7"/>
      <c r="F1" s="7"/>
      <c r="G1" s="7"/>
      <c r="H1" s="7"/>
    </row>
    <row r="2" spans="1:13" ht="12.75" customHeight="1" x14ac:dyDescent="0.2">
      <c r="A2" s="3" t="s">
        <v>287</v>
      </c>
      <c r="B2" s="3"/>
      <c r="C2" s="7"/>
      <c r="D2" s="7"/>
      <c r="E2" s="7"/>
      <c r="F2" s="7"/>
      <c r="G2" s="7"/>
      <c r="H2" s="7"/>
    </row>
    <row r="3" spans="1:13" ht="12.75" customHeight="1" x14ac:dyDescent="0.2">
      <c r="A3" s="7"/>
      <c r="B3" s="7"/>
      <c r="C3" s="7"/>
      <c r="D3" s="7"/>
      <c r="E3" s="7"/>
      <c r="F3" s="7"/>
      <c r="G3" s="7"/>
      <c r="H3" s="7"/>
    </row>
    <row r="4" spans="1:13" ht="19.5" customHeight="1" x14ac:dyDescent="0.2">
      <c r="A4" s="9" t="s">
        <v>16</v>
      </c>
      <c r="B4" s="9"/>
      <c r="C4" s="8" t="s">
        <v>0</v>
      </c>
      <c r="D4" s="8" t="s">
        <v>48</v>
      </c>
      <c r="E4" s="8" t="s">
        <v>49</v>
      </c>
      <c r="F4" s="8" t="s">
        <v>51</v>
      </c>
      <c r="G4" s="8" t="s">
        <v>53</v>
      </c>
      <c r="H4" s="8" t="s">
        <v>55</v>
      </c>
      <c r="I4" s="9" t="s">
        <v>249</v>
      </c>
    </row>
    <row r="5" spans="1:13" ht="19.5" customHeight="1" x14ac:dyDescent="0.2">
      <c r="A5" s="9"/>
      <c r="B5" s="9"/>
      <c r="C5" s="8" t="s">
        <v>0</v>
      </c>
      <c r="D5" s="8" t="s">
        <v>48</v>
      </c>
      <c r="E5" s="8" t="s">
        <v>50</v>
      </c>
      <c r="F5" s="8" t="s">
        <v>52</v>
      </c>
      <c r="G5" s="8" t="s">
        <v>54</v>
      </c>
      <c r="H5" s="8" t="s">
        <v>248</v>
      </c>
      <c r="I5" s="9" t="s">
        <v>250</v>
      </c>
    </row>
    <row r="6" spans="1:13" ht="12.75" customHeight="1" x14ac:dyDescent="0.2">
      <c r="A6" s="10" t="s">
        <v>0</v>
      </c>
      <c r="B6" s="10" t="s">
        <v>0</v>
      </c>
      <c r="C6" s="11"/>
      <c r="D6" s="11"/>
      <c r="E6" s="12"/>
      <c r="F6" s="12"/>
      <c r="G6" s="12"/>
      <c r="H6" s="12"/>
    </row>
    <row r="7" spans="1:13" ht="12.75" customHeight="1" x14ac:dyDescent="0.2">
      <c r="A7" s="30" t="s">
        <v>0</v>
      </c>
      <c r="B7" s="30" t="s">
        <v>0</v>
      </c>
      <c r="C7" s="12">
        <v>779312.00000000803</v>
      </c>
      <c r="D7" s="12">
        <v>84368.064626803898</v>
      </c>
      <c r="E7" s="12">
        <v>200420.68342315199</v>
      </c>
      <c r="F7" s="12">
        <v>189062.743488479</v>
      </c>
      <c r="G7" s="12">
        <v>210879.65876622</v>
      </c>
      <c r="H7" s="12">
        <v>62890.802820694502</v>
      </c>
      <c r="I7" s="12">
        <v>31690.046874657703</v>
      </c>
      <c r="J7" s="12"/>
      <c r="K7" s="12"/>
      <c r="M7" s="44"/>
    </row>
    <row r="8" spans="1:13" ht="12.75" customHeight="1" x14ac:dyDescent="0.2">
      <c r="A8" s="16" t="s">
        <v>99</v>
      </c>
      <c r="B8" s="16" t="s">
        <v>100</v>
      </c>
      <c r="C8" s="15">
        <v>375130.117305475</v>
      </c>
      <c r="D8" s="15">
        <v>34491.645668807898</v>
      </c>
      <c r="E8" s="15">
        <v>97304.076035192993</v>
      </c>
      <c r="F8" s="15">
        <v>90910.906384557005</v>
      </c>
      <c r="G8" s="15">
        <v>105973.762920861</v>
      </c>
      <c r="H8" s="15">
        <v>34750.480297161303</v>
      </c>
      <c r="I8" s="15">
        <v>11699.24599889463</v>
      </c>
      <c r="J8" s="15"/>
      <c r="K8" s="15"/>
      <c r="M8" s="44"/>
    </row>
    <row r="9" spans="1:13" ht="12.75" customHeight="1" x14ac:dyDescent="0.2">
      <c r="A9" s="16" t="s">
        <v>103</v>
      </c>
      <c r="B9" s="16" t="s">
        <v>104</v>
      </c>
      <c r="C9" s="15">
        <v>404181.88269453298</v>
      </c>
      <c r="D9" s="15">
        <v>49876.418957996</v>
      </c>
      <c r="E9" s="15">
        <v>103116.607387959</v>
      </c>
      <c r="F9" s="15">
        <v>98151.837103922095</v>
      </c>
      <c r="G9" s="15">
        <v>104905.895845359</v>
      </c>
      <c r="H9" s="15">
        <v>28140.322523533199</v>
      </c>
      <c r="I9" s="15">
        <v>19990.800875763041</v>
      </c>
      <c r="J9" s="15"/>
      <c r="K9" s="15"/>
      <c r="M9" s="44"/>
    </row>
    <row r="10" spans="1:13" ht="12.75" customHeight="1" x14ac:dyDescent="0.2">
      <c r="A10" s="10" t="s">
        <v>233</v>
      </c>
      <c r="B10" s="10" t="s">
        <v>234</v>
      </c>
      <c r="C10" s="15"/>
      <c r="D10" s="15"/>
      <c r="E10" s="15"/>
      <c r="F10" s="15"/>
      <c r="G10" s="15"/>
      <c r="H10" s="15"/>
      <c r="I10" s="15"/>
      <c r="J10" s="15"/>
      <c r="K10" s="15"/>
      <c r="M10" s="44"/>
    </row>
    <row r="11" spans="1:13" ht="12.75" customHeight="1" x14ac:dyDescent="0.2">
      <c r="A11" s="13" t="s">
        <v>0</v>
      </c>
      <c r="B11" s="13" t="s">
        <v>0</v>
      </c>
      <c r="C11" s="15">
        <v>678505.00000000803</v>
      </c>
      <c r="D11" s="15">
        <v>77670.057712730195</v>
      </c>
      <c r="E11" s="15">
        <v>172447.90881053</v>
      </c>
      <c r="F11" s="15">
        <v>167072.867801999</v>
      </c>
      <c r="G11" s="15">
        <v>193132.05102158801</v>
      </c>
      <c r="H11" s="15">
        <v>48021.723935822403</v>
      </c>
      <c r="I11" s="15">
        <v>20160.390717338367</v>
      </c>
      <c r="J11" s="15"/>
      <c r="K11" s="15"/>
      <c r="M11" s="44"/>
    </row>
    <row r="12" spans="1:13" ht="12.75" customHeight="1" x14ac:dyDescent="0.2">
      <c r="A12" s="16" t="s">
        <v>99</v>
      </c>
      <c r="B12" s="16" t="s">
        <v>100</v>
      </c>
      <c r="C12" s="15">
        <v>333634.97864522599</v>
      </c>
      <c r="D12" s="15">
        <v>30317.348343888199</v>
      </c>
      <c r="E12" s="15">
        <v>84477.172525284404</v>
      </c>
      <c r="F12" s="15">
        <v>81753.223019815705</v>
      </c>
      <c r="G12" s="15">
        <v>99627.573645150507</v>
      </c>
      <c r="H12" s="15">
        <v>28679.750180578601</v>
      </c>
      <c r="I12" s="15">
        <v>8779.9109305082202</v>
      </c>
      <c r="J12" s="15"/>
      <c r="K12" s="15"/>
      <c r="M12" s="44"/>
    </row>
    <row r="13" spans="1:13" ht="12.75" customHeight="1" x14ac:dyDescent="0.2">
      <c r="A13" s="16" t="s">
        <v>103</v>
      </c>
      <c r="B13" s="16" t="s">
        <v>104</v>
      </c>
      <c r="C13" s="15">
        <v>344870.02135478199</v>
      </c>
      <c r="D13" s="15">
        <v>47352.709368841897</v>
      </c>
      <c r="E13" s="15">
        <v>87970.736285245104</v>
      </c>
      <c r="F13" s="15">
        <v>85319.644782183197</v>
      </c>
      <c r="G13" s="15">
        <v>93504.477376437804</v>
      </c>
      <c r="H13" s="15">
        <v>19341.9737552439</v>
      </c>
      <c r="I13" s="15">
        <v>11380.47978683015</v>
      </c>
      <c r="J13" s="15"/>
      <c r="K13" s="15"/>
      <c r="M13" s="44"/>
    </row>
    <row r="14" spans="1:13" ht="12.75" customHeight="1" x14ac:dyDescent="0.2">
      <c r="A14" s="10" t="s">
        <v>235</v>
      </c>
      <c r="B14" s="10" t="s">
        <v>236</v>
      </c>
      <c r="C14" s="15"/>
      <c r="D14" s="15"/>
      <c r="E14" s="15"/>
      <c r="F14" s="15"/>
      <c r="G14" s="15"/>
      <c r="H14" s="15"/>
      <c r="I14" s="15"/>
      <c r="J14" s="15"/>
      <c r="K14" s="15"/>
      <c r="M14" s="44"/>
    </row>
    <row r="15" spans="1:13" ht="12.75" customHeight="1" x14ac:dyDescent="0.2">
      <c r="A15" s="13" t="s">
        <v>0</v>
      </c>
      <c r="B15" s="13" t="s">
        <v>0</v>
      </c>
      <c r="C15" s="15">
        <v>100807</v>
      </c>
      <c r="D15" s="15">
        <v>6698.0069140736896</v>
      </c>
      <c r="E15" s="15">
        <v>27972.774612622899</v>
      </c>
      <c r="F15" s="15">
        <v>21989.8756864803</v>
      </c>
      <c r="G15" s="15">
        <v>17747.607744631801</v>
      </c>
      <c r="H15" s="15">
        <v>14869.0788848721</v>
      </c>
      <c r="I15" s="15">
        <v>11529.656157319299</v>
      </c>
      <c r="J15" s="15"/>
      <c r="K15" s="15"/>
      <c r="M15" s="44"/>
    </row>
    <row r="16" spans="1:13" ht="12.75" customHeight="1" x14ac:dyDescent="0.2">
      <c r="A16" s="16" t="s">
        <v>99</v>
      </c>
      <c r="B16" s="16" t="s">
        <v>100</v>
      </c>
      <c r="C16" s="15">
        <v>41495.138660249402</v>
      </c>
      <c r="D16" s="15">
        <v>4174.2973249196302</v>
      </c>
      <c r="E16" s="15">
        <v>12826.9035099086</v>
      </c>
      <c r="F16" s="15">
        <v>9157.6833647413696</v>
      </c>
      <c r="G16" s="15">
        <v>6346.1892757105497</v>
      </c>
      <c r="H16" s="15">
        <v>6070.7301165827703</v>
      </c>
      <c r="I16" s="15">
        <v>2919.335068386411</v>
      </c>
      <c r="J16" s="15"/>
      <c r="K16" s="15"/>
      <c r="M16" s="44"/>
    </row>
    <row r="17" spans="1:13" ht="12.75" customHeight="1" x14ac:dyDescent="0.2">
      <c r="A17" s="16" t="s">
        <v>103</v>
      </c>
      <c r="B17" s="16" t="s">
        <v>104</v>
      </c>
      <c r="C17" s="15">
        <v>59311.8613397507</v>
      </c>
      <c r="D17" s="15">
        <v>2523.7095891540498</v>
      </c>
      <c r="E17" s="15">
        <v>15145.8711027143</v>
      </c>
      <c r="F17" s="15">
        <v>12832.192321738899</v>
      </c>
      <c r="G17" s="15">
        <v>11401.4184689213</v>
      </c>
      <c r="H17" s="15">
        <v>8798.3487682893101</v>
      </c>
      <c r="I17" s="15">
        <v>8610.3210889328893</v>
      </c>
      <c r="J17" s="15"/>
      <c r="K17" s="15"/>
      <c r="M17" s="44"/>
    </row>
    <row r="18" spans="1:13" ht="12.75" customHeight="1" x14ac:dyDescent="0.2">
      <c r="A18" s="4" t="s">
        <v>44</v>
      </c>
      <c r="B18" s="4"/>
      <c r="C18" s="6"/>
      <c r="D18" s="6"/>
      <c r="E18" s="6"/>
      <c r="F18" s="6"/>
      <c r="G18" s="6"/>
      <c r="H18" s="6"/>
    </row>
    <row r="19" spans="1:13" ht="12.75" customHeight="1" x14ac:dyDescent="0.2">
      <c r="A19" s="4" t="s">
        <v>45</v>
      </c>
      <c r="B19" s="4"/>
      <c r="C19" s="6"/>
      <c r="D19" s="6"/>
      <c r="E19" s="6"/>
      <c r="F19" s="6"/>
      <c r="G19" s="6"/>
      <c r="H19" s="6"/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activeCell="A3" sqref="A3"/>
    </sheetView>
  </sheetViews>
  <sheetFormatPr baseColWidth="10" defaultRowHeight="12.75" x14ac:dyDescent="0.2"/>
  <cols>
    <col min="1" max="2" width="17.7109375" customWidth="1"/>
    <col min="3" max="9" width="14.28515625" customWidth="1"/>
  </cols>
  <sheetData>
    <row r="1" spans="1:9" x14ac:dyDescent="0.2">
      <c r="A1" s="2" t="s">
        <v>279</v>
      </c>
      <c r="B1" s="2"/>
      <c r="C1" s="7"/>
      <c r="D1" s="7"/>
      <c r="E1" s="7"/>
      <c r="F1" s="7"/>
      <c r="G1" s="7"/>
      <c r="H1" s="7"/>
      <c r="I1" s="7"/>
    </row>
    <row r="2" spans="1:9" x14ac:dyDescent="0.2">
      <c r="A2" s="3" t="s">
        <v>288</v>
      </c>
      <c r="B2" s="3"/>
      <c r="C2" s="7"/>
      <c r="D2" s="7"/>
      <c r="E2" s="7"/>
      <c r="F2" s="7"/>
      <c r="G2" s="7"/>
      <c r="H2" s="7"/>
      <c r="I2" s="7"/>
    </row>
    <row r="3" spans="1:9" x14ac:dyDescent="0.2">
      <c r="A3" s="43"/>
    </row>
    <row r="4" spans="1:9" ht="19.5" customHeight="1" x14ac:dyDescent="0.2">
      <c r="A4" s="9" t="s">
        <v>16</v>
      </c>
      <c r="B4" s="9"/>
      <c r="C4" s="9" t="s">
        <v>0</v>
      </c>
      <c r="D4" s="9" t="s">
        <v>48</v>
      </c>
      <c r="E4" s="9" t="s">
        <v>49</v>
      </c>
      <c r="F4" s="9" t="s">
        <v>51</v>
      </c>
      <c r="G4" s="9" t="s">
        <v>53</v>
      </c>
      <c r="H4" s="8" t="s">
        <v>55</v>
      </c>
      <c r="I4" s="8" t="s">
        <v>249</v>
      </c>
    </row>
    <row r="5" spans="1:9" ht="19.5" customHeight="1" x14ac:dyDescent="0.2">
      <c r="A5" s="9"/>
      <c r="B5" s="9"/>
      <c r="C5" s="8" t="s">
        <v>0</v>
      </c>
      <c r="D5" s="8" t="s">
        <v>48</v>
      </c>
      <c r="E5" s="8" t="s">
        <v>50</v>
      </c>
      <c r="F5" s="8" t="s">
        <v>52</v>
      </c>
      <c r="G5" s="8" t="s">
        <v>54</v>
      </c>
      <c r="H5" s="8" t="s">
        <v>248</v>
      </c>
      <c r="I5" s="8" t="s">
        <v>250</v>
      </c>
    </row>
    <row r="6" spans="1:9" x14ac:dyDescent="0.2">
      <c r="A6" s="10" t="s">
        <v>93</v>
      </c>
      <c r="B6" s="10" t="s">
        <v>94</v>
      </c>
      <c r="C6" s="42"/>
      <c r="D6" s="11"/>
      <c r="E6" s="12"/>
      <c r="F6" s="12"/>
      <c r="G6" s="12"/>
      <c r="H6" s="12"/>
      <c r="I6" s="12"/>
    </row>
    <row r="7" spans="1:9" x14ac:dyDescent="0.2">
      <c r="A7" s="30" t="s">
        <v>0</v>
      </c>
      <c r="B7" s="30" t="s">
        <v>0</v>
      </c>
      <c r="C7" s="11">
        <v>779312.00000000803</v>
      </c>
      <c r="D7" s="11">
        <v>84368.064626803898</v>
      </c>
      <c r="E7" s="12">
        <v>200420.68342315199</v>
      </c>
      <c r="F7" s="12">
        <v>189062.743488479</v>
      </c>
      <c r="G7" s="12">
        <v>210879.65876622</v>
      </c>
      <c r="H7" s="12">
        <v>62890.802820694502</v>
      </c>
      <c r="I7" s="12">
        <v>31690.046874657703</v>
      </c>
    </row>
    <row r="8" spans="1:9" x14ac:dyDescent="0.2">
      <c r="A8" s="16" t="s">
        <v>200</v>
      </c>
      <c r="B8" s="16" t="s">
        <v>201</v>
      </c>
      <c r="C8" s="14">
        <v>30491.182062423901</v>
      </c>
      <c r="D8" s="14">
        <v>0</v>
      </c>
      <c r="E8" s="15">
        <v>1322.58152152049</v>
      </c>
      <c r="F8" s="15">
        <v>8579.0225524112302</v>
      </c>
      <c r="G8" s="15">
        <v>14524.5234683771</v>
      </c>
      <c r="H8" s="15">
        <v>3485.5979354578099</v>
      </c>
      <c r="I8" s="15">
        <v>2579.45658465723</v>
      </c>
    </row>
    <row r="9" spans="1:9" x14ac:dyDescent="0.2">
      <c r="A9" s="16" t="s">
        <v>202</v>
      </c>
      <c r="B9" s="16" t="s">
        <v>203</v>
      </c>
      <c r="C9" s="14">
        <v>40634.714845803603</v>
      </c>
      <c r="D9" s="14">
        <v>0</v>
      </c>
      <c r="E9" s="15">
        <v>586.52460756610799</v>
      </c>
      <c r="F9" s="15">
        <v>9156.7220464809507</v>
      </c>
      <c r="G9" s="15">
        <v>19804.868127687099</v>
      </c>
      <c r="H9" s="15">
        <v>7927.2144221303297</v>
      </c>
      <c r="I9" s="15">
        <v>3159.3856419390941</v>
      </c>
    </row>
    <row r="10" spans="1:9" x14ac:dyDescent="0.2">
      <c r="A10" s="16" t="s">
        <v>204</v>
      </c>
      <c r="B10" s="16" t="s">
        <v>205</v>
      </c>
      <c r="C10" s="14">
        <v>39591.058618035699</v>
      </c>
      <c r="D10" s="14">
        <v>0</v>
      </c>
      <c r="E10" s="15">
        <v>2844.1893533734301</v>
      </c>
      <c r="F10" s="15">
        <v>4830.3691363061198</v>
      </c>
      <c r="G10" s="15">
        <v>20186.242423810199</v>
      </c>
      <c r="H10" s="15">
        <v>8940.6869770913709</v>
      </c>
      <c r="I10" s="15">
        <v>2789.5707274546039</v>
      </c>
    </row>
    <row r="11" spans="1:9" x14ac:dyDescent="0.2">
      <c r="A11" s="16" t="s">
        <v>206</v>
      </c>
      <c r="B11" s="16" t="s">
        <v>207</v>
      </c>
      <c r="C11" s="14">
        <v>38100.590663295399</v>
      </c>
      <c r="D11" s="14">
        <v>0</v>
      </c>
      <c r="E11" s="15">
        <v>941.02125549031098</v>
      </c>
      <c r="F11" s="15">
        <v>8378.0819663255606</v>
      </c>
      <c r="G11" s="15">
        <v>18397.8025850837</v>
      </c>
      <c r="H11" s="15">
        <v>5757.7955650363601</v>
      </c>
      <c r="I11" s="15">
        <v>4625.8892913594937</v>
      </c>
    </row>
    <row r="12" spans="1:9" x14ac:dyDescent="0.2">
      <c r="A12" s="16" t="s">
        <v>170</v>
      </c>
      <c r="B12" s="16" t="s">
        <v>171</v>
      </c>
      <c r="C12" s="14">
        <v>45465.153435437103</v>
      </c>
      <c r="D12" s="14">
        <v>1061.1858509804299</v>
      </c>
      <c r="E12" s="15">
        <v>3617.7380378826301</v>
      </c>
      <c r="F12" s="15">
        <v>16502.840624684701</v>
      </c>
      <c r="G12" s="15">
        <v>16472.016502771799</v>
      </c>
      <c r="H12" s="15">
        <v>5141.5841701805703</v>
      </c>
      <c r="I12" s="15">
        <v>2669.7882489370322</v>
      </c>
    </row>
    <row r="13" spans="1:9" x14ac:dyDescent="0.2">
      <c r="A13" s="16" t="s">
        <v>172</v>
      </c>
      <c r="B13" s="16" t="s">
        <v>173</v>
      </c>
      <c r="C13" s="14">
        <v>36926.988283490697</v>
      </c>
      <c r="D13" s="14">
        <v>2503.9882034406901</v>
      </c>
      <c r="E13" s="15">
        <v>10372.151612342101</v>
      </c>
      <c r="F13" s="15">
        <v>8472.1346134751093</v>
      </c>
      <c r="G13" s="15">
        <v>10282.4036692628</v>
      </c>
      <c r="H13" s="15">
        <v>3060.34025474799</v>
      </c>
      <c r="I13" s="15">
        <v>2235.9699302220752</v>
      </c>
    </row>
    <row r="14" spans="1:9" x14ac:dyDescent="0.2">
      <c r="A14" s="16" t="s">
        <v>174</v>
      </c>
      <c r="B14" s="16" t="s">
        <v>175</v>
      </c>
      <c r="C14" s="14">
        <v>40272.155711810301</v>
      </c>
      <c r="D14" s="14">
        <v>1283.30921444407</v>
      </c>
      <c r="E14" s="15">
        <v>17726.766285800401</v>
      </c>
      <c r="F14" s="15">
        <v>9742.0852218029904</v>
      </c>
      <c r="G14" s="15">
        <v>7253.7727592449801</v>
      </c>
      <c r="H14" s="15">
        <v>1973.49075857967</v>
      </c>
      <c r="I14" s="15">
        <v>2292.7314719382402</v>
      </c>
    </row>
    <row r="15" spans="1:9" x14ac:dyDescent="0.2">
      <c r="A15" s="16" t="s">
        <v>176</v>
      </c>
      <c r="B15" s="16" t="s">
        <v>177</v>
      </c>
      <c r="C15" s="14">
        <v>47818.801921927297</v>
      </c>
      <c r="D15" s="14">
        <v>5994.0948195617602</v>
      </c>
      <c r="E15" s="15">
        <v>12335.6064531558</v>
      </c>
      <c r="F15" s="15">
        <v>13157.4931089371</v>
      </c>
      <c r="G15" s="15">
        <v>11607.6562533406</v>
      </c>
      <c r="H15" s="15">
        <v>3726.2255780988398</v>
      </c>
      <c r="I15" s="15">
        <v>997.72570883319497</v>
      </c>
    </row>
    <row r="16" spans="1:9" x14ac:dyDescent="0.2">
      <c r="A16" s="16" t="s">
        <v>178</v>
      </c>
      <c r="B16" s="16" t="s">
        <v>179</v>
      </c>
      <c r="C16" s="14">
        <v>62657.054174951198</v>
      </c>
      <c r="D16" s="14">
        <v>6607.8041205026802</v>
      </c>
      <c r="E16" s="15">
        <v>6796.3633606045896</v>
      </c>
      <c r="F16" s="15">
        <v>21715.778755334599</v>
      </c>
      <c r="G16" s="15">
        <v>22742.200298530701</v>
      </c>
      <c r="H16" s="15">
        <v>3951.3745658482499</v>
      </c>
      <c r="I16" s="15">
        <v>843.53307413032803</v>
      </c>
    </row>
    <row r="17" spans="1:9" x14ac:dyDescent="0.2">
      <c r="A17" s="16" t="s">
        <v>180</v>
      </c>
      <c r="B17" s="16" t="s">
        <v>181</v>
      </c>
      <c r="C17" s="14">
        <v>62462.873167961698</v>
      </c>
      <c r="D17" s="14">
        <v>6134.1621914043899</v>
      </c>
      <c r="E17" s="15">
        <v>10061.2269844889</v>
      </c>
      <c r="F17" s="15">
        <v>13888.5671012033</v>
      </c>
      <c r="G17" s="15">
        <v>23449.201260782898</v>
      </c>
      <c r="H17" s="15">
        <v>7046.7639715545401</v>
      </c>
      <c r="I17" s="15">
        <v>1882.9516585277752</v>
      </c>
    </row>
    <row r="18" spans="1:9" x14ac:dyDescent="0.2">
      <c r="A18" s="16" t="s">
        <v>182</v>
      </c>
      <c r="B18" s="16" t="s">
        <v>183</v>
      </c>
      <c r="C18" s="14">
        <v>66429.300959782893</v>
      </c>
      <c r="D18" s="14">
        <v>6949.3676225048703</v>
      </c>
      <c r="E18" s="15">
        <v>11832.5759162004</v>
      </c>
      <c r="F18" s="15">
        <v>19291.8241865372</v>
      </c>
      <c r="G18" s="15">
        <v>22827.952390568</v>
      </c>
      <c r="H18" s="15">
        <v>3782.3689199738201</v>
      </c>
      <c r="I18" s="15">
        <v>1745.21192399853</v>
      </c>
    </row>
    <row r="19" spans="1:9" x14ac:dyDescent="0.2">
      <c r="A19" s="16" t="s">
        <v>184</v>
      </c>
      <c r="B19" s="16" t="s">
        <v>185</v>
      </c>
      <c r="C19" s="14">
        <v>54069.587614647899</v>
      </c>
      <c r="D19" s="14">
        <v>5844.27011356813</v>
      </c>
      <c r="E19" s="15">
        <v>14719.674044384699</v>
      </c>
      <c r="F19" s="15">
        <v>15418.2758806734</v>
      </c>
      <c r="G19" s="15">
        <v>12038.632689541</v>
      </c>
      <c r="H19" s="15">
        <v>2991.4366829800801</v>
      </c>
      <c r="I19" s="15">
        <v>3057.2982035005798</v>
      </c>
    </row>
    <row r="20" spans="1:9" x14ac:dyDescent="0.2">
      <c r="A20" s="16" t="s">
        <v>186</v>
      </c>
      <c r="B20" s="16" t="s">
        <v>187</v>
      </c>
      <c r="C20" s="14">
        <v>46062.581169322097</v>
      </c>
      <c r="D20" s="14">
        <v>7046.6814203676204</v>
      </c>
      <c r="E20" s="15">
        <v>19882.985583295998</v>
      </c>
      <c r="F20" s="15">
        <v>12202.170404098501</v>
      </c>
      <c r="G20" s="15">
        <v>5108.2796848041899</v>
      </c>
      <c r="H20" s="15">
        <v>1295.2204514810401</v>
      </c>
      <c r="I20" s="15">
        <v>527.24362527467804</v>
      </c>
    </row>
    <row r="21" spans="1:9" x14ac:dyDescent="0.2">
      <c r="A21" s="16" t="s">
        <v>188</v>
      </c>
      <c r="B21" s="16" t="s">
        <v>189</v>
      </c>
      <c r="C21" s="14">
        <v>42982.633961505002</v>
      </c>
      <c r="D21" s="14">
        <v>9771.7142443176399</v>
      </c>
      <c r="E21" s="15">
        <v>21274.1566541385</v>
      </c>
      <c r="F21" s="15">
        <v>7729.9116266986302</v>
      </c>
      <c r="G21" s="15">
        <v>2895.1198579266702</v>
      </c>
      <c r="H21" s="15">
        <v>468.19850429330501</v>
      </c>
      <c r="I21" s="15">
        <v>843.53307413032803</v>
      </c>
    </row>
    <row r="22" spans="1:9" x14ac:dyDescent="0.2">
      <c r="A22" s="16" t="s">
        <v>190</v>
      </c>
      <c r="B22" s="16" t="s">
        <v>191</v>
      </c>
      <c r="C22" s="14">
        <v>40828.598100024297</v>
      </c>
      <c r="D22" s="14">
        <v>5671.0939811594799</v>
      </c>
      <c r="E22" s="15">
        <v>22950.030812134999</v>
      </c>
      <c r="F22" s="15">
        <v>10079.1754170896</v>
      </c>
      <c r="G22" s="15">
        <v>582.31112881207798</v>
      </c>
      <c r="H22" s="15">
        <v>1135.66896129816</v>
      </c>
      <c r="I22" s="15">
        <v>410.31779953001302</v>
      </c>
    </row>
    <row r="23" spans="1:9" x14ac:dyDescent="0.2">
      <c r="A23" s="16" t="s">
        <v>192</v>
      </c>
      <c r="B23" s="16" t="s">
        <v>193</v>
      </c>
      <c r="C23" s="14">
        <v>31688.714551573899</v>
      </c>
      <c r="D23" s="14">
        <v>8193.6649885623392</v>
      </c>
      <c r="E23" s="15">
        <v>16525.987789783099</v>
      </c>
      <c r="F23" s="15">
        <v>4836.88186652286</v>
      </c>
      <c r="G23" s="15">
        <v>990.84358771166501</v>
      </c>
      <c r="H23" s="15">
        <v>731.01851946390195</v>
      </c>
      <c r="I23" s="15">
        <v>410.31779953001302</v>
      </c>
    </row>
    <row r="24" spans="1:9" x14ac:dyDescent="0.2">
      <c r="A24" s="16" t="s">
        <v>194</v>
      </c>
      <c r="B24" s="16" t="s">
        <v>195</v>
      </c>
      <c r="C24" s="14">
        <v>27542.773177086601</v>
      </c>
      <c r="D24" s="14">
        <v>10443.023068378199</v>
      </c>
      <c r="E24" s="15">
        <v>13457.000403701801</v>
      </c>
      <c r="F24" s="15">
        <v>1371.7208806922599</v>
      </c>
      <c r="G24" s="15">
        <v>1459.0656088984199</v>
      </c>
      <c r="H24" s="15">
        <v>811.96321541600003</v>
      </c>
      <c r="I24" s="15">
        <v>0</v>
      </c>
    </row>
    <row r="25" spans="1:9" x14ac:dyDescent="0.2">
      <c r="A25" s="16" t="s">
        <v>196</v>
      </c>
      <c r="B25" s="16" t="s">
        <v>197</v>
      </c>
      <c r="C25" s="14">
        <v>25287.2375809281</v>
      </c>
      <c r="D25" s="14">
        <v>6863.7047876116103</v>
      </c>
      <c r="E25" s="15">
        <v>13174.1027472882</v>
      </c>
      <c r="F25" s="15">
        <v>3709.6880992050701</v>
      </c>
      <c r="G25" s="15">
        <v>256.76646906630401</v>
      </c>
      <c r="H25" s="15">
        <v>663.85336706248995</v>
      </c>
      <c r="I25" s="15">
        <v>619.12211069444095</v>
      </c>
    </row>
    <row r="26" spans="1:9" x14ac:dyDescent="0.2">
      <c r="A26" s="10" t="s">
        <v>99</v>
      </c>
      <c r="B26" s="10" t="s">
        <v>100</v>
      </c>
      <c r="C26" s="11"/>
      <c r="D26" s="11"/>
      <c r="E26" s="12"/>
      <c r="F26" s="12"/>
      <c r="G26" s="12"/>
      <c r="H26" s="12"/>
      <c r="I26" s="12"/>
    </row>
    <row r="27" spans="1:9" x14ac:dyDescent="0.2">
      <c r="A27" s="13" t="s">
        <v>101</v>
      </c>
      <c r="B27" s="13" t="s">
        <v>102</v>
      </c>
      <c r="C27" s="14">
        <v>375130.117305475</v>
      </c>
      <c r="D27" s="14">
        <v>34491.645668807898</v>
      </c>
      <c r="E27" s="15">
        <v>97304.076035193095</v>
      </c>
      <c r="F27" s="15">
        <v>90910.906384557005</v>
      </c>
      <c r="G27" s="15">
        <v>105973.762920861</v>
      </c>
      <c r="H27" s="15">
        <v>34750.480297161303</v>
      </c>
      <c r="I27" s="15">
        <v>11699.24599889463</v>
      </c>
    </row>
    <row r="28" spans="1:9" x14ac:dyDescent="0.2">
      <c r="A28" s="16" t="s">
        <v>200</v>
      </c>
      <c r="B28" s="16" t="s">
        <v>201</v>
      </c>
      <c r="C28" s="14">
        <v>15262.3959638664</v>
      </c>
      <c r="D28" s="14">
        <v>0</v>
      </c>
      <c r="E28" s="15">
        <v>544.717970564947</v>
      </c>
      <c r="F28" s="15">
        <v>3437.7439564808801</v>
      </c>
      <c r="G28" s="15">
        <v>9192.0205508335093</v>
      </c>
      <c r="H28" s="15">
        <v>1033.4262354377199</v>
      </c>
      <c r="I28" s="15">
        <v>1054.4872505493599</v>
      </c>
    </row>
    <row r="29" spans="1:9" x14ac:dyDescent="0.2">
      <c r="A29" s="16" t="s">
        <v>202</v>
      </c>
      <c r="B29" s="16" t="s">
        <v>203</v>
      </c>
      <c r="C29" s="14">
        <v>21036.033598778798</v>
      </c>
      <c r="D29" s="14">
        <v>0</v>
      </c>
      <c r="E29" s="15">
        <v>364.36596139087499</v>
      </c>
      <c r="F29" s="15">
        <v>3641.8513208671102</v>
      </c>
      <c r="G29" s="15">
        <v>10538.0685782827</v>
      </c>
      <c r="H29" s="15">
        <v>5567.86408751812</v>
      </c>
      <c r="I29" s="15">
        <v>923.88365072002102</v>
      </c>
    </row>
    <row r="30" spans="1:9" x14ac:dyDescent="0.2">
      <c r="A30" s="16" t="s">
        <v>204</v>
      </c>
      <c r="B30" s="16" t="s">
        <v>205</v>
      </c>
      <c r="C30" s="14">
        <v>21152.249118808599</v>
      </c>
      <c r="D30" s="14">
        <v>0</v>
      </c>
      <c r="E30" s="15">
        <v>1943.1774893603499</v>
      </c>
      <c r="F30" s="15">
        <v>2783.1697221928598</v>
      </c>
      <c r="G30" s="15">
        <v>10189.908918847699</v>
      </c>
      <c r="H30" s="15">
        <v>5814.2264513424898</v>
      </c>
      <c r="I30" s="15">
        <v>421.76653706516402</v>
      </c>
    </row>
    <row r="31" spans="1:9" x14ac:dyDescent="0.2">
      <c r="A31" s="16" t="s">
        <v>206</v>
      </c>
      <c r="B31" s="16" t="s">
        <v>207</v>
      </c>
      <c r="C31" s="14">
        <v>19559.340786113</v>
      </c>
      <c r="D31" s="14">
        <v>0</v>
      </c>
      <c r="E31" s="15">
        <v>376.844062407151</v>
      </c>
      <c r="F31" s="15">
        <v>5296.2998000871603</v>
      </c>
      <c r="G31" s="15">
        <v>9001.8175749776692</v>
      </c>
      <c r="H31" s="15">
        <v>3886.6536398078601</v>
      </c>
      <c r="I31" s="15">
        <v>997.72570883319497</v>
      </c>
    </row>
    <row r="32" spans="1:9" x14ac:dyDescent="0.2">
      <c r="A32" s="16" t="s">
        <v>170</v>
      </c>
      <c r="B32" s="16" t="s">
        <v>171</v>
      </c>
      <c r="C32" s="14">
        <v>22351.301339942998</v>
      </c>
      <c r="D32" s="14">
        <v>230.77314452759001</v>
      </c>
      <c r="E32" s="15">
        <v>1966.82287438245</v>
      </c>
      <c r="F32" s="15">
        <v>7614.8526996082001</v>
      </c>
      <c r="G32" s="15">
        <v>8345.3961730546798</v>
      </c>
      <c r="H32" s="15">
        <v>3782.4459746216198</v>
      </c>
      <c r="I32" s="15">
        <v>411.010473748496</v>
      </c>
    </row>
    <row r="33" spans="1:9" x14ac:dyDescent="0.2">
      <c r="A33" s="16" t="s">
        <v>172</v>
      </c>
      <c r="B33" s="16" t="s">
        <v>173</v>
      </c>
      <c r="C33" s="14">
        <v>15611.825525787899</v>
      </c>
      <c r="D33" s="14">
        <v>1094.88326984028</v>
      </c>
      <c r="E33" s="15">
        <v>3382.4201354434299</v>
      </c>
      <c r="F33" s="15">
        <v>4137.8139246362498</v>
      </c>
      <c r="G33" s="15">
        <v>4057.2619152899802</v>
      </c>
      <c r="H33" s="15">
        <v>1701.20205918904</v>
      </c>
      <c r="I33" s="15">
        <v>1238.2442213888801</v>
      </c>
    </row>
    <row r="34" spans="1:9" x14ac:dyDescent="0.2">
      <c r="A34" s="16" t="s">
        <v>174</v>
      </c>
      <c r="B34" s="16" t="s">
        <v>175</v>
      </c>
      <c r="C34" s="14">
        <v>21881.1287439609</v>
      </c>
      <c r="D34" s="14">
        <v>1283.30921444407</v>
      </c>
      <c r="E34" s="15">
        <v>11053.269982210801</v>
      </c>
      <c r="F34" s="15">
        <v>2896.9459183201202</v>
      </c>
      <c r="G34" s="15">
        <v>5008.3252490881196</v>
      </c>
      <c r="H34" s="15">
        <v>492.91264392859</v>
      </c>
      <c r="I34" s="15">
        <v>1146.365735969119</v>
      </c>
    </row>
    <row r="35" spans="1:9" x14ac:dyDescent="0.2">
      <c r="A35" s="16" t="s">
        <v>176</v>
      </c>
      <c r="B35" s="16" t="s">
        <v>177</v>
      </c>
      <c r="C35" s="14">
        <v>23557.937095994901</v>
      </c>
      <c r="D35" s="14">
        <v>1859.7106084239299</v>
      </c>
      <c r="E35" s="15">
        <v>7547.4110889029498</v>
      </c>
      <c r="F35" s="15">
        <v>6129.2843687417799</v>
      </c>
      <c r="G35" s="15">
        <v>4618.8384937253504</v>
      </c>
      <c r="H35" s="15">
        <v>2404.9668273676598</v>
      </c>
      <c r="I35" s="15">
        <v>997.72570883319497</v>
      </c>
    </row>
    <row r="36" spans="1:9" x14ac:dyDescent="0.2">
      <c r="A36" s="16" t="s">
        <v>178</v>
      </c>
      <c r="B36" s="16" t="s">
        <v>179</v>
      </c>
      <c r="C36" s="14">
        <v>30316.299706199599</v>
      </c>
      <c r="D36" s="14">
        <v>4148.8871724001301</v>
      </c>
      <c r="E36" s="15">
        <v>3613.3935396577099</v>
      </c>
      <c r="F36" s="15">
        <v>10277.158574692499</v>
      </c>
      <c r="G36" s="15">
        <v>10253.105818202201</v>
      </c>
      <c r="H36" s="15">
        <v>1601.98806418193</v>
      </c>
      <c r="I36" s="15">
        <v>421.76653706516402</v>
      </c>
    </row>
    <row r="37" spans="1:9" x14ac:dyDescent="0.2">
      <c r="A37" s="16" t="s">
        <v>180</v>
      </c>
      <c r="B37" s="16" t="s">
        <v>181</v>
      </c>
      <c r="C37" s="14">
        <v>34167.691250629701</v>
      </c>
      <c r="D37" s="14">
        <v>4978.4532061474001</v>
      </c>
      <c r="E37" s="15">
        <v>4362.5413998140202</v>
      </c>
      <c r="F37" s="15">
        <v>8474.7236786499398</v>
      </c>
      <c r="G37" s="15">
        <v>12717.7007509712</v>
      </c>
      <c r="H37" s="15">
        <v>3154.7382111433199</v>
      </c>
      <c r="I37" s="15">
        <v>479.53400390387702</v>
      </c>
    </row>
    <row r="38" spans="1:9" x14ac:dyDescent="0.2">
      <c r="A38" s="16" t="s">
        <v>182</v>
      </c>
      <c r="B38" s="16" t="s">
        <v>183</v>
      </c>
      <c r="C38" s="14">
        <v>33474.677035837703</v>
      </c>
      <c r="D38" s="14">
        <v>4694.1839333299604</v>
      </c>
      <c r="E38" s="15">
        <v>5260.6033896674498</v>
      </c>
      <c r="F38" s="15">
        <v>9637.7174107764295</v>
      </c>
      <c r="G38" s="15">
        <v>10775.826761157999</v>
      </c>
      <c r="H38" s="15">
        <v>1772.14409065582</v>
      </c>
      <c r="I38" s="15">
        <v>1334.201450250034</v>
      </c>
    </row>
    <row r="39" spans="1:9" x14ac:dyDescent="0.2">
      <c r="A39" s="16" t="s">
        <v>184</v>
      </c>
      <c r="B39" s="16" t="s">
        <v>185</v>
      </c>
      <c r="C39" s="14">
        <v>28604.552338420701</v>
      </c>
      <c r="D39" s="14">
        <v>2923.0785619490798</v>
      </c>
      <c r="E39" s="15">
        <v>8014.5575054409301</v>
      </c>
      <c r="F39" s="15">
        <v>8254.6301274870493</v>
      </c>
      <c r="G39" s="15">
        <v>6050.2340513611098</v>
      </c>
      <c r="H39" s="15">
        <v>1921.60170820959</v>
      </c>
      <c r="I39" s="15">
        <v>1440.45038397295</v>
      </c>
    </row>
    <row r="40" spans="1:9" x14ac:dyDescent="0.2">
      <c r="A40" s="16" t="s">
        <v>186</v>
      </c>
      <c r="B40" s="16" t="s">
        <v>187</v>
      </c>
      <c r="C40" s="14">
        <v>19658.355884357599</v>
      </c>
      <c r="D40" s="14">
        <v>3024.0686573601402</v>
      </c>
      <c r="E40" s="15">
        <v>7891.3457432611704</v>
      </c>
      <c r="F40" s="15">
        <v>5119.6198234273998</v>
      </c>
      <c r="G40" s="15">
        <v>2782.9528414185002</v>
      </c>
      <c r="H40" s="15">
        <v>840.36881889042195</v>
      </c>
      <c r="I40" s="15">
        <v>0</v>
      </c>
    </row>
    <row r="41" spans="1:9" x14ac:dyDescent="0.2">
      <c r="A41" s="16" t="s">
        <v>188</v>
      </c>
      <c r="B41" s="16" t="s">
        <v>189</v>
      </c>
      <c r="C41" s="14">
        <v>18455.8136706519</v>
      </c>
      <c r="D41" s="14">
        <v>2847.1672738411398</v>
      </c>
      <c r="E41" s="15">
        <v>10503.9648834494</v>
      </c>
      <c r="F41" s="15">
        <v>3221.8449056475401</v>
      </c>
      <c r="G41" s="15">
        <v>1461.07007064867</v>
      </c>
      <c r="H41" s="15">
        <v>0</v>
      </c>
      <c r="I41" s="15">
        <v>421.76653706516402</v>
      </c>
    </row>
    <row r="42" spans="1:9" x14ac:dyDescent="0.2">
      <c r="A42" s="16" t="s">
        <v>190</v>
      </c>
      <c r="B42" s="16" t="s">
        <v>191</v>
      </c>
      <c r="C42" s="14">
        <v>17886.577591666999</v>
      </c>
      <c r="D42" s="14">
        <v>1414.9785209348299</v>
      </c>
      <c r="E42" s="15">
        <v>11065.9829195114</v>
      </c>
      <c r="F42" s="15">
        <v>5405.61615122081</v>
      </c>
      <c r="G42" s="15">
        <v>0</v>
      </c>
      <c r="H42" s="15">
        <v>0</v>
      </c>
      <c r="I42" s="15">
        <v>0</v>
      </c>
    </row>
    <row r="43" spans="1:9" x14ac:dyDescent="0.2">
      <c r="A43" s="16" t="s">
        <v>192</v>
      </c>
      <c r="B43" s="16" t="s">
        <v>193</v>
      </c>
      <c r="C43" s="14">
        <v>12255.0251260928</v>
      </c>
      <c r="D43" s="14">
        <v>848.64118857315304</v>
      </c>
      <c r="E43" s="15">
        <v>7300.7090816862801</v>
      </c>
      <c r="F43" s="15">
        <v>2643.3776324609898</v>
      </c>
      <c r="G43" s="15">
        <v>682.01954668318899</v>
      </c>
      <c r="H43" s="15">
        <v>369.95987715912702</v>
      </c>
      <c r="I43" s="15">
        <v>410.31779953001302</v>
      </c>
    </row>
    <row r="44" spans="1:9" x14ac:dyDescent="0.2">
      <c r="A44" s="16" t="s">
        <v>194</v>
      </c>
      <c r="B44" s="16" t="s">
        <v>195</v>
      </c>
      <c r="C44" s="14">
        <v>10187.451060228101</v>
      </c>
      <c r="D44" s="14">
        <v>2420.4757256640801</v>
      </c>
      <c r="E44" s="15">
        <v>6265.0452480333397</v>
      </c>
      <c r="F44" s="15">
        <v>796.73285250410902</v>
      </c>
      <c r="G44" s="15">
        <v>299.215626318587</v>
      </c>
      <c r="H44" s="15">
        <v>405.98160770800001</v>
      </c>
      <c r="I44" s="15">
        <v>0</v>
      </c>
    </row>
    <row r="45" spans="1:9" x14ac:dyDescent="0.2">
      <c r="A45" s="16" t="s">
        <v>196</v>
      </c>
      <c r="B45" s="16" t="s">
        <v>197</v>
      </c>
      <c r="C45" s="14">
        <v>9711.46146813632</v>
      </c>
      <c r="D45" s="14">
        <v>2723.0351913720901</v>
      </c>
      <c r="E45" s="15">
        <v>5846.90276000835</v>
      </c>
      <c r="F45" s="15">
        <v>1141.5235167558801</v>
      </c>
      <c r="G45" s="15">
        <v>0</v>
      </c>
      <c r="H45" s="15">
        <v>0</v>
      </c>
      <c r="I45" s="15">
        <v>0</v>
      </c>
    </row>
    <row r="46" spans="1:9" x14ac:dyDescent="0.2">
      <c r="A46" s="10" t="s">
        <v>103</v>
      </c>
      <c r="B46" s="10" t="s">
        <v>104</v>
      </c>
      <c r="C46" s="11"/>
      <c r="D46" s="11"/>
      <c r="E46" s="12"/>
      <c r="F46" s="12"/>
      <c r="G46" s="12"/>
      <c r="H46" s="12"/>
      <c r="I46" s="12"/>
    </row>
    <row r="47" spans="1:9" x14ac:dyDescent="0.2">
      <c r="A47" s="13" t="s">
        <v>105</v>
      </c>
      <c r="B47" s="13" t="s">
        <v>106</v>
      </c>
      <c r="C47" s="14">
        <v>404181.88269453298</v>
      </c>
      <c r="D47" s="14">
        <v>49876.418957996</v>
      </c>
      <c r="E47" s="15">
        <v>103116.607387959</v>
      </c>
      <c r="F47" s="15">
        <v>98151.837103922095</v>
      </c>
      <c r="G47" s="15">
        <v>104905.895845359</v>
      </c>
      <c r="H47" s="15">
        <v>28140.322523533199</v>
      </c>
      <c r="I47" s="15">
        <v>19990.800875763041</v>
      </c>
    </row>
    <row r="48" spans="1:9" x14ac:dyDescent="0.2">
      <c r="A48" s="16" t="s">
        <v>200</v>
      </c>
      <c r="B48" s="16" t="s">
        <v>201</v>
      </c>
      <c r="C48" s="14">
        <v>15228.786098557401</v>
      </c>
      <c r="D48" s="15">
        <v>0</v>
      </c>
      <c r="E48" s="15">
        <v>777.863550955542</v>
      </c>
      <c r="F48" s="15">
        <v>5141.2785959303501</v>
      </c>
      <c r="G48" s="15">
        <v>5332.5029175435902</v>
      </c>
      <c r="H48" s="15">
        <v>2452.1717000200902</v>
      </c>
      <c r="I48" s="15">
        <v>1524.9693341078701</v>
      </c>
    </row>
    <row r="49" spans="1:9" x14ac:dyDescent="0.2">
      <c r="A49" s="16" t="s">
        <v>202</v>
      </c>
      <c r="B49" s="16" t="s">
        <v>203</v>
      </c>
      <c r="C49" s="14">
        <v>19598.681247024801</v>
      </c>
      <c r="D49" s="15">
        <v>0</v>
      </c>
      <c r="E49" s="15">
        <v>222.158646175233</v>
      </c>
      <c r="F49" s="15">
        <v>5514.8707256138396</v>
      </c>
      <c r="G49" s="15">
        <v>9266.7995494044098</v>
      </c>
      <c r="H49" s="15">
        <v>2359.3503346122102</v>
      </c>
      <c r="I49" s="15">
        <v>2235.5019912190751</v>
      </c>
    </row>
    <row r="50" spans="1:9" x14ac:dyDescent="0.2">
      <c r="A50" s="16" t="s">
        <v>204</v>
      </c>
      <c r="B50" s="16" t="s">
        <v>205</v>
      </c>
      <c r="C50" s="14">
        <v>18438.8094992271</v>
      </c>
      <c r="D50" s="15">
        <v>0</v>
      </c>
      <c r="E50" s="15">
        <v>901.01186401307802</v>
      </c>
      <c r="F50" s="15">
        <v>2047.19941411326</v>
      </c>
      <c r="G50" s="15">
        <v>9996.3335049624402</v>
      </c>
      <c r="H50" s="15">
        <v>3126.4605257488802</v>
      </c>
      <c r="I50" s="15">
        <v>2367.8041903894441</v>
      </c>
    </row>
    <row r="51" spans="1:9" x14ac:dyDescent="0.2">
      <c r="A51" s="16" t="s">
        <v>206</v>
      </c>
      <c r="B51" s="16" t="s">
        <v>207</v>
      </c>
      <c r="C51" s="14">
        <v>18541.249877182399</v>
      </c>
      <c r="D51" s="15">
        <v>0</v>
      </c>
      <c r="E51" s="15">
        <v>564.17719308315998</v>
      </c>
      <c r="F51" s="15">
        <v>3081.7821662383899</v>
      </c>
      <c r="G51" s="15">
        <v>9395.9850101060001</v>
      </c>
      <c r="H51" s="15">
        <v>1871.1419252285</v>
      </c>
      <c r="I51" s="15">
        <v>3628.1635825263029</v>
      </c>
    </row>
    <row r="52" spans="1:9" x14ac:dyDescent="0.2">
      <c r="A52" s="16" t="s">
        <v>170</v>
      </c>
      <c r="B52" s="16" t="s">
        <v>171</v>
      </c>
      <c r="C52" s="14">
        <v>23113.852095494101</v>
      </c>
      <c r="D52" s="15">
        <v>830.41270645283703</v>
      </c>
      <c r="E52" s="15">
        <v>1650.9151635001799</v>
      </c>
      <c r="F52" s="15">
        <v>8887.9879250764807</v>
      </c>
      <c r="G52" s="15">
        <v>8126.6203297171196</v>
      </c>
      <c r="H52" s="15">
        <v>1359.13819555895</v>
      </c>
      <c r="I52" s="15">
        <v>2258.777775188536</v>
      </c>
    </row>
    <row r="53" spans="1:9" x14ac:dyDescent="0.2">
      <c r="A53" s="16" t="s">
        <v>172</v>
      </c>
      <c r="B53" s="16" t="s">
        <v>173</v>
      </c>
      <c r="C53" s="14">
        <v>21315.162757702801</v>
      </c>
      <c r="D53" s="15">
        <v>1409.10493360041</v>
      </c>
      <c r="E53" s="15">
        <v>6989.7314768986498</v>
      </c>
      <c r="F53" s="15">
        <v>4334.3206888388604</v>
      </c>
      <c r="G53" s="15">
        <v>6225.14175397278</v>
      </c>
      <c r="H53" s="15">
        <v>1359.13819555895</v>
      </c>
      <c r="I53" s="15">
        <v>997.72570883319497</v>
      </c>
    </row>
    <row r="54" spans="1:9" x14ac:dyDescent="0.2">
      <c r="A54" s="16" t="s">
        <v>174</v>
      </c>
      <c r="B54" s="16" t="s">
        <v>175</v>
      </c>
      <c r="C54" s="14">
        <v>18391.026967849499</v>
      </c>
      <c r="D54" s="15">
        <v>0</v>
      </c>
      <c r="E54" s="15">
        <v>6673.4963035895498</v>
      </c>
      <c r="F54" s="15">
        <v>6845.1393034828598</v>
      </c>
      <c r="G54" s="15">
        <v>2245.4475101568501</v>
      </c>
      <c r="H54" s="15">
        <v>1480.5781146510801</v>
      </c>
      <c r="I54" s="15">
        <v>1146.365735969119</v>
      </c>
    </row>
    <row r="55" spans="1:9" x14ac:dyDescent="0.2">
      <c r="A55" s="16" t="s">
        <v>176</v>
      </c>
      <c r="B55" s="16" t="s">
        <v>177</v>
      </c>
      <c r="C55" s="14">
        <v>24260.864825932498</v>
      </c>
      <c r="D55" s="15">
        <v>4134.3842111378299</v>
      </c>
      <c r="E55" s="15">
        <v>4788.1953642528497</v>
      </c>
      <c r="F55" s="15">
        <v>7028.2087401953504</v>
      </c>
      <c r="G55" s="15">
        <v>6988.81775961527</v>
      </c>
      <c r="H55" s="15">
        <v>1321.25875073118</v>
      </c>
      <c r="I55" s="15">
        <v>0</v>
      </c>
    </row>
    <row r="56" spans="1:9" x14ac:dyDescent="0.2">
      <c r="A56" s="16" t="s">
        <v>178</v>
      </c>
      <c r="B56" s="16" t="s">
        <v>179</v>
      </c>
      <c r="C56" s="14">
        <v>32340.7544687515</v>
      </c>
      <c r="D56" s="15">
        <v>2458.9169481025501</v>
      </c>
      <c r="E56" s="15">
        <v>3182.9698209468702</v>
      </c>
      <c r="F56" s="15">
        <v>11438.620180641999</v>
      </c>
      <c r="G56" s="15">
        <v>12489.0944803286</v>
      </c>
      <c r="H56" s="15">
        <v>2349.3865016663199</v>
      </c>
      <c r="I56" s="15">
        <v>421.76653706516402</v>
      </c>
    </row>
    <row r="57" spans="1:9" x14ac:dyDescent="0.2">
      <c r="A57" s="16" t="s">
        <v>180</v>
      </c>
      <c r="B57" s="16" t="s">
        <v>181</v>
      </c>
      <c r="C57" s="14">
        <v>28295.181917332</v>
      </c>
      <c r="D57" s="15">
        <v>1155.70898525699</v>
      </c>
      <c r="E57" s="15">
        <v>5698.6855846748604</v>
      </c>
      <c r="F57" s="15">
        <v>5413.8434225533401</v>
      </c>
      <c r="G57" s="15">
        <v>10731.5005098117</v>
      </c>
      <c r="H57" s="15">
        <v>3892.0257604112198</v>
      </c>
      <c r="I57" s="15">
        <v>1403.417654623898</v>
      </c>
    </row>
    <row r="58" spans="1:9" x14ac:dyDescent="0.2">
      <c r="A58" s="16" t="s">
        <v>182</v>
      </c>
      <c r="B58" s="16" t="s">
        <v>183</v>
      </c>
      <c r="C58" s="14">
        <v>32954.623923945197</v>
      </c>
      <c r="D58" s="15">
        <v>2255.1836891749099</v>
      </c>
      <c r="E58" s="15">
        <v>6571.9725265329598</v>
      </c>
      <c r="F58" s="15">
        <v>9654.1067757607907</v>
      </c>
      <c r="G58" s="15">
        <v>12052.1256294101</v>
      </c>
      <c r="H58" s="15">
        <v>2010.224829318</v>
      </c>
      <c r="I58" s="15">
        <v>411.010473748496</v>
      </c>
    </row>
    <row r="59" spans="1:9" x14ac:dyDescent="0.2">
      <c r="A59" s="16" t="s">
        <v>184</v>
      </c>
      <c r="B59" s="16" t="s">
        <v>185</v>
      </c>
      <c r="C59" s="14">
        <v>25465.035276227201</v>
      </c>
      <c r="D59" s="15">
        <v>2921.1915516190502</v>
      </c>
      <c r="E59" s="15">
        <v>6705.1165389438002</v>
      </c>
      <c r="F59" s="15">
        <v>7163.6457531863298</v>
      </c>
      <c r="G59" s="15">
        <v>5988.3986381798904</v>
      </c>
      <c r="H59" s="15">
        <v>1069.8349747704899</v>
      </c>
      <c r="I59" s="15">
        <v>1616.8478195276359</v>
      </c>
    </row>
    <row r="60" spans="1:9" x14ac:dyDescent="0.2">
      <c r="A60" s="16" t="s">
        <v>186</v>
      </c>
      <c r="B60" s="16" t="s">
        <v>187</v>
      </c>
      <c r="C60" s="14">
        <v>26404.225284964399</v>
      </c>
      <c r="D60" s="15">
        <v>4022.6127630074802</v>
      </c>
      <c r="E60" s="15">
        <v>11991.639840034801</v>
      </c>
      <c r="F60" s="15">
        <v>7082.5505806711099</v>
      </c>
      <c r="G60" s="15">
        <v>2325.3268433856902</v>
      </c>
      <c r="H60" s="15">
        <v>454.85163259062102</v>
      </c>
      <c r="I60" s="15">
        <v>527.24362527467804</v>
      </c>
    </row>
    <row r="61" spans="1:9" x14ac:dyDescent="0.2">
      <c r="A61" s="16" t="s">
        <v>188</v>
      </c>
      <c r="B61" s="16" t="s">
        <v>189</v>
      </c>
      <c r="C61" s="14">
        <v>24526.820290853098</v>
      </c>
      <c r="D61" s="15">
        <v>6924.5469704764901</v>
      </c>
      <c r="E61" s="15">
        <v>10770.191770689</v>
      </c>
      <c r="F61" s="15">
        <v>4508.0667210510901</v>
      </c>
      <c r="G61" s="15">
        <v>1434.0497872779999</v>
      </c>
      <c r="H61" s="15">
        <v>468.19850429330501</v>
      </c>
      <c r="I61" s="15">
        <v>421.76653706516402</v>
      </c>
    </row>
    <row r="62" spans="1:9" x14ac:dyDescent="0.2">
      <c r="A62" s="16" t="s">
        <v>190</v>
      </c>
      <c r="B62" s="16" t="s">
        <v>191</v>
      </c>
      <c r="C62" s="14">
        <v>22942.0205083574</v>
      </c>
      <c r="D62" s="15">
        <v>4256.1154602246497</v>
      </c>
      <c r="E62" s="15">
        <v>11884.047892623599</v>
      </c>
      <c r="F62" s="15">
        <v>4673.5592658688101</v>
      </c>
      <c r="G62" s="15">
        <v>582.31112881207798</v>
      </c>
      <c r="H62" s="15">
        <v>1135.66896129816</v>
      </c>
      <c r="I62" s="15">
        <v>410.31779953001302</v>
      </c>
    </row>
    <row r="63" spans="1:9" x14ac:dyDescent="0.2">
      <c r="A63" s="16" t="s">
        <v>192</v>
      </c>
      <c r="B63" s="16" t="s">
        <v>193</v>
      </c>
      <c r="C63" s="14">
        <v>19433.689425481101</v>
      </c>
      <c r="D63" s="15">
        <v>7345.0237999891897</v>
      </c>
      <c r="E63" s="15">
        <v>9225.2787080967901</v>
      </c>
      <c r="F63" s="15">
        <v>2193.5042340618702</v>
      </c>
      <c r="G63" s="15">
        <v>308.82404102847602</v>
      </c>
      <c r="H63" s="15">
        <v>361.05864230477499</v>
      </c>
      <c r="I63" s="15">
        <v>0</v>
      </c>
    </row>
    <row r="64" spans="1:9" x14ac:dyDescent="0.2">
      <c r="A64" s="16" t="s">
        <v>194</v>
      </c>
      <c r="B64" s="16" t="s">
        <v>195</v>
      </c>
      <c r="C64" s="14">
        <v>17355.322116858501</v>
      </c>
      <c r="D64" s="15">
        <v>8022.5473427140696</v>
      </c>
      <c r="E64" s="15">
        <v>7191.9551556684801</v>
      </c>
      <c r="F64" s="15">
        <v>574.98802818815102</v>
      </c>
      <c r="G64" s="15">
        <v>1159.8499825798301</v>
      </c>
      <c r="H64" s="15">
        <v>405.98160770800001</v>
      </c>
      <c r="I64" s="15">
        <v>0</v>
      </c>
    </row>
    <row r="65" spans="1:9" x14ac:dyDescent="0.2">
      <c r="A65" s="16" t="s">
        <v>196</v>
      </c>
      <c r="B65" s="16" t="s">
        <v>197</v>
      </c>
      <c r="C65" s="14">
        <v>15575.7761127918</v>
      </c>
      <c r="D65" s="15">
        <v>4140.6695962395197</v>
      </c>
      <c r="E65" s="15">
        <v>7327.1999872798297</v>
      </c>
      <c r="F65" s="15">
        <v>2568.1645824491902</v>
      </c>
      <c r="G65" s="15">
        <v>256.76646906630401</v>
      </c>
      <c r="H65" s="15">
        <v>663.85336706248995</v>
      </c>
      <c r="I65" s="15">
        <v>619.12211069444095</v>
      </c>
    </row>
    <row r="66" spans="1:9" x14ac:dyDescent="0.2">
      <c r="A66" s="4" t="s">
        <v>44</v>
      </c>
      <c r="B66" s="4"/>
    </row>
    <row r="67" spans="1:9" x14ac:dyDescent="0.2">
      <c r="A67" s="4" t="s">
        <v>45</v>
      </c>
      <c r="B67" s="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3" sqref="A3"/>
    </sheetView>
  </sheetViews>
  <sheetFormatPr baseColWidth="10" defaultRowHeight="12.75" x14ac:dyDescent="0.2"/>
  <cols>
    <col min="1" max="2" width="18.5703125" customWidth="1"/>
    <col min="3" max="13" width="15.7109375" customWidth="1"/>
  </cols>
  <sheetData>
    <row r="1" spans="1:13" x14ac:dyDescent="0.2">
      <c r="A1" s="2" t="s">
        <v>280</v>
      </c>
      <c r="B1" s="2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">
      <c r="A2" s="3" t="s">
        <v>289</v>
      </c>
      <c r="B2" s="3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54" customHeight="1" x14ac:dyDescent="0.2">
      <c r="A4" s="9" t="s">
        <v>16</v>
      </c>
      <c r="B4" s="9"/>
      <c r="C4" s="9"/>
      <c r="D4" s="9" t="s">
        <v>24</v>
      </c>
      <c r="E4" s="9" t="s">
        <v>26</v>
      </c>
      <c r="F4" s="9" t="s">
        <v>28</v>
      </c>
      <c r="G4" s="9" t="s">
        <v>237</v>
      </c>
      <c r="H4" s="9" t="s">
        <v>32</v>
      </c>
      <c r="I4" s="9" t="s">
        <v>34</v>
      </c>
      <c r="J4" s="9" t="s">
        <v>36</v>
      </c>
      <c r="K4" s="9" t="s">
        <v>38</v>
      </c>
      <c r="L4" s="9" t="s">
        <v>40</v>
      </c>
      <c r="M4" s="9" t="s">
        <v>42</v>
      </c>
    </row>
    <row r="5" spans="1:13" ht="54" customHeight="1" x14ac:dyDescent="0.2">
      <c r="A5" s="9"/>
      <c r="B5" s="9"/>
      <c r="C5" s="9" t="s">
        <v>0</v>
      </c>
      <c r="D5" s="9" t="s">
        <v>25</v>
      </c>
      <c r="E5" s="9" t="s">
        <v>27</v>
      </c>
      <c r="F5" s="9" t="s">
        <v>29</v>
      </c>
      <c r="G5" s="9" t="s">
        <v>31</v>
      </c>
      <c r="H5" s="9" t="s">
        <v>33</v>
      </c>
      <c r="I5" s="9" t="s">
        <v>35</v>
      </c>
      <c r="J5" s="9" t="s">
        <v>238</v>
      </c>
      <c r="K5" s="9" t="s">
        <v>150</v>
      </c>
      <c r="L5" s="9" t="s">
        <v>41</v>
      </c>
      <c r="M5" s="9" t="s">
        <v>43</v>
      </c>
    </row>
    <row r="6" spans="1:13" x14ac:dyDescent="0.2">
      <c r="A6" s="21" t="s">
        <v>0</v>
      </c>
      <c r="B6" s="21" t="s">
        <v>0</v>
      </c>
      <c r="C6" s="11">
        <v>779312.00000000803</v>
      </c>
      <c r="D6" s="11">
        <v>84368.064626803898</v>
      </c>
      <c r="E6" s="12">
        <v>81944.900087340502</v>
      </c>
      <c r="F6" s="12">
        <v>134620.070222031</v>
      </c>
      <c r="G6" s="12">
        <v>376204.90550327499</v>
      </c>
      <c r="H6" s="12">
        <v>141752.703598686</v>
      </c>
      <c r="I6" s="12">
        <v>181390.13717670101</v>
      </c>
      <c r="J6" s="12">
        <v>53062.064727887999</v>
      </c>
      <c r="K6" s="12">
        <v>48446.930262135</v>
      </c>
      <c r="L6" s="12">
        <v>24012.352556277601</v>
      </c>
      <c r="M6" s="12">
        <v>29714.776742144699</v>
      </c>
    </row>
    <row r="7" spans="1:13" x14ac:dyDescent="0.2">
      <c r="A7" s="16" t="s">
        <v>48</v>
      </c>
      <c r="B7" s="13" t="s">
        <v>48</v>
      </c>
      <c r="C7" s="14">
        <v>84368.064626803898</v>
      </c>
      <c r="D7" s="14">
        <v>84368.064626803898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</row>
    <row r="8" spans="1:13" x14ac:dyDescent="0.2">
      <c r="A8" s="16" t="s">
        <v>49</v>
      </c>
      <c r="B8" s="13" t="s">
        <v>50</v>
      </c>
      <c r="C8" s="14">
        <v>200420.68342315199</v>
      </c>
      <c r="D8" s="14">
        <v>0</v>
      </c>
      <c r="E8" s="15">
        <v>50474.033920297101</v>
      </c>
      <c r="F8" s="15">
        <v>134620.070222031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15326.5792808239</v>
      </c>
      <c r="M8" s="15">
        <v>0</v>
      </c>
    </row>
    <row r="9" spans="1:13" x14ac:dyDescent="0.2">
      <c r="A9" s="16" t="s">
        <v>51</v>
      </c>
      <c r="B9" s="13" t="s">
        <v>52</v>
      </c>
      <c r="C9" s="14">
        <v>189062.743488479</v>
      </c>
      <c r="D9" s="14">
        <v>0</v>
      </c>
      <c r="E9" s="15">
        <v>23593.891286665901</v>
      </c>
      <c r="F9" s="15">
        <v>0</v>
      </c>
      <c r="G9" s="15">
        <v>141752.703598686</v>
      </c>
      <c r="H9" s="15">
        <v>141752.703598686</v>
      </c>
      <c r="I9" s="15">
        <v>0</v>
      </c>
      <c r="J9" s="15">
        <v>0</v>
      </c>
      <c r="K9" s="15">
        <v>17768.5718174908</v>
      </c>
      <c r="L9" s="15">
        <v>5947.57678563638</v>
      </c>
      <c r="M9" s="15">
        <v>0</v>
      </c>
    </row>
    <row r="10" spans="1:13" x14ac:dyDescent="0.2">
      <c r="A10" s="16" t="s">
        <v>53</v>
      </c>
      <c r="B10" s="13" t="s">
        <v>54</v>
      </c>
      <c r="C10" s="14">
        <v>210879.65876622</v>
      </c>
      <c r="D10" s="14">
        <v>0</v>
      </c>
      <c r="E10" s="15">
        <v>5929.7738815696803</v>
      </c>
      <c r="F10" s="15">
        <v>0</v>
      </c>
      <c r="G10" s="15">
        <v>181390.13717670101</v>
      </c>
      <c r="H10" s="15">
        <v>0</v>
      </c>
      <c r="I10" s="15">
        <v>181390.13717670101</v>
      </c>
      <c r="J10" s="15">
        <v>0</v>
      </c>
      <c r="K10" s="15">
        <v>14825.8788281706</v>
      </c>
      <c r="L10" s="15">
        <v>2738.1964898173801</v>
      </c>
      <c r="M10" s="15">
        <v>5995.6723899618901</v>
      </c>
    </row>
    <row r="11" spans="1:13" x14ac:dyDescent="0.2">
      <c r="A11" s="16" t="s">
        <v>55</v>
      </c>
      <c r="B11" s="13" t="s">
        <v>56</v>
      </c>
      <c r="C11" s="14">
        <v>62890.802820694502</v>
      </c>
      <c r="D11" s="14">
        <v>0</v>
      </c>
      <c r="E11" s="15">
        <v>1947.20099880783</v>
      </c>
      <c r="F11" s="15">
        <v>0</v>
      </c>
      <c r="G11" s="15">
        <v>47239.263858069899</v>
      </c>
      <c r="H11" s="15">
        <v>0</v>
      </c>
      <c r="I11" s="15">
        <v>0</v>
      </c>
      <c r="J11" s="15">
        <v>47239.263858069899</v>
      </c>
      <c r="K11" s="15">
        <v>8355.1630899643696</v>
      </c>
      <c r="L11" s="15">
        <v>0</v>
      </c>
      <c r="M11" s="15">
        <v>5349.1748738524502</v>
      </c>
    </row>
    <row r="12" spans="1:13" x14ac:dyDescent="0.2">
      <c r="A12" s="16" t="s">
        <v>249</v>
      </c>
      <c r="B12" s="13" t="s">
        <v>250</v>
      </c>
      <c r="C12" s="14">
        <v>31690.046874657703</v>
      </c>
      <c r="D12" s="14">
        <v>0</v>
      </c>
      <c r="E12" s="15">
        <v>0</v>
      </c>
      <c r="F12" s="15">
        <v>0</v>
      </c>
      <c r="G12" s="15">
        <v>5822.8008698181202</v>
      </c>
      <c r="H12" s="15">
        <v>0</v>
      </c>
      <c r="I12" s="15">
        <v>0</v>
      </c>
      <c r="J12" s="15">
        <v>5822.8008698181202</v>
      </c>
      <c r="K12" s="15">
        <v>7497.3165265091593</v>
      </c>
      <c r="L12" s="15">
        <v>0</v>
      </c>
      <c r="M12" s="15">
        <v>18369.92947833037</v>
      </c>
    </row>
    <row r="13" spans="1:13" x14ac:dyDescent="0.2">
      <c r="A13" s="4" t="s">
        <v>44</v>
      </c>
      <c r="B13" s="4"/>
    </row>
    <row r="14" spans="1:13" x14ac:dyDescent="0.2">
      <c r="A14" s="4" t="s">
        <v>45</v>
      </c>
      <c r="B14" s="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3" sqref="A3"/>
    </sheetView>
  </sheetViews>
  <sheetFormatPr baseColWidth="10" defaultRowHeight="12.75" x14ac:dyDescent="0.2"/>
  <cols>
    <col min="1" max="2" width="55.7109375" customWidth="1"/>
    <col min="3" max="8" width="16.7109375" customWidth="1"/>
  </cols>
  <sheetData>
    <row r="1" spans="1:8" ht="12.75" customHeight="1" x14ac:dyDescent="0.2">
      <c r="A1" s="2" t="s">
        <v>294</v>
      </c>
      <c r="B1" s="25"/>
      <c r="C1" s="7"/>
      <c r="D1" s="7"/>
      <c r="E1" s="7"/>
      <c r="F1" s="7"/>
      <c r="G1" s="7"/>
      <c r="H1" s="7"/>
    </row>
    <row r="2" spans="1:8" ht="12.75" customHeight="1" x14ac:dyDescent="0.2">
      <c r="A2" s="3" t="s">
        <v>290</v>
      </c>
      <c r="B2" s="26"/>
      <c r="C2" s="7"/>
      <c r="D2" s="7"/>
      <c r="E2" s="7"/>
      <c r="F2" s="7"/>
      <c r="G2" s="7"/>
      <c r="H2" s="7"/>
    </row>
    <row r="3" spans="1:8" x14ac:dyDescent="0.2">
      <c r="A3" s="6"/>
      <c r="B3" s="6"/>
      <c r="C3" s="6"/>
      <c r="D3" s="6"/>
      <c r="E3" s="6"/>
      <c r="F3" s="6"/>
      <c r="G3" s="6"/>
      <c r="H3" s="6"/>
    </row>
    <row r="4" spans="1:8" ht="19.5" customHeight="1" x14ac:dyDescent="0.2">
      <c r="A4" s="9" t="s">
        <v>16</v>
      </c>
      <c r="B4" s="9"/>
      <c r="C4" s="8" t="s">
        <v>0</v>
      </c>
      <c r="D4" s="8" t="s">
        <v>59</v>
      </c>
      <c r="E4" s="8" t="s">
        <v>66</v>
      </c>
      <c r="F4" s="22" t="s">
        <v>67</v>
      </c>
      <c r="G4" s="8" t="s">
        <v>68</v>
      </c>
      <c r="H4" s="8" t="s">
        <v>63</v>
      </c>
    </row>
    <row r="5" spans="1:8" ht="19.5" customHeight="1" x14ac:dyDescent="0.2">
      <c r="A5" s="9"/>
      <c r="B5" s="9"/>
      <c r="C5" s="9" t="s">
        <v>0</v>
      </c>
      <c r="D5" s="9" t="s">
        <v>64</v>
      </c>
      <c r="E5" s="9" t="s">
        <v>60</v>
      </c>
      <c r="F5" s="9" t="s">
        <v>61</v>
      </c>
      <c r="G5" s="9" t="s">
        <v>62</v>
      </c>
      <c r="H5" s="9" t="s">
        <v>65</v>
      </c>
    </row>
    <row r="6" spans="1:8" x14ac:dyDescent="0.2">
      <c r="A6" s="10" t="s">
        <v>0</v>
      </c>
      <c r="B6" s="10" t="s">
        <v>0</v>
      </c>
      <c r="C6" s="11">
        <v>779312.00000000803</v>
      </c>
      <c r="D6" s="11">
        <v>5471.4420076298202</v>
      </c>
      <c r="E6" s="12">
        <v>134781.83277104501</v>
      </c>
      <c r="F6" s="12">
        <v>380553.20287780801</v>
      </c>
      <c r="G6" s="12">
        <v>205220.93666460001</v>
      </c>
      <c r="H6" s="12">
        <v>53284.585678924603</v>
      </c>
    </row>
    <row r="7" spans="1:8" x14ac:dyDescent="0.2">
      <c r="A7" s="13" t="s">
        <v>24</v>
      </c>
      <c r="B7" s="13" t="s">
        <v>25</v>
      </c>
      <c r="C7" s="14">
        <v>84368.064626803898</v>
      </c>
      <c r="D7" s="14">
        <v>797.02445584468103</v>
      </c>
      <c r="E7" s="15">
        <v>23160.602561508698</v>
      </c>
      <c r="F7" s="15">
        <v>43142.7553576766</v>
      </c>
      <c r="G7" s="15">
        <v>15205.308341487</v>
      </c>
      <c r="H7" s="15">
        <v>2062.3739102868099</v>
      </c>
    </row>
    <row r="8" spans="1:8" x14ac:dyDescent="0.2">
      <c r="A8" s="13" t="s">
        <v>26</v>
      </c>
      <c r="B8" s="13" t="s">
        <v>27</v>
      </c>
      <c r="C8" s="14">
        <v>81944.900087340502</v>
      </c>
      <c r="D8" s="14">
        <v>0</v>
      </c>
      <c r="E8" s="15">
        <v>26654.354799114699</v>
      </c>
      <c r="F8" s="15">
        <v>33893.431573771399</v>
      </c>
      <c r="G8" s="15">
        <v>18617.836409854899</v>
      </c>
      <c r="H8" s="15">
        <v>2779.27730459953</v>
      </c>
    </row>
    <row r="9" spans="1:8" x14ac:dyDescent="0.2">
      <c r="A9" s="13" t="s">
        <v>28</v>
      </c>
      <c r="B9" s="13" t="s">
        <v>29</v>
      </c>
      <c r="C9" s="14">
        <v>134620.070222031</v>
      </c>
      <c r="D9" s="14">
        <v>1543.24290993566</v>
      </c>
      <c r="E9" s="15">
        <v>26555.4537681203</v>
      </c>
      <c r="F9" s="15">
        <v>63993.6058920172</v>
      </c>
      <c r="G9" s="15">
        <v>33612.046672678996</v>
      </c>
      <c r="H9" s="15">
        <v>8915.7209792792801</v>
      </c>
    </row>
    <row r="10" spans="1:8" x14ac:dyDescent="0.2">
      <c r="A10" s="13" t="s">
        <v>30</v>
      </c>
      <c r="B10" s="13" t="s">
        <v>31</v>
      </c>
      <c r="C10" s="14">
        <v>376204.90550327499</v>
      </c>
      <c r="D10" s="14">
        <v>892.75867280442606</v>
      </c>
      <c r="E10" s="15">
        <v>37065.922381199627</v>
      </c>
      <c r="F10" s="15">
        <v>200332.27718758749</v>
      </c>
      <c r="G10" s="15">
        <v>114930.5763973266</v>
      </c>
      <c r="H10" s="15">
        <v>22983.37086435657</v>
      </c>
    </row>
    <row r="11" spans="1:8" x14ac:dyDescent="0.2">
      <c r="A11" s="16" t="s">
        <v>32</v>
      </c>
      <c r="B11" s="16" t="s">
        <v>33</v>
      </c>
      <c r="C11" s="14">
        <v>141752.703598686</v>
      </c>
      <c r="D11" s="14">
        <v>892.75867280442606</v>
      </c>
      <c r="E11" s="15">
        <v>23549.656028217199</v>
      </c>
      <c r="F11" s="15">
        <v>69159.499620363698</v>
      </c>
      <c r="G11" s="15">
        <v>44819.824960975602</v>
      </c>
      <c r="H11" s="15">
        <v>3330.9643163251199</v>
      </c>
    </row>
    <row r="12" spans="1:8" x14ac:dyDescent="0.2">
      <c r="A12" s="16" t="s">
        <v>34</v>
      </c>
      <c r="B12" s="16" t="s">
        <v>35</v>
      </c>
      <c r="C12" s="14">
        <v>181390.13717670101</v>
      </c>
      <c r="D12" s="14">
        <v>0</v>
      </c>
      <c r="E12" s="15">
        <v>11736.013368698599</v>
      </c>
      <c r="F12" s="15">
        <v>105365.824711397</v>
      </c>
      <c r="G12" s="15">
        <v>57234.8856601476</v>
      </c>
      <c r="H12" s="15">
        <v>7053.4134364574502</v>
      </c>
    </row>
    <row r="13" spans="1:8" x14ac:dyDescent="0.2">
      <c r="A13" s="16" t="s">
        <v>36</v>
      </c>
      <c r="B13" s="16" t="s">
        <v>37</v>
      </c>
      <c r="C13" s="14">
        <v>53062.064727887999</v>
      </c>
      <c r="D13" s="14">
        <v>0</v>
      </c>
      <c r="E13" s="15">
        <v>1780.2529842838301</v>
      </c>
      <c r="F13" s="15">
        <v>25806.952855826799</v>
      </c>
      <c r="G13" s="15">
        <v>12875.8657762034</v>
      </c>
      <c r="H13" s="15">
        <v>12598.993111574</v>
      </c>
    </row>
    <row r="14" spans="1:8" x14ac:dyDescent="0.2">
      <c r="A14" s="13" t="s">
        <v>38</v>
      </c>
      <c r="B14" s="13" t="s">
        <v>39</v>
      </c>
      <c r="C14" s="14">
        <v>48446.930262135</v>
      </c>
      <c r="D14" s="14">
        <v>2238.4159690450401</v>
      </c>
      <c r="E14" s="15">
        <v>12265.030694913399</v>
      </c>
      <c r="F14" s="15">
        <v>19832.6205728026</v>
      </c>
      <c r="G14" s="15">
        <v>9028.3881009320903</v>
      </c>
      <c r="H14" s="15">
        <v>5082.4749244418299</v>
      </c>
    </row>
    <row r="15" spans="1:8" x14ac:dyDescent="0.2">
      <c r="A15" s="13" t="s">
        <v>40</v>
      </c>
      <c r="B15" s="13" t="s">
        <v>41</v>
      </c>
      <c r="C15" s="14">
        <v>24012.352556277601</v>
      </c>
      <c r="D15" s="14">
        <v>0</v>
      </c>
      <c r="E15" s="15">
        <v>1984.6868014680199</v>
      </c>
      <c r="F15" s="15">
        <v>12442.359377172001</v>
      </c>
      <c r="G15" s="15">
        <v>5515.0078874372302</v>
      </c>
      <c r="H15" s="15">
        <v>4070.29849020041</v>
      </c>
    </row>
    <row r="16" spans="1:8" x14ac:dyDescent="0.2">
      <c r="A16" s="13" t="s">
        <v>42</v>
      </c>
      <c r="B16" s="13" t="s">
        <v>43</v>
      </c>
      <c r="C16" s="14">
        <v>29714.776742144699</v>
      </c>
      <c r="D16" s="14">
        <v>0</v>
      </c>
      <c r="E16" s="15">
        <v>7095.7817647197298</v>
      </c>
      <c r="F16" s="15">
        <v>6916.1529167813296</v>
      </c>
      <c r="G16" s="15">
        <v>8311.7728548835094</v>
      </c>
      <c r="H16" s="15">
        <v>7391.06920576017</v>
      </c>
    </row>
    <row r="17" spans="1:8" x14ac:dyDescent="0.2">
      <c r="A17" s="4" t="s">
        <v>44</v>
      </c>
      <c r="B17" s="4"/>
      <c r="C17" s="6"/>
      <c r="D17" s="6"/>
      <c r="E17" s="6"/>
      <c r="F17" s="6"/>
      <c r="G17" s="6"/>
      <c r="H17" s="6"/>
    </row>
    <row r="18" spans="1:8" x14ac:dyDescent="0.2">
      <c r="A18" s="4" t="s">
        <v>45</v>
      </c>
      <c r="B18" s="4"/>
      <c r="C18" s="6"/>
      <c r="D18" s="6"/>
      <c r="E18" s="6"/>
      <c r="F18" s="6"/>
      <c r="G18" s="6"/>
      <c r="H18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3" sqref="A3"/>
    </sheetView>
  </sheetViews>
  <sheetFormatPr baseColWidth="10" defaultRowHeight="12.75" x14ac:dyDescent="0.2"/>
  <cols>
    <col min="1" max="2" width="55.7109375" customWidth="1"/>
    <col min="3" max="7" width="21.7109375" customWidth="1"/>
  </cols>
  <sheetData>
    <row r="1" spans="1:7" x14ac:dyDescent="0.2">
      <c r="A1" s="2" t="s">
        <v>15</v>
      </c>
      <c r="B1" s="2"/>
      <c r="C1" s="7"/>
      <c r="D1" s="7"/>
      <c r="E1" s="7"/>
      <c r="F1" s="7"/>
      <c r="G1" s="7"/>
    </row>
    <row r="2" spans="1:7" x14ac:dyDescent="0.2">
      <c r="A2" s="3" t="s">
        <v>8</v>
      </c>
      <c r="B2" s="3"/>
      <c r="C2" s="7"/>
      <c r="D2" s="7"/>
      <c r="E2" s="7"/>
      <c r="F2" s="7"/>
      <c r="G2" s="7"/>
    </row>
    <row r="3" spans="1:7" x14ac:dyDescent="0.2">
      <c r="A3" s="7"/>
      <c r="B3" s="7"/>
      <c r="C3" s="7"/>
      <c r="D3" s="7"/>
      <c r="E3" s="7"/>
      <c r="F3" s="7"/>
      <c r="G3" s="7"/>
    </row>
    <row r="4" spans="1:7" ht="54" customHeight="1" x14ac:dyDescent="0.2">
      <c r="A4" s="8" t="s">
        <v>16</v>
      </c>
      <c r="B4" s="8"/>
      <c r="C4" s="8" t="s">
        <v>0</v>
      </c>
      <c r="D4" s="9" t="s">
        <v>17</v>
      </c>
      <c r="E4" s="9" t="s">
        <v>18</v>
      </c>
      <c r="F4" s="9" t="s">
        <v>19</v>
      </c>
      <c r="G4" s="9" t="s">
        <v>20</v>
      </c>
    </row>
    <row r="5" spans="1:7" ht="54" customHeight="1" x14ac:dyDescent="0.2">
      <c r="A5" s="8"/>
      <c r="B5" s="8"/>
      <c r="C5" s="8" t="s">
        <v>0</v>
      </c>
      <c r="D5" s="9" t="s">
        <v>21</v>
      </c>
      <c r="E5" s="9" t="s">
        <v>22</v>
      </c>
      <c r="F5" s="9" t="s">
        <v>23</v>
      </c>
      <c r="G5" s="9" t="s">
        <v>20</v>
      </c>
    </row>
    <row r="6" spans="1:7" x14ac:dyDescent="0.2">
      <c r="A6" s="10" t="s">
        <v>0</v>
      </c>
      <c r="B6" s="10" t="s">
        <v>0</v>
      </c>
      <c r="C6" s="11">
        <v>317688.00000000402</v>
      </c>
      <c r="D6" s="11">
        <v>265818.938900846</v>
      </c>
      <c r="E6" s="12">
        <v>24767.178023823901</v>
      </c>
      <c r="F6" s="12">
        <v>21627.122378701701</v>
      </c>
      <c r="G6" s="12">
        <v>5474.7606966325602</v>
      </c>
    </row>
    <row r="7" spans="1:7" x14ac:dyDescent="0.2">
      <c r="A7" s="13" t="s">
        <v>24</v>
      </c>
      <c r="B7" s="13" t="s">
        <v>25</v>
      </c>
      <c r="C7" s="14">
        <v>84368.064626803898</v>
      </c>
      <c r="D7" s="14">
        <v>77670.057712730195</v>
      </c>
      <c r="E7" s="15">
        <v>0</v>
      </c>
      <c r="F7" s="15">
        <v>6698.0069140736896</v>
      </c>
      <c r="G7" s="15">
        <v>0</v>
      </c>
    </row>
    <row r="8" spans="1:7" x14ac:dyDescent="0.2">
      <c r="A8" s="13" t="s">
        <v>26</v>
      </c>
      <c r="B8" s="13" t="s">
        <v>27</v>
      </c>
      <c r="C8" s="14">
        <v>34973.531059191198</v>
      </c>
      <c r="D8" s="14">
        <v>32130.969007747499</v>
      </c>
      <c r="E8" s="15">
        <v>1086.6476045162699</v>
      </c>
      <c r="F8" s="15">
        <v>937.83838723088104</v>
      </c>
      <c r="G8" s="15">
        <v>818.07605969650899</v>
      </c>
    </row>
    <row r="9" spans="1:7" x14ac:dyDescent="0.2">
      <c r="A9" s="13" t="s">
        <v>28</v>
      </c>
      <c r="B9" s="13" t="s">
        <v>29</v>
      </c>
      <c r="C9" s="14">
        <v>67310.035111015706</v>
      </c>
      <c r="D9" s="14">
        <v>52396.671032123297</v>
      </c>
      <c r="E9" s="15">
        <v>7718.9111458535699</v>
      </c>
      <c r="F9" s="15">
        <v>4433.3216021554599</v>
      </c>
      <c r="G9" s="15">
        <v>2761.1313308833501</v>
      </c>
    </row>
    <row r="10" spans="1:7" x14ac:dyDescent="0.2">
      <c r="A10" s="13" t="s">
        <v>30</v>
      </c>
      <c r="B10" s="13" t="s">
        <v>31</v>
      </c>
      <c r="C10" s="14">
        <f>SUM(C11:C13)</f>
        <v>102936.83274300341</v>
      </c>
      <c r="D10" s="14">
        <f t="shared" ref="D10:G10" si="0">SUM(D11:D13)</f>
        <v>85576.706004596766</v>
      </c>
      <c r="E10" s="14">
        <f t="shared" si="0"/>
        <v>9368.2588562213496</v>
      </c>
      <c r="F10" s="14">
        <f t="shared" si="0"/>
        <v>7019.0069754034175</v>
      </c>
      <c r="G10" s="14">
        <f t="shared" si="0"/>
        <v>972.86090678197399</v>
      </c>
    </row>
    <row r="11" spans="1:7" x14ac:dyDescent="0.2">
      <c r="A11" s="16" t="s">
        <v>32</v>
      </c>
      <c r="B11" s="16" t="s">
        <v>33</v>
      </c>
      <c r="C11" s="14">
        <v>47250.901199562002</v>
      </c>
      <c r="D11" s="14">
        <v>40408.319019111303</v>
      </c>
      <c r="E11" s="15">
        <v>2603.89783185532</v>
      </c>
      <c r="F11" s="15">
        <v>4238.6843485954296</v>
      </c>
      <c r="G11" s="15">
        <v>0</v>
      </c>
    </row>
    <row r="12" spans="1:7" x14ac:dyDescent="0.2">
      <c r="A12" s="16" t="s">
        <v>34</v>
      </c>
      <c r="B12" s="16" t="s">
        <v>35</v>
      </c>
      <c r="C12" s="14">
        <v>45347.534294175101</v>
      </c>
      <c r="D12" s="14">
        <v>38382.629717637297</v>
      </c>
      <c r="E12" s="15">
        <v>5172.2474204523196</v>
      </c>
      <c r="F12" s="15">
        <v>1792.6571560855</v>
      </c>
      <c r="G12" s="15">
        <v>0</v>
      </c>
    </row>
    <row r="13" spans="1:7" x14ac:dyDescent="0.2">
      <c r="A13" s="16" t="s">
        <v>36</v>
      </c>
      <c r="B13" s="16" t="s">
        <v>37</v>
      </c>
      <c r="C13" s="14">
        <v>10338.3972492663</v>
      </c>
      <c r="D13" s="14">
        <v>6785.7572678481702</v>
      </c>
      <c r="E13" s="15">
        <v>1592.11360391371</v>
      </c>
      <c r="F13" s="15">
        <v>987.66547072248795</v>
      </c>
      <c r="G13" s="15">
        <v>972.86090678197399</v>
      </c>
    </row>
    <row r="14" spans="1:7" x14ac:dyDescent="0.2">
      <c r="A14" s="13" t="s">
        <v>38</v>
      </c>
      <c r="B14" s="13" t="s">
        <v>39</v>
      </c>
      <c r="C14" s="14">
        <v>12446.725333501599</v>
      </c>
      <c r="D14" s="14">
        <v>10256.2802270294</v>
      </c>
      <c r="E14" s="15">
        <v>2190.4451064722398</v>
      </c>
      <c r="F14" s="15">
        <v>0</v>
      </c>
      <c r="G14" s="15">
        <v>0</v>
      </c>
    </row>
    <row r="15" spans="1:7" x14ac:dyDescent="0.2">
      <c r="A15" s="13" t="s">
        <v>40</v>
      </c>
      <c r="B15" s="13" t="s">
        <v>41</v>
      </c>
      <c r="C15" s="14">
        <v>10330.364358078399</v>
      </c>
      <c r="D15" s="14">
        <v>5515.8075516894396</v>
      </c>
      <c r="E15" s="15">
        <v>2350.6416161131701</v>
      </c>
      <c r="F15" s="15">
        <v>1541.2227910050599</v>
      </c>
      <c r="G15" s="15">
        <v>922.69239927072601</v>
      </c>
    </row>
    <row r="16" spans="1:7" x14ac:dyDescent="0.2">
      <c r="A16" s="13" t="s">
        <v>42</v>
      </c>
      <c r="B16" s="13" t="s">
        <v>43</v>
      </c>
      <c r="C16" s="14">
        <v>5322.4467684093597</v>
      </c>
      <c r="D16" s="14">
        <v>2272.4473649289098</v>
      </c>
      <c r="E16" s="15">
        <v>2052.2736946472501</v>
      </c>
      <c r="F16" s="15">
        <v>997.72570883319497</v>
      </c>
      <c r="G16" s="15">
        <v>0</v>
      </c>
    </row>
    <row r="17" spans="1:1" x14ac:dyDescent="0.2">
      <c r="A17" s="4" t="s">
        <v>44</v>
      </c>
    </row>
    <row r="18" spans="1:1" x14ac:dyDescent="0.2">
      <c r="A18" s="4" t="s">
        <v>45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3" sqref="A3"/>
    </sheetView>
  </sheetViews>
  <sheetFormatPr baseColWidth="10" defaultRowHeight="12.75" x14ac:dyDescent="0.2"/>
  <cols>
    <col min="1" max="2" width="18.5703125" customWidth="1"/>
    <col min="3" max="8" width="16.7109375" customWidth="1"/>
  </cols>
  <sheetData>
    <row r="1" spans="1:8" x14ac:dyDescent="0.2">
      <c r="A1" s="2" t="s">
        <v>295</v>
      </c>
      <c r="B1" s="2"/>
      <c r="C1" s="6"/>
      <c r="D1" s="6"/>
      <c r="E1" s="6"/>
      <c r="F1" s="6"/>
      <c r="G1" s="6"/>
      <c r="H1" s="6"/>
    </row>
    <row r="2" spans="1:8" x14ac:dyDescent="0.2">
      <c r="A2" s="3" t="s">
        <v>291</v>
      </c>
      <c r="B2" s="3"/>
      <c r="C2" s="6"/>
      <c r="D2" s="6"/>
      <c r="E2" s="6"/>
      <c r="F2" s="6"/>
      <c r="G2" s="6"/>
      <c r="H2" s="6"/>
    </row>
    <row r="3" spans="1:8" x14ac:dyDescent="0.2">
      <c r="A3" s="6"/>
      <c r="B3" s="6"/>
      <c r="C3" s="6"/>
      <c r="D3" s="6"/>
      <c r="E3" s="6"/>
      <c r="F3" s="6"/>
      <c r="G3" s="6"/>
      <c r="H3" s="6"/>
    </row>
    <row r="4" spans="1:8" ht="19.5" customHeight="1" x14ac:dyDescent="0.2">
      <c r="A4" s="9" t="s">
        <v>16</v>
      </c>
      <c r="B4" s="9"/>
      <c r="C4" s="9" t="s">
        <v>0</v>
      </c>
      <c r="D4" s="8" t="s">
        <v>59</v>
      </c>
      <c r="E4" s="8" t="s">
        <v>66</v>
      </c>
      <c r="F4" s="22" t="s">
        <v>67</v>
      </c>
      <c r="G4" s="8" t="s">
        <v>68</v>
      </c>
      <c r="H4" s="8" t="s">
        <v>63</v>
      </c>
    </row>
    <row r="5" spans="1:8" ht="19.5" customHeight="1" x14ac:dyDescent="0.2">
      <c r="A5" s="9"/>
      <c r="B5" s="9"/>
      <c r="C5" s="9" t="s">
        <v>0</v>
      </c>
      <c r="D5" s="9" t="s">
        <v>64</v>
      </c>
      <c r="E5" s="9" t="s">
        <v>60</v>
      </c>
      <c r="F5" s="9" t="s">
        <v>61</v>
      </c>
      <c r="G5" s="9" t="s">
        <v>62</v>
      </c>
      <c r="H5" s="9" t="s">
        <v>65</v>
      </c>
    </row>
    <row r="6" spans="1:8" x14ac:dyDescent="0.2">
      <c r="A6" s="21" t="s">
        <v>0</v>
      </c>
      <c r="B6" s="21" t="s">
        <v>0</v>
      </c>
      <c r="C6" s="11">
        <v>779312.00000000803</v>
      </c>
      <c r="D6" s="11">
        <v>5471.4420076298202</v>
      </c>
      <c r="E6" s="12">
        <v>134781.83277104501</v>
      </c>
      <c r="F6" s="12">
        <v>380553.20287780801</v>
      </c>
      <c r="G6" s="12">
        <v>205220.93666460001</v>
      </c>
      <c r="H6" s="12">
        <v>53284.585678924603</v>
      </c>
    </row>
    <row r="7" spans="1:8" x14ac:dyDescent="0.2">
      <c r="A7" s="13" t="s">
        <v>48</v>
      </c>
      <c r="B7" s="13" t="s">
        <v>48</v>
      </c>
      <c r="C7" s="14">
        <v>84368.064626803898</v>
      </c>
      <c r="D7" s="14">
        <v>797.02445584468103</v>
      </c>
      <c r="E7" s="15">
        <v>23160.602561508698</v>
      </c>
      <c r="F7" s="15">
        <v>43142.7553576766</v>
      </c>
      <c r="G7" s="15">
        <v>15205.308341487</v>
      </c>
      <c r="H7" s="15">
        <v>2062.3739102868099</v>
      </c>
    </row>
    <row r="8" spans="1:8" x14ac:dyDescent="0.2">
      <c r="A8" s="13" t="s">
        <v>49</v>
      </c>
      <c r="B8" s="13" t="s">
        <v>50</v>
      </c>
      <c r="C8" s="14">
        <v>200420.68342315199</v>
      </c>
      <c r="D8" s="14">
        <v>1543.24290993566</v>
      </c>
      <c r="E8" s="15">
        <v>43687.9968599075</v>
      </c>
      <c r="F8" s="15">
        <v>95821.899489383897</v>
      </c>
      <c r="G8" s="15">
        <v>48360.435737296299</v>
      </c>
      <c r="H8" s="15">
        <v>11007.1084266291</v>
      </c>
    </row>
    <row r="9" spans="1:8" x14ac:dyDescent="0.2">
      <c r="A9" s="13" t="s">
        <v>51</v>
      </c>
      <c r="B9" s="13" t="s">
        <v>52</v>
      </c>
      <c r="C9" s="14">
        <v>189062.743488479</v>
      </c>
      <c r="D9" s="14">
        <v>3131.1746418494699</v>
      </c>
      <c r="E9" s="15">
        <v>32803.680224677999</v>
      </c>
      <c r="F9" s="15">
        <v>87399.559177138595</v>
      </c>
      <c r="G9" s="15">
        <v>56890.556631457199</v>
      </c>
      <c r="H9" s="15">
        <v>8837.7728133560195</v>
      </c>
    </row>
    <row r="10" spans="1:8" x14ac:dyDescent="0.2">
      <c r="A10" s="13" t="s">
        <v>53</v>
      </c>
      <c r="B10" s="13" t="s">
        <v>54</v>
      </c>
      <c r="C10" s="14">
        <v>210879.65876622</v>
      </c>
      <c r="D10" s="14">
        <v>0</v>
      </c>
      <c r="E10" s="15">
        <v>21858.4916145528</v>
      </c>
      <c r="F10" s="15">
        <v>120749.83436311501</v>
      </c>
      <c r="G10" s="15">
        <v>61217.919352094599</v>
      </c>
      <c r="H10" s="15">
        <v>7053.4134364574502</v>
      </c>
    </row>
    <row r="11" spans="1:8" x14ac:dyDescent="0.2">
      <c r="A11" s="13" t="s">
        <v>55</v>
      </c>
      <c r="B11" s="13" t="s">
        <v>56</v>
      </c>
      <c r="C11" s="14">
        <v>62890.802820694502</v>
      </c>
      <c r="D11" s="14">
        <v>0</v>
      </c>
      <c r="E11" s="15">
        <v>4121.2455057503503</v>
      </c>
      <c r="F11" s="15">
        <v>30973.091648003101</v>
      </c>
      <c r="G11" s="15">
        <v>18554.210582694101</v>
      </c>
      <c r="H11" s="15">
        <v>9242.25508424689</v>
      </c>
    </row>
    <row r="12" spans="1:8" x14ac:dyDescent="0.2">
      <c r="A12" s="13" t="s">
        <v>249</v>
      </c>
      <c r="B12" s="13" t="s">
        <v>250</v>
      </c>
      <c r="C12" s="14">
        <v>31690.046874657703</v>
      </c>
      <c r="D12" s="14">
        <v>0</v>
      </c>
      <c r="E12" s="15">
        <v>9149.8160046472403</v>
      </c>
      <c r="F12" s="15">
        <v>2466.0628424909801</v>
      </c>
      <c r="G12" s="15">
        <v>4992.5060195710603</v>
      </c>
      <c r="H12" s="15">
        <v>15081.6620079484</v>
      </c>
    </row>
    <row r="13" spans="1:8" x14ac:dyDescent="0.2">
      <c r="A13" s="4" t="s">
        <v>44</v>
      </c>
      <c r="B13" s="4"/>
      <c r="C13" s="6"/>
      <c r="D13" s="6"/>
      <c r="E13" s="6"/>
      <c r="F13" s="6"/>
      <c r="G13" s="6"/>
      <c r="H13" s="6"/>
    </row>
    <row r="14" spans="1:8" x14ac:dyDescent="0.2">
      <c r="A14" s="4" t="s">
        <v>45</v>
      </c>
      <c r="B14" s="4"/>
      <c r="C14" s="6"/>
      <c r="D14" s="6"/>
      <c r="E14" s="6"/>
      <c r="F14" s="6"/>
      <c r="G14" s="6"/>
      <c r="H14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3" sqref="A3"/>
    </sheetView>
  </sheetViews>
  <sheetFormatPr baseColWidth="10" defaultRowHeight="12.75" x14ac:dyDescent="0.2"/>
  <cols>
    <col min="1" max="2" width="18.5703125" customWidth="1"/>
    <col min="3" max="7" width="21.7109375" customWidth="1"/>
  </cols>
  <sheetData>
    <row r="1" spans="1:7" x14ac:dyDescent="0.2">
      <c r="A1" s="17" t="s">
        <v>46</v>
      </c>
      <c r="B1" s="17"/>
      <c r="C1" s="18"/>
      <c r="D1" s="18"/>
      <c r="E1" s="18"/>
      <c r="F1" s="18"/>
      <c r="G1" s="7"/>
    </row>
    <row r="2" spans="1:7" x14ac:dyDescent="0.2">
      <c r="A2" s="19" t="s">
        <v>9</v>
      </c>
      <c r="B2" s="19"/>
      <c r="C2" s="18"/>
      <c r="D2" s="18"/>
      <c r="E2" s="18"/>
      <c r="F2" s="18"/>
      <c r="G2" s="7"/>
    </row>
    <row r="3" spans="1:7" x14ac:dyDescent="0.2">
      <c r="A3" s="18"/>
      <c r="B3" s="18"/>
      <c r="C3" s="18"/>
      <c r="D3" s="18"/>
      <c r="E3" s="18"/>
      <c r="F3" s="18"/>
      <c r="G3" s="7"/>
    </row>
    <row r="4" spans="1:7" ht="54" customHeight="1" x14ac:dyDescent="0.2">
      <c r="A4" s="20" t="s">
        <v>16</v>
      </c>
      <c r="B4" s="20"/>
      <c r="C4" s="8" t="s">
        <v>0</v>
      </c>
      <c r="D4" s="9" t="s">
        <v>17</v>
      </c>
      <c r="E4" s="9" t="s">
        <v>18</v>
      </c>
      <c r="F4" s="9" t="s">
        <v>19</v>
      </c>
      <c r="G4" s="9" t="s">
        <v>20</v>
      </c>
    </row>
    <row r="5" spans="1:7" ht="54" customHeight="1" x14ac:dyDescent="0.2">
      <c r="A5" s="20"/>
      <c r="B5" s="20"/>
      <c r="C5" s="9" t="s">
        <v>0</v>
      </c>
      <c r="D5" s="9" t="s">
        <v>21</v>
      </c>
      <c r="E5" s="9" t="s">
        <v>47</v>
      </c>
      <c r="F5" s="9" t="s">
        <v>23</v>
      </c>
      <c r="G5" s="9" t="s">
        <v>20</v>
      </c>
    </row>
    <row r="6" spans="1:7" x14ac:dyDescent="0.2">
      <c r="A6" s="21" t="s">
        <v>0</v>
      </c>
      <c r="B6" s="21" t="s">
        <v>0</v>
      </c>
      <c r="C6" s="12">
        <v>317688.00000000402</v>
      </c>
      <c r="D6" s="12">
        <v>265818.938900846</v>
      </c>
      <c r="E6" s="12">
        <v>24767.178023823901</v>
      </c>
      <c r="F6" s="12">
        <v>21627.122378701701</v>
      </c>
      <c r="G6" s="12">
        <v>5474.7606966325602</v>
      </c>
    </row>
    <row r="7" spans="1:7" x14ac:dyDescent="0.2">
      <c r="A7" s="13" t="s">
        <v>48</v>
      </c>
      <c r="B7" s="13" t="s">
        <v>48</v>
      </c>
      <c r="C7" s="15">
        <v>84368.064626803898</v>
      </c>
      <c r="D7" s="15">
        <v>77670.057712730195</v>
      </c>
      <c r="E7" s="15">
        <v>0</v>
      </c>
      <c r="F7" s="15">
        <v>6698.0069140736896</v>
      </c>
      <c r="G7" s="15">
        <v>0</v>
      </c>
    </row>
    <row r="8" spans="1:7" x14ac:dyDescent="0.2">
      <c r="A8" s="13" t="s">
        <v>49</v>
      </c>
      <c r="B8" s="13" t="s">
        <v>50</v>
      </c>
      <c r="C8" s="15">
        <v>100210.34171157599</v>
      </c>
      <c r="D8" s="15">
        <v>80988.128783250402</v>
      </c>
      <c r="E8" s="15">
        <v>10471.651244028701</v>
      </c>
      <c r="F8" s="15">
        <v>5171.3542937172597</v>
      </c>
      <c r="G8" s="15">
        <v>3579.2073905798602</v>
      </c>
    </row>
    <row r="9" spans="1:7" x14ac:dyDescent="0.2">
      <c r="A9" s="13" t="s">
        <v>51</v>
      </c>
      <c r="B9" s="13" t="s">
        <v>52</v>
      </c>
      <c r="C9" s="15">
        <v>63020.914496159698</v>
      </c>
      <c r="D9" s="15">
        <v>53706.311160646597</v>
      </c>
      <c r="E9" s="15">
        <v>3350.0364882036702</v>
      </c>
      <c r="F9" s="15">
        <v>5041.8744480387004</v>
      </c>
      <c r="G9" s="15">
        <v>922.69239927072601</v>
      </c>
    </row>
    <row r="10" spans="1:7" x14ac:dyDescent="0.2">
      <c r="A10" s="13" t="s">
        <v>53</v>
      </c>
      <c r="B10" s="13" t="s">
        <v>54</v>
      </c>
      <c r="C10" s="15">
        <v>52719.914691555001</v>
      </c>
      <c r="D10" s="15">
        <v>43163.793576872296</v>
      </c>
      <c r="E10" s="15">
        <v>6825.6255713663304</v>
      </c>
      <c r="F10" s="15">
        <v>2730.49554331638</v>
      </c>
      <c r="G10" s="15">
        <v>0</v>
      </c>
    </row>
    <row r="11" spans="1:7" x14ac:dyDescent="0.2">
      <c r="A11" s="13" t="s">
        <v>55</v>
      </c>
      <c r="B11" s="13" t="s">
        <v>56</v>
      </c>
      <c r="C11" s="15">
        <v>12578.1605641389</v>
      </c>
      <c r="D11" s="15">
        <v>7421.65311712927</v>
      </c>
      <c r="E11" s="15">
        <v>3195.9810695051801</v>
      </c>
      <c r="F11" s="15">
        <v>987.66547072248795</v>
      </c>
      <c r="G11" s="15">
        <v>972.86090678197399</v>
      </c>
    </row>
    <row r="12" spans="1:7" x14ac:dyDescent="0.2">
      <c r="A12" s="13" t="s">
        <v>249</v>
      </c>
      <c r="B12" s="13" t="s">
        <v>250</v>
      </c>
      <c r="C12" s="15">
        <v>4790.6039097698913</v>
      </c>
      <c r="D12" s="15">
        <v>2868.9945502166702</v>
      </c>
      <c r="E12" s="15">
        <v>923.88365072002102</v>
      </c>
      <c r="F12" s="15">
        <v>997.72570883319497</v>
      </c>
      <c r="G12" s="15">
        <v>0</v>
      </c>
    </row>
    <row r="13" spans="1:7" x14ac:dyDescent="0.2">
      <c r="A13" s="4" t="s">
        <v>44</v>
      </c>
      <c r="B13" s="4"/>
      <c r="C13" s="6"/>
      <c r="D13" s="6"/>
      <c r="E13" s="6"/>
      <c r="F13" s="6"/>
      <c r="G13" s="6"/>
    </row>
    <row r="14" spans="1:7" x14ac:dyDescent="0.2">
      <c r="A14" s="4" t="s">
        <v>45</v>
      </c>
      <c r="B14" s="4"/>
      <c r="C14" s="6"/>
      <c r="D14" s="6"/>
      <c r="E14" s="6"/>
      <c r="F14" s="6"/>
      <c r="G14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3" sqref="A3"/>
    </sheetView>
  </sheetViews>
  <sheetFormatPr baseColWidth="10" defaultRowHeight="12.75" x14ac:dyDescent="0.2"/>
  <cols>
    <col min="1" max="2" width="55.7109375" customWidth="1"/>
  </cols>
  <sheetData>
    <row r="1" spans="1:9" x14ac:dyDescent="0.2">
      <c r="A1" s="2" t="s">
        <v>2</v>
      </c>
      <c r="B1" s="2"/>
      <c r="C1" s="7"/>
      <c r="D1" s="7"/>
      <c r="E1" s="7"/>
      <c r="F1" s="7"/>
      <c r="G1" s="6"/>
      <c r="H1" s="6"/>
      <c r="I1" s="6"/>
    </row>
    <row r="2" spans="1:9" x14ac:dyDescent="0.2">
      <c r="A2" s="3" t="s">
        <v>10</v>
      </c>
      <c r="B2" s="3"/>
      <c r="C2" s="7"/>
      <c r="D2" s="7"/>
      <c r="E2" s="7"/>
      <c r="F2" s="6"/>
      <c r="G2" s="6"/>
      <c r="H2" s="6"/>
      <c r="I2" s="6"/>
    </row>
    <row r="3" spans="1:9" x14ac:dyDescent="0.2">
      <c r="A3" s="7"/>
      <c r="B3" s="7"/>
      <c r="C3" s="7"/>
      <c r="D3" s="7"/>
      <c r="E3" s="7"/>
      <c r="F3" s="7"/>
      <c r="G3" s="6"/>
      <c r="H3" s="6"/>
      <c r="I3" s="6"/>
    </row>
    <row r="4" spans="1:9" ht="19.5" customHeight="1" x14ac:dyDescent="0.2">
      <c r="A4" s="22" t="s">
        <v>16</v>
      </c>
      <c r="B4" s="22"/>
      <c r="C4" s="8" t="s">
        <v>0</v>
      </c>
      <c r="D4" s="45">
        <v>0</v>
      </c>
      <c r="E4" s="45">
        <v>1</v>
      </c>
      <c r="F4" s="45">
        <v>2</v>
      </c>
      <c r="G4" s="45">
        <v>3</v>
      </c>
      <c r="H4" s="45">
        <v>4</v>
      </c>
      <c r="I4" s="8" t="s">
        <v>252</v>
      </c>
    </row>
    <row r="5" spans="1:9" ht="19.5" customHeight="1" x14ac:dyDescent="0.2">
      <c r="A5" s="22" t="s">
        <v>16</v>
      </c>
      <c r="B5" s="22"/>
      <c r="C5" s="8" t="s">
        <v>0</v>
      </c>
      <c r="D5" s="45">
        <v>0</v>
      </c>
      <c r="E5" s="45">
        <v>1</v>
      </c>
      <c r="F5" s="45">
        <v>2</v>
      </c>
      <c r="G5" s="45">
        <v>3</v>
      </c>
      <c r="H5" s="45">
        <v>4</v>
      </c>
      <c r="I5" s="8" t="s">
        <v>296</v>
      </c>
    </row>
    <row r="6" spans="1:9" x14ac:dyDescent="0.2">
      <c r="A6" s="10" t="s">
        <v>0</v>
      </c>
      <c r="B6" s="10" t="s">
        <v>0</v>
      </c>
      <c r="C6" s="11">
        <v>317688.00000000402</v>
      </c>
      <c r="D6" s="11">
        <v>1610.2405758832899</v>
      </c>
      <c r="E6" s="11">
        <v>9094.2257776796305</v>
      </c>
      <c r="F6" s="11">
        <v>60732.876654759297</v>
      </c>
      <c r="G6" s="11">
        <v>172581.77222524901</v>
      </c>
      <c r="H6" s="11">
        <v>69869.182085261898</v>
      </c>
      <c r="I6" s="11">
        <v>3799.7026811703499</v>
      </c>
    </row>
    <row r="7" spans="1:9" x14ac:dyDescent="0.2">
      <c r="A7" s="13" t="s">
        <v>24</v>
      </c>
      <c r="B7" s="13" t="s">
        <v>25</v>
      </c>
      <c r="C7" s="14">
        <v>84368.064626803898</v>
      </c>
      <c r="D7" s="14">
        <v>490.49143980591901</v>
      </c>
      <c r="E7" s="14">
        <v>5541.9730074488298</v>
      </c>
      <c r="F7" s="14">
        <v>21456.847785450002</v>
      </c>
      <c r="G7" s="14">
        <v>41959.667769823398</v>
      </c>
      <c r="H7" s="14">
        <v>14488.4579773567</v>
      </c>
      <c r="I7" s="14">
        <v>430.626646919032</v>
      </c>
    </row>
    <row r="8" spans="1:9" x14ac:dyDescent="0.2">
      <c r="A8" s="13" t="s">
        <v>26</v>
      </c>
      <c r="B8" s="13" t="s">
        <v>27</v>
      </c>
      <c r="C8" s="14">
        <v>34973.531059191198</v>
      </c>
      <c r="D8" s="14">
        <v>0</v>
      </c>
      <c r="E8" s="14">
        <v>513.95654446735205</v>
      </c>
      <c r="F8" s="14">
        <v>7703.4443349974399</v>
      </c>
      <c r="G8" s="14">
        <v>19116.8636200736</v>
      </c>
      <c r="H8" s="14">
        <v>7639.2665596528104</v>
      </c>
      <c r="I8" s="14">
        <v>0</v>
      </c>
    </row>
    <row r="9" spans="1:9" x14ac:dyDescent="0.2">
      <c r="A9" s="13" t="s">
        <v>28</v>
      </c>
      <c r="B9" s="13" t="s">
        <v>29</v>
      </c>
      <c r="C9" s="14">
        <v>67310.035111015706</v>
      </c>
      <c r="D9" s="14">
        <v>541.32666662771203</v>
      </c>
      <c r="E9" s="14">
        <v>2071.6069817531502</v>
      </c>
      <c r="F9" s="14">
        <v>15403.648590373499</v>
      </c>
      <c r="G9" s="14">
        <v>31329.123085982301</v>
      </c>
      <c r="H9" s="14">
        <v>17263.790529497099</v>
      </c>
      <c r="I9" s="14">
        <v>700.53925678192297</v>
      </c>
    </row>
    <row r="10" spans="1:9" x14ac:dyDescent="0.2">
      <c r="A10" s="13" t="s">
        <v>30</v>
      </c>
      <c r="B10" s="13" t="s">
        <v>31</v>
      </c>
      <c r="C10" s="14">
        <f>SUM(C11:C13)</f>
        <v>102936.83274300341</v>
      </c>
      <c r="D10" s="14">
        <f t="shared" ref="D10:H10" si="0">SUM(D11:D13)</f>
        <v>578.42246944966098</v>
      </c>
      <c r="E10" s="14">
        <f t="shared" si="0"/>
        <v>0</v>
      </c>
      <c r="F10" s="14">
        <f t="shared" si="0"/>
        <v>13435.745498266999</v>
      </c>
      <c r="G10" s="14">
        <f t="shared" si="0"/>
        <v>63880.750849182878</v>
      </c>
      <c r="H10" s="14">
        <f t="shared" si="0"/>
        <v>24727.311700097016</v>
      </c>
      <c r="I10" s="14">
        <v>314.60222600693498</v>
      </c>
    </row>
    <row r="11" spans="1:9" x14ac:dyDescent="0.2">
      <c r="A11" s="16" t="s">
        <v>32</v>
      </c>
      <c r="B11" s="16" t="s">
        <v>33</v>
      </c>
      <c r="C11" s="14">
        <v>47250.901199562002</v>
      </c>
      <c r="D11" s="14">
        <v>271.48104652423399</v>
      </c>
      <c r="E11" s="14">
        <v>0</v>
      </c>
      <c r="F11" s="14">
        <v>8805.9382878415599</v>
      </c>
      <c r="G11" s="14">
        <v>28515.276545926299</v>
      </c>
      <c r="H11" s="14">
        <v>9658.2053192699295</v>
      </c>
      <c r="I11" s="14">
        <v>0</v>
      </c>
    </row>
    <row r="12" spans="1:9" x14ac:dyDescent="0.2">
      <c r="A12" s="16" t="s">
        <v>34</v>
      </c>
      <c r="B12" s="16" t="s">
        <v>35</v>
      </c>
      <c r="C12" s="14">
        <v>45347.534294175101</v>
      </c>
      <c r="D12" s="14">
        <v>306.94142292542699</v>
      </c>
      <c r="E12" s="14">
        <v>0</v>
      </c>
      <c r="F12" s="14">
        <v>4629.8072104254397</v>
      </c>
      <c r="G12" s="14">
        <v>30975.235517830399</v>
      </c>
      <c r="H12" s="14">
        <v>9120.9479169869192</v>
      </c>
      <c r="I12" s="14">
        <v>314.60222600693498</v>
      </c>
    </row>
    <row r="13" spans="1:9" x14ac:dyDescent="0.2">
      <c r="A13" s="16" t="s">
        <v>36</v>
      </c>
      <c r="B13" s="16" t="s">
        <v>37</v>
      </c>
      <c r="C13" s="14">
        <v>10338.3972492663</v>
      </c>
      <c r="D13" s="14">
        <v>0</v>
      </c>
      <c r="E13" s="14">
        <v>0</v>
      </c>
      <c r="F13" s="14">
        <v>0</v>
      </c>
      <c r="G13" s="14">
        <v>4390.2387854261797</v>
      </c>
      <c r="H13" s="14">
        <v>5948.15846384017</v>
      </c>
      <c r="I13" s="14">
        <v>0</v>
      </c>
    </row>
    <row r="14" spans="1:9" x14ac:dyDescent="0.2">
      <c r="A14" s="13" t="s">
        <v>38</v>
      </c>
      <c r="B14" s="13" t="s">
        <v>39</v>
      </c>
      <c r="C14" s="14">
        <v>12446.725333501599</v>
      </c>
      <c r="D14" s="14">
        <v>0</v>
      </c>
      <c r="E14" s="14">
        <v>746.13865634834804</v>
      </c>
      <c r="F14" s="14">
        <v>1811.08742129391</v>
      </c>
      <c r="G14" s="14">
        <v>6773.8464231116304</v>
      </c>
      <c r="H14" s="14">
        <v>2166.2815781385202</v>
      </c>
      <c r="I14" s="14">
        <v>949.37125460919287</v>
      </c>
    </row>
    <row r="15" spans="1:9" x14ac:dyDescent="0.2">
      <c r="A15" s="13" t="s">
        <v>40</v>
      </c>
      <c r="B15" s="13" t="s">
        <v>41</v>
      </c>
      <c r="C15" s="14">
        <v>10330.364358078399</v>
      </c>
      <c r="D15" s="14">
        <v>0</v>
      </c>
      <c r="E15" s="14">
        <v>220.550587661956</v>
      </c>
      <c r="F15" s="14">
        <v>922.10302437751295</v>
      </c>
      <c r="G15" s="14">
        <v>6126.0779240822803</v>
      </c>
      <c r="H15" s="14">
        <v>1657.0695251033801</v>
      </c>
      <c r="I15" s="14">
        <v>1404.563296853268</v>
      </c>
    </row>
    <row r="16" spans="1:9" x14ac:dyDescent="0.2">
      <c r="A16" s="13" t="s">
        <v>42</v>
      </c>
      <c r="B16" s="13" t="s">
        <v>43</v>
      </c>
      <c r="C16" s="14">
        <v>5322.4467684093597</v>
      </c>
      <c r="D16" s="14">
        <v>0</v>
      </c>
      <c r="E16" s="14">
        <v>0</v>
      </c>
      <c r="F16" s="14">
        <v>0</v>
      </c>
      <c r="G16" s="14">
        <v>3395.4425529930199</v>
      </c>
      <c r="H16" s="14">
        <v>1927.00421541633</v>
      </c>
      <c r="I16" s="14">
        <v>0</v>
      </c>
    </row>
    <row r="17" spans="1:9" x14ac:dyDescent="0.2">
      <c r="A17" s="4" t="s">
        <v>44</v>
      </c>
      <c r="B17" s="23"/>
      <c r="C17" s="6"/>
      <c r="D17" s="6"/>
      <c r="E17" s="6"/>
      <c r="F17" s="6"/>
      <c r="G17" s="6"/>
      <c r="H17" s="6"/>
      <c r="I17" s="6"/>
    </row>
    <row r="18" spans="1:9" x14ac:dyDescent="0.2">
      <c r="A18" s="4" t="s">
        <v>45</v>
      </c>
      <c r="B18" s="4"/>
      <c r="C18" s="6"/>
      <c r="D18" s="6"/>
      <c r="E18" s="6"/>
      <c r="F18" s="6"/>
      <c r="G18" s="6"/>
      <c r="H18" s="6"/>
      <c r="I18" s="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3" sqref="A3"/>
    </sheetView>
  </sheetViews>
  <sheetFormatPr baseColWidth="10" defaultRowHeight="12.75" x14ac:dyDescent="0.2"/>
  <cols>
    <col min="1" max="2" width="55.7109375" customWidth="1"/>
    <col min="3" max="8" width="16.7109375" customWidth="1"/>
  </cols>
  <sheetData>
    <row r="1" spans="1:8" x14ac:dyDescent="0.2">
      <c r="A1" s="2" t="s">
        <v>3</v>
      </c>
      <c r="B1" s="2"/>
      <c r="C1" s="7"/>
      <c r="D1" s="7"/>
      <c r="E1" s="7"/>
      <c r="F1" s="7"/>
      <c r="G1" s="7"/>
      <c r="H1" s="7"/>
    </row>
    <row r="2" spans="1:8" x14ac:dyDescent="0.2">
      <c r="A2" s="3" t="s">
        <v>11</v>
      </c>
      <c r="B2" s="3"/>
      <c r="C2" s="7"/>
      <c r="D2" s="7"/>
      <c r="E2" s="7"/>
      <c r="F2" s="7"/>
      <c r="G2" s="7"/>
      <c r="H2" s="7"/>
    </row>
    <row r="3" spans="1:8" x14ac:dyDescent="0.2">
      <c r="A3" s="7"/>
      <c r="B3" s="7"/>
      <c r="C3" s="7"/>
      <c r="D3" s="7"/>
      <c r="E3" s="7"/>
      <c r="F3" s="7"/>
      <c r="G3" s="7"/>
      <c r="H3" s="7"/>
    </row>
    <row r="4" spans="1:8" ht="19.5" customHeight="1" x14ac:dyDescent="0.2">
      <c r="A4" s="20" t="s">
        <v>16</v>
      </c>
      <c r="B4" s="20"/>
      <c r="C4" s="8" t="s">
        <v>0</v>
      </c>
      <c r="D4" s="8" t="s">
        <v>59</v>
      </c>
      <c r="E4" s="8" t="s">
        <v>60</v>
      </c>
      <c r="F4" s="22" t="s">
        <v>61</v>
      </c>
      <c r="G4" s="8" t="s">
        <v>62</v>
      </c>
      <c r="H4" s="8" t="s">
        <v>63</v>
      </c>
    </row>
    <row r="5" spans="1:8" ht="19.5" customHeight="1" x14ac:dyDescent="0.2">
      <c r="A5" s="20"/>
      <c r="B5" s="20"/>
      <c r="C5" s="8" t="s">
        <v>0</v>
      </c>
      <c r="D5" s="8" t="s">
        <v>64</v>
      </c>
      <c r="E5" s="8" t="s">
        <v>60</v>
      </c>
      <c r="F5" s="22" t="s">
        <v>61</v>
      </c>
      <c r="G5" s="8" t="s">
        <v>62</v>
      </c>
      <c r="H5" s="8" t="s">
        <v>65</v>
      </c>
    </row>
    <row r="6" spans="1:8" x14ac:dyDescent="0.2">
      <c r="A6" s="10" t="s">
        <v>0</v>
      </c>
      <c r="B6" s="10" t="s">
        <v>0</v>
      </c>
      <c r="C6" s="11">
        <v>317688.00000000402</v>
      </c>
      <c r="D6" s="11">
        <v>2612.3707914289998</v>
      </c>
      <c r="E6" s="12">
        <v>63753.002405251202</v>
      </c>
      <c r="F6" s="12">
        <v>156979.97888887601</v>
      </c>
      <c r="G6" s="12">
        <v>78196.451378445199</v>
      </c>
      <c r="H6" s="12">
        <v>16146.1965360021</v>
      </c>
    </row>
    <row r="7" spans="1:8" x14ac:dyDescent="0.2">
      <c r="A7" s="13" t="s">
        <v>24</v>
      </c>
      <c r="B7" s="13" t="s">
        <v>25</v>
      </c>
      <c r="C7" s="14">
        <v>84368.064626803898</v>
      </c>
      <c r="D7" s="14">
        <v>797.02445584468103</v>
      </c>
      <c r="E7" s="15">
        <v>23160.602561508698</v>
      </c>
      <c r="F7" s="15">
        <v>43142.7553576766</v>
      </c>
      <c r="G7" s="15">
        <v>15205.308341487</v>
      </c>
      <c r="H7" s="15">
        <v>2062.3739102868099</v>
      </c>
    </row>
    <row r="8" spans="1:8" x14ac:dyDescent="0.2">
      <c r="A8" s="13" t="s">
        <v>26</v>
      </c>
      <c r="B8" s="13" t="s">
        <v>27</v>
      </c>
      <c r="C8" s="14">
        <v>34973.531059191198</v>
      </c>
      <c r="D8" s="14">
        <v>0</v>
      </c>
      <c r="E8" s="15">
        <v>10997.046916564899</v>
      </c>
      <c r="F8" s="15">
        <v>14853.860391333799</v>
      </c>
      <c r="G8" s="15">
        <v>8064.6702905989696</v>
      </c>
      <c r="H8" s="15">
        <v>1057.9534606934401</v>
      </c>
    </row>
    <row r="9" spans="1:8" x14ac:dyDescent="0.2">
      <c r="A9" s="13" t="s">
        <v>28</v>
      </c>
      <c r="B9" s="13" t="s">
        <v>29</v>
      </c>
      <c r="C9" s="14">
        <v>67310.035111015706</v>
      </c>
      <c r="D9" s="14">
        <v>771.62145496783205</v>
      </c>
      <c r="E9" s="15">
        <v>13277.726884060199</v>
      </c>
      <c r="F9" s="15">
        <v>31996.8029460086</v>
      </c>
      <c r="G9" s="15">
        <v>16806.023336339498</v>
      </c>
      <c r="H9" s="15">
        <v>4457.86048963964</v>
      </c>
    </row>
    <row r="10" spans="1:8" x14ac:dyDescent="0.2">
      <c r="A10" s="13" t="s">
        <v>30</v>
      </c>
      <c r="B10" s="13" t="s">
        <v>31</v>
      </c>
      <c r="C10" s="14">
        <f>SUM(C11:C13)</f>
        <v>102936.83274300341</v>
      </c>
      <c r="D10" s="14">
        <f t="shared" ref="D10:H10" si="0">SUM(D11:D13)</f>
        <v>297.58622426814202</v>
      </c>
      <c r="E10" s="14">
        <f t="shared" si="0"/>
        <v>11139.939281770487</v>
      </c>
      <c r="F10" s="14">
        <f t="shared" si="0"/>
        <v>54473.811194386057</v>
      </c>
      <c r="G10" s="14">
        <f t="shared" si="0"/>
        <v>31823.836223936072</v>
      </c>
      <c r="H10" s="14">
        <f t="shared" si="0"/>
        <v>5201.65981864265</v>
      </c>
    </row>
    <row r="11" spans="1:8" x14ac:dyDescent="0.2">
      <c r="A11" s="16" t="s">
        <v>32</v>
      </c>
      <c r="B11" s="16" t="s">
        <v>33</v>
      </c>
      <c r="C11" s="14">
        <v>47250.901199562002</v>
      </c>
      <c r="D11" s="14">
        <v>297.58622426814202</v>
      </c>
      <c r="E11" s="15">
        <v>7849.8853427390704</v>
      </c>
      <c r="F11" s="15">
        <v>23053.166540121201</v>
      </c>
      <c r="G11" s="15">
        <v>14939.941653658499</v>
      </c>
      <c r="H11" s="15">
        <v>1110.32143877504</v>
      </c>
    </row>
    <row r="12" spans="1:8" x14ac:dyDescent="0.2">
      <c r="A12" s="16" t="s">
        <v>34</v>
      </c>
      <c r="B12" s="16" t="s">
        <v>35</v>
      </c>
      <c r="C12" s="14">
        <v>45347.534294175101</v>
      </c>
      <c r="D12" s="14">
        <v>0</v>
      </c>
      <c r="E12" s="15">
        <v>2934.0033421746498</v>
      </c>
      <c r="F12" s="15">
        <v>26341.456177849199</v>
      </c>
      <c r="G12" s="15">
        <v>14308.7214150369</v>
      </c>
      <c r="H12" s="15">
        <v>1763.35335911436</v>
      </c>
    </row>
    <row r="13" spans="1:8" x14ac:dyDescent="0.2">
      <c r="A13" s="16" t="s">
        <v>36</v>
      </c>
      <c r="B13" s="16" t="s">
        <v>37</v>
      </c>
      <c r="C13" s="14">
        <v>10338.3972492663</v>
      </c>
      <c r="D13" s="14">
        <v>0</v>
      </c>
      <c r="E13" s="15">
        <v>356.05059685676599</v>
      </c>
      <c r="F13" s="15">
        <v>5079.1884764156603</v>
      </c>
      <c r="G13" s="15">
        <v>2575.17315524067</v>
      </c>
      <c r="H13" s="15">
        <v>2327.98502075325</v>
      </c>
    </row>
    <row r="14" spans="1:8" x14ac:dyDescent="0.2">
      <c r="A14" s="13" t="s">
        <v>38</v>
      </c>
      <c r="B14" s="13" t="s">
        <v>39</v>
      </c>
      <c r="C14" s="14">
        <v>12446.725333501599</v>
      </c>
      <c r="D14" s="14">
        <v>746.13865634834804</v>
      </c>
      <c r="E14" s="15">
        <v>2910.2607738495999</v>
      </c>
      <c r="F14" s="15">
        <v>5476.8971543199596</v>
      </c>
      <c r="G14" s="15">
        <v>2444.766588429</v>
      </c>
      <c r="H14" s="15">
        <v>868.66216055468999</v>
      </c>
    </row>
    <row r="15" spans="1:8" x14ac:dyDescent="0.2">
      <c r="A15" s="13" t="s">
        <v>40</v>
      </c>
      <c r="B15" s="13" t="s">
        <v>41</v>
      </c>
      <c r="C15" s="14">
        <v>10330.364358078399</v>
      </c>
      <c r="D15" s="14">
        <v>0</v>
      </c>
      <c r="E15" s="15">
        <v>992.34340073400801</v>
      </c>
      <c r="F15" s="15">
        <v>5408.3090178825696</v>
      </c>
      <c r="G15" s="15">
        <v>2355.9088939969802</v>
      </c>
      <c r="H15" s="15">
        <v>1573.8030454648399</v>
      </c>
    </row>
    <row r="16" spans="1:8" x14ac:dyDescent="0.2">
      <c r="A16" s="13" t="s">
        <v>42</v>
      </c>
      <c r="B16" s="13" t="s">
        <v>43</v>
      </c>
      <c r="C16" s="14">
        <v>5322.4467684093597</v>
      </c>
      <c r="D16" s="14">
        <v>0</v>
      </c>
      <c r="E16" s="15">
        <v>1275.08258676334</v>
      </c>
      <c r="F16" s="15">
        <v>1627.54282726833</v>
      </c>
      <c r="G16" s="15">
        <v>1495.93770365767</v>
      </c>
      <c r="H16" s="15">
        <v>923.88365072002102</v>
      </c>
    </row>
    <row r="17" spans="1:8" x14ac:dyDescent="0.2">
      <c r="A17" s="4" t="s">
        <v>44</v>
      </c>
      <c r="B17" s="4"/>
      <c r="C17" s="6"/>
      <c r="D17" s="6"/>
      <c r="E17" s="6"/>
      <c r="F17" s="6"/>
      <c r="G17" s="6"/>
      <c r="H17" s="6"/>
    </row>
    <row r="18" spans="1:8" x14ac:dyDescent="0.2">
      <c r="A18" s="4" t="s">
        <v>45</v>
      </c>
      <c r="B18" s="4"/>
      <c r="C18" s="6"/>
      <c r="D18" s="6"/>
      <c r="E18" s="6"/>
      <c r="F18" s="6"/>
      <c r="G18" s="6"/>
      <c r="H18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A3" sqref="A3"/>
    </sheetView>
  </sheetViews>
  <sheetFormatPr baseColWidth="10" defaultRowHeight="12.75" x14ac:dyDescent="0.2"/>
  <cols>
    <col min="1" max="2" width="18.5703125" customWidth="1"/>
  </cols>
  <sheetData>
    <row r="1" spans="1:9" x14ac:dyDescent="0.2">
      <c r="A1" s="2" t="s">
        <v>4</v>
      </c>
      <c r="B1" s="2"/>
      <c r="C1" s="7"/>
      <c r="D1" s="7"/>
      <c r="E1" s="7"/>
      <c r="F1" s="7"/>
      <c r="G1" s="7"/>
      <c r="H1" s="6"/>
      <c r="I1" s="6"/>
    </row>
    <row r="2" spans="1:9" x14ac:dyDescent="0.2">
      <c r="A2" s="3" t="s">
        <v>12</v>
      </c>
      <c r="B2" s="3"/>
      <c r="C2" s="7"/>
      <c r="D2" s="7"/>
      <c r="E2" s="7"/>
      <c r="F2" s="7"/>
      <c r="G2" s="7"/>
      <c r="H2" s="6"/>
      <c r="I2" s="6"/>
    </row>
    <row r="3" spans="1:9" x14ac:dyDescent="0.2">
      <c r="A3" s="7"/>
      <c r="B3" s="7"/>
      <c r="C3" s="7"/>
      <c r="D3" s="7"/>
      <c r="E3" s="7"/>
      <c r="F3" s="7"/>
      <c r="G3" s="6"/>
      <c r="H3" s="6"/>
      <c r="I3" s="6"/>
    </row>
    <row r="4" spans="1:9" ht="19.5" customHeight="1" x14ac:dyDescent="0.2">
      <c r="A4" s="20" t="s">
        <v>16</v>
      </c>
      <c r="B4" s="20"/>
      <c r="C4" s="8" t="s">
        <v>0</v>
      </c>
      <c r="D4" s="45" t="s">
        <v>57</v>
      </c>
      <c r="E4" s="45" t="s">
        <v>58</v>
      </c>
      <c r="F4" s="46">
        <v>2</v>
      </c>
      <c r="G4" s="45">
        <v>3</v>
      </c>
      <c r="H4" s="45">
        <v>4</v>
      </c>
      <c r="I4" s="8" t="s">
        <v>252</v>
      </c>
    </row>
    <row r="5" spans="1:9" ht="19.5" customHeight="1" x14ac:dyDescent="0.2">
      <c r="A5" s="22" t="s">
        <v>16</v>
      </c>
      <c r="B5" s="22"/>
      <c r="C5" s="8" t="s">
        <v>0</v>
      </c>
      <c r="D5" s="45">
        <v>0</v>
      </c>
      <c r="E5" s="45">
        <v>1</v>
      </c>
      <c r="F5" s="45">
        <v>2</v>
      </c>
      <c r="G5" s="45">
        <v>3</v>
      </c>
      <c r="H5" s="45">
        <v>4</v>
      </c>
      <c r="I5" s="8" t="s">
        <v>296</v>
      </c>
    </row>
    <row r="6" spans="1:9" x14ac:dyDescent="0.2">
      <c r="A6" s="21" t="s">
        <v>0</v>
      </c>
      <c r="B6" s="21" t="s">
        <v>0</v>
      </c>
      <c r="C6" s="11">
        <v>317688.00000000402</v>
      </c>
      <c r="D6" s="11">
        <v>1610.2405758832899</v>
      </c>
      <c r="E6" s="11">
        <v>9094.2257776796305</v>
      </c>
      <c r="F6" s="11">
        <v>60732.876654759297</v>
      </c>
      <c r="G6" s="11">
        <v>172581.77222524901</v>
      </c>
      <c r="H6" s="11">
        <v>69869.182085261898</v>
      </c>
      <c r="I6" s="11">
        <v>3799.7026811703499</v>
      </c>
    </row>
    <row r="7" spans="1:9" x14ac:dyDescent="0.2">
      <c r="A7" s="13" t="s">
        <v>48</v>
      </c>
      <c r="B7" s="13" t="s">
        <v>48</v>
      </c>
      <c r="C7" s="14">
        <v>84368.064626803898</v>
      </c>
      <c r="D7" s="14">
        <v>490.49143980591901</v>
      </c>
      <c r="E7" s="14">
        <v>5541.9730074488298</v>
      </c>
      <c r="F7" s="14">
        <v>21456.847785450002</v>
      </c>
      <c r="G7" s="14">
        <v>41959.667769823398</v>
      </c>
      <c r="H7" s="14">
        <v>14488.4579773567</v>
      </c>
      <c r="I7" s="14">
        <v>430.626646919032</v>
      </c>
    </row>
    <row r="8" spans="1:9" x14ac:dyDescent="0.2">
      <c r="A8" s="13" t="s">
        <v>49</v>
      </c>
      <c r="B8" s="13" t="s">
        <v>50</v>
      </c>
      <c r="C8" s="14">
        <v>100210.34171157599</v>
      </c>
      <c r="D8" s="14">
        <v>541.32666662771203</v>
      </c>
      <c r="E8" s="14">
        <v>2474.4829099337699</v>
      </c>
      <c r="F8" s="14">
        <v>23061.001892660501</v>
      </c>
      <c r="G8" s="14">
        <v>49594.542350220298</v>
      </c>
      <c r="H8" s="14">
        <v>23356.577737769501</v>
      </c>
      <c r="I8" s="14">
        <v>1182.4101543644599</v>
      </c>
    </row>
    <row r="9" spans="1:9" x14ac:dyDescent="0.2">
      <c r="A9" s="13" t="s">
        <v>51</v>
      </c>
      <c r="B9" s="13" t="s">
        <v>52</v>
      </c>
      <c r="C9" s="14">
        <v>63020.914496159698</v>
      </c>
      <c r="D9" s="14">
        <v>271.48104652423399</v>
      </c>
      <c r="E9" s="14">
        <v>1077.7698602970299</v>
      </c>
      <c r="F9" s="14">
        <v>11144.5200274162</v>
      </c>
      <c r="G9" s="14">
        <v>37105.997233420101</v>
      </c>
      <c r="H9" s="14">
        <v>12498.4539292315</v>
      </c>
      <c r="I9" s="14">
        <v>922.69239927072601</v>
      </c>
    </row>
    <row r="10" spans="1:9" x14ac:dyDescent="0.2">
      <c r="A10" s="13" t="s">
        <v>53</v>
      </c>
      <c r="B10" s="13" t="s">
        <v>54</v>
      </c>
      <c r="C10" s="14">
        <v>52719.914691555001</v>
      </c>
      <c r="D10" s="14">
        <v>306.94142292542699</v>
      </c>
      <c r="E10" s="14">
        <v>0</v>
      </c>
      <c r="F10" s="14">
        <v>5070.5069492326802</v>
      </c>
      <c r="G10" s="14">
        <v>35087.834270304498</v>
      </c>
      <c r="H10" s="14">
        <v>11609.780679170701</v>
      </c>
      <c r="I10" s="14">
        <v>644.85136992168702</v>
      </c>
    </row>
    <row r="11" spans="1:9" x14ac:dyDescent="0.2">
      <c r="A11" s="13" t="s">
        <v>55</v>
      </c>
      <c r="B11" s="13" t="s">
        <v>56</v>
      </c>
      <c r="C11" s="14">
        <v>12578.1605641389</v>
      </c>
      <c r="D11" s="14">
        <v>0</v>
      </c>
      <c r="E11" s="14">
        <v>0</v>
      </c>
      <c r="F11" s="14">
        <v>0</v>
      </c>
      <c r="G11" s="14">
        <v>5973.8671429044498</v>
      </c>
      <c r="H11" s="14">
        <v>6604.2934212344499</v>
      </c>
      <c r="I11" s="14">
        <v>0</v>
      </c>
    </row>
    <row r="12" spans="1:9" x14ac:dyDescent="0.2">
      <c r="A12" s="13" t="s">
        <v>253</v>
      </c>
      <c r="B12" s="13" t="s">
        <v>251</v>
      </c>
      <c r="C12" s="14">
        <v>4790.6039097698913</v>
      </c>
      <c r="D12" s="14">
        <v>0</v>
      </c>
      <c r="E12" s="14">
        <v>0</v>
      </c>
      <c r="F12" s="14">
        <v>0</v>
      </c>
      <c r="G12" s="14">
        <v>2859.8634585763912</v>
      </c>
      <c r="H12" s="14">
        <v>1311.6183404990541</v>
      </c>
      <c r="I12" s="14">
        <v>619.12211069444095</v>
      </c>
    </row>
    <row r="13" spans="1:9" x14ac:dyDescent="0.2">
      <c r="A13" s="4" t="s">
        <v>44</v>
      </c>
      <c r="B13" s="4"/>
      <c r="C13" s="6"/>
      <c r="D13" s="6"/>
      <c r="E13" s="6"/>
      <c r="F13" s="6"/>
      <c r="G13" s="6"/>
      <c r="H13" s="6"/>
      <c r="I13" s="6"/>
    </row>
    <row r="14" spans="1:9" x14ac:dyDescent="0.2">
      <c r="A14" s="4" t="s">
        <v>45</v>
      </c>
      <c r="B14" s="4"/>
      <c r="C14" s="6"/>
      <c r="D14" s="6"/>
      <c r="E14" s="6"/>
      <c r="F14" s="6"/>
      <c r="G14" s="6"/>
      <c r="H14" s="6"/>
      <c r="I14" s="6"/>
    </row>
    <row r="16" spans="1:9" x14ac:dyDescent="0.2">
      <c r="C16" s="44"/>
      <c r="D16" s="44"/>
      <c r="E16" s="44"/>
      <c r="F16" s="44"/>
      <c r="G16" s="44"/>
      <c r="H16" s="44"/>
      <c r="I16" s="44"/>
    </row>
  </sheetData>
  <pageMargins left="0.7" right="0.7" top="0.75" bottom="0.75" header="0.3" footer="0.3"/>
  <ignoredErrors>
    <ignoredError sqref="D4:E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3" sqref="A3"/>
    </sheetView>
  </sheetViews>
  <sheetFormatPr baseColWidth="10" defaultRowHeight="12.75" x14ac:dyDescent="0.2"/>
  <cols>
    <col min="1" max="2" width="18.5703125" customWidth="1"/>
    <col min="3" max="8" width="16.7109375" customWidth="1"/>
  </cols>
  <sheetData>
    <row r="1" spans="1:8" x14ac:dyDescent="0.2">
      <c r="A1" s="2" t="s">
        <v>5</v>
      </c>
      <c r="B1" s="2"/>
      <c r="C1" s="7"/>
      <c r="D1" s="7"/>
      <c r="E1" s="7"/>
      <c r="F1" s="7"/>
      <c r="G1" s="7"/>
      <c r="H1" s="7"/>
    </row>
    <row r="2" spans="1:8" x14ac:dyDescent="0.2">
      <c r="A2" s="3" t="s">
        <v>13</v>
      </c>
      <c r="B2" s="3"/>
      <c r="C2" s="7"/>
      <c r="D2" s="7"/>
      <c r="E2" s="7"/>
      <c r="F2" s="7"/>
      <c r="G2" s="7"/>
      <c r="H2" s="7"/>
    </row>
    <row r="3" spans="1:8" x14ac:dyDescent="0.2">
      <c r="A3" s="7"/>
      <c r="B3" s="7"/>
      <c r="C3" s="7"/>
      <c r="D3" s="7"/>
      <c r="E3" s="7"/>
      <c r="F3" s="7"/>
      <c r="G3" s="7"/>
      <c r="H3" s="7"/>
    </row>
    <row r="4" spans="1:8" ht="19.5" customHeight="1" x14ac:dyDescent="0.2">
      <c r="A4" s="20" t="s">
        <v>16</v>
      </c>
      <c r="B4" s="20"/>
      <c r="C4" s="8" t="s">
        <v>0</v>
      </c>
      <c r="D4" s="8" t="s">
        <v>59</v>
      </c>
      <c r="E4" s="8" t="s">
        <v>66</v>
      </c>
      <c r="F4" s="22" t="s">
        <v>67</v>
      </c>
      <c r="G4" s="8" t="s">
        <v>68</v>
      </c>
      <c r="H4" s="8" t="s">
        <v>63</v>
      </c>
    </row>
    <row r="5" spans="1:8" ht="19.5" customHeight="1" x14ac:dyDescent="0.2">
      <c r="A5" s="20"/>
      <c r="B5" s="20"/>
      <c r="C5" s="8" t="s">
        <v>0</v>
      </c>
      <c r="D5" s="8" t="s">
        <v>64</v>
      </c>
      <c r="E5" s="8" t="s">
        <v>60</v>
      </c>
      <c r="F5" s="22" t="s">
        <v>61</v>
      </c>
      <c r="G5" s="8" t="s">
        <v>62</v>
      </c>
      <c r="H5" s="8" t="s">
        <v>65</v>
      </c>
    </row>
    <row r="6" spans="1:8" x14ac:dyDescent="0.2">
      <c r="A6" s="21" t="s">
        <v>0</v>
      </c>
      <c r="B6" s="21" t="s">
        <v>0</v>
      </c>
      <c r="C6" s="11">
        <v>317688.00000000402</v>
      </c>
      <c r="D6" s="11">
        <v>2612.3707914289998</v>
      </c>
      <c r="E6" s="12">
        <v>63753.002405251202</v>
      </c>
      <c r="F6" s="12">
        <v>156979.97888887601</v>
      </c>
      <c r="G6" s="12">
        <v>78196.451378445199</v>
      </c>
      <c r="H6" s="12">
        <v>16146.1965360021</v>
      </c>
    </row>
    <row r="7" spans="1:8" x14ac:dyDescent="0.2">
      <c r="A7" s="13" t="s">
        <v>48</v>
      </c>
      <c r="B7" s="13" t="s">
        <v>48</v>
      </c>
      <c r="C7" s="14">
        <v>84368.064626803898</v>
      </c>
      <c r="D7" s="14">
        <v>797.02445584468103</v>
      </c>
      <c r="E7" s="15">
        <v>23160.602561508698</v>
      </c>
      <c r="F7" s="15">
        <v>43142.7553576766</v>
      </c>
      <c r="G7" s="15">
        <v>15205.308341487</v>
      </c>
      <c r="H7" s="15">
        <v>2062.3739102868099</v>
      </c>
    </row>
    <row r="8" spans="1:8" x14ac:dyDescent="0.2">
      <c r="A8" s="13" t="s">
        <v>49</v>
      </c>
      <c r="B8" s="13" t="s">
        <v>50</v>
      </c>
      <c r="C8" s="14">
        <v>100210.34171157599</v>
      </c>
      <c r="D8" s="14">
        <v>771.62145496783205</v>
      </c>
      <c r="E8" s="15">
        <v>21843.998429953699</v>
      </c>
      <c r="F8" s="15">
        <v>47910.949744691898</v>
      </c>
      <c r="G8" s="15">
        <v>24180.2178686482</v>
      </c>
      <c r="H8" s="15">
        <v>5503.55421331453</v>
      </c>
    </row>
    <row r="9" spans="1:8" x14ac:dyDescent="0.2">
      <c r="A9" s="13" t="s">
        <v>51</v>
      </c>
      <c r="B9" s="13" t="s">
        <v>52</v>
      </c>
      <c r="C9" s="14">
        <v>63020.914496159698</v>
      </c>
      <c r="D9" s="14">
        <v>1043.7248806164901</v>
      </c>
      <c r="E9" s="15">
        <v>10934.560074892701</v>
      </c>
      <c r="F9" s="15">
        <v>29133.186392379499</v>
      </c>
      <c r="G9" s="15">
        <v>18963.518877152401</v>
      </c>
      <c r="H9" s="15">
        <v>2945.9242711186698</v>
      </c>
    </row>
    <row r="10" spans="1:8" x14ac:dyDescent="0.2">
      <c r="A10" s="13" t="s">
        <v>53</v>
      </c>
      <c r="B10" s="13" t="s">
        <v>54</v>
      </c>
      <c r="C10" s="14">
        <v>52719.914691555001</v>
      </c>
      <c r="D10" s="14">
        <v>0</v>
      </c>
      <c r="E10" s="15">
        <v>5464.6229036381901</v>
      </c>
      <c r="F10" s="15">
        <v>30187.458590778799</v>
      </c>
      <c r="G10" s="15">
        <v>15304.479838023701</v>
      </c>
      <c r="H10" s="15">
        <v>1763.35335911436</v>
      </c>
    </row>
    <row r="11" spans="1:8" x14ac:dyDescent="0.2">
      <c r="A11" s="13" t="s">
        <v>55</v>
      </c>
      <c r="B11" s="13" t="s">
        <v>56</v>
      </c>
      <c r="C11" s="14">
        <v>12578.1605641389</v>
      </c>
      <c r="D11" s="14">
        <v>0</v>
      </c>
      <c r="E11" s="15">
        <v>824.24910115007106</v>
      </c>
      <c r="F11" s="15">
        <v>6194.6183296006302</v>
      </c>
      <c r="G11" s="15">
        <v>3710.8421165388299</v>
      </c>
      <c r="H11" s="15">
        <v>1848.45101684938</v>
      </c>
    </row>
    <row r="12" spans="1:8" x14ac:dyDescent="0.2">
      <c r="A12" s="13" t="s">
        <v>249</v>
      </c>
      <c r="B12" s="13" t="s">
        <v>250</v>
      </c>
      <c r="C12" s="14">
        <v>4790.6039097698913</v>
      </c>
      <c r="D12" s="14">
        <v>0</v>
      </c>
      <c r="E12" s="15">
        <v>1524.9693341078701</v>
      </c>
      <c r="F12" s="15">
        <v>411.010473748496</v>
      </c>
      <c r="G12" s="15">
        <v>832.08433659517698</v>
      </c>
      <c r="H12" s="15">
        <v>2022.5397653183411</v>
      </c>
    </row>
    <row r="13" spans="1:8" x14ac:dyDescent="0.2">
      <c r="A13" s="4" t="s">
        <v>44</v>
      </c>
      <c r="B13" s="4"/>
      <c r="C13" s="6"/>
      <c r="D13" s="6"/>
      <c r="E13" s="6"/>
      <c r="F13" s="6"/>
      <c r="G13" s="6"/>
      <c r="H13" s="6"/>
    </row>
    <row r="14" spans="1:8" x14ac:dyDescent="0.2">
      <c r="A14" s="4" t="s">
        <v>45</v>
      </c>
      <c r="B14" s="4"/>
      <c r="C14" s="6"/>
      <c r="D14" s="6"/>
      <c r="E14" s="6"/>
      <c r="F14" s="6"/>
      <c r="G14" s="6"/>
      <c r="H14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3" sqref="A3"/>
    </sheetView>
  </sheetViews>
  <sheetFormatPr baseColWidth="10" defaultRowHeight="12.75" x14ac:dyDescent="0.2"/>
  <cols>
    <col min="1" max="2" width="55.7109375" customWidth="1"/>
    <col min="3" max="9" width="14.28515625" customWidth="1"/>
  </cols>
  <sheetData>
    <row r="1" spans="1:9" x14ac:dyDescent="0.2">
      <c r="A1" s="2" t="s">
        <v>6</v>
      </c>
      <c r="B1" s="2"/>
      <c r="C1" s="7"/>
      <c r="D1" s="7"/>
      <c r="E1" s="7"/>
      <c r="F1" s="7"/>
      <c r="G1" s="7"/>
      <c r="H1" s="7"/>
      <c r="I1" s="7"/>
    </row>
    <row r="2" spans="1:9" x14ac:dyDescent="0.2">
      <c r="A2" s="3" t="s">
        <v>14</v>
      </c>
      <c r="B2" s="3"/>
      <c r="C2" s="7"/>
      <c r="D2" s="7"/>
      <c r="E2" s="7"/>
      <c r="F2" s="7"/>
      <c r="G2" s="7"/>
      <c r="H2" s="7"/>
      <c r="I2" s="7"/>
    </row>
    <row r="3" spans="1:9" x14ac:dyDescent="0.2">
      <c r="A3" s="7"/>
      <c r="B3" s="7"/>
      <c r="C3" s="7"/>
      <c r="D3" s="7"/>
      <c r="E3" s="7"/>
      <c r="F3" s="7"/>
      <c r="G3" s="7"/>
      <c r="H3" s="7"/>
      <c r="I3" s="7"/>
    </row>
    <row r="4" spans="1:9" ht="19.5" customHeight="1" x14ac:dyDescent="0.2">
      <c r="A4" s="24" t="s">
        <v>16</v>
      </c>
      <c r="B4" s="24"/>
      <c r="C4" s="8" t="s">
        <v>0</v>
      </c>
      <c r="D4" s="8" t="s">
        <v>48</v>
      </c>
      <c r="E4" s="8" t="s">
        <v>49</v>
      </c>
      <c r="F4" s="8" t="s">
        <v>51</v>
      </c>
      <c r="G4" s="8" t="s">
        <v>53</v>
      </c>
      <c r="H4" s="8" t="s">
        <v>55</v>
      </c>
      <c r="I4" s="8" t="s">
        <v>249</v>
      </c>
    </row>
    <row r="5" spans="1:9" ht="19.5" customHeight="1" x14ac:dyDescent="0.2">
      <c r="A5" s="24"/>
      <c r="B5" s="24"/>
      <c r="C5" s="8" t="s">
        <v>0</v>
      </c>
      <c r="D5" s="8" t="s">
        <v>48</v>
      </c>
      <c r="E5" s="8" t="s">
        <v>50</v>
      </c>
      <c r="F5" s="8" t="s">
        <v>52</v>
      </c>
      <c r="G5" s="8" t="s">
        <v>54</v>
      </c>
      <c r="H5" s="8" t="s">
        <v>56</v>
      </c>
      <c r="I5" s="8" t="s">
        <v>250</v>
      </c>
    </row>
    <row r="6" spans="1:9" x14ac:dyDescent="0.2">
      <c r="A6" s="10" t="s">
        <v>0</v>
      </c>
      <c r="B6" s="10" t="s">
        <v>0</v>
      </c>
      <c r="C6" s="11">
        <v>317688.00000000402</v>
      </c>
      <c r="D6" s="11">
        <v>84368.064626803898</v>
      </c>
      <c r="E6" s="12">
        <v>100210.34171157599</v>
      </c>
      <c r="F6" s="12">
        <v>63020.914496159698</v>
      </c>
      <c r="G6" s="12">
        <v>52719.914691555001</v>
      </c>
      <c r="H6" s="12">
        <v>12578.1605641389</v>
      </c>
      <c r="I6" s="12">
        <v>4790.6039097698913</v>
      </c>
    </row>
    <row r="7" spans="1:9" x14ac:dyDescent="0.2">
      <c r="A7" s="13" t="s">
        <v>24</v>
      </c>
      <c r="B7" s="13" t="s">
        <v>25</v>
      </c>
      <c r="C7" s="14">
        <v>84368.064626803898</v>
      </c>
      <c r="D7" s="14">
        <v>84368.064626803898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</row>
    <row r="8" spans="1:9" x14ac:dyDescent="0.2">
      <c r="A8" s="13" t="s">
        <v>26</v>
      </c>
      <c r="B8" s="13" t="s">
        <v>27</v>
      </c>
      <c r="C8" s="14">
        <v>34973.531059191198</v>
      </c>
      <c r="D8" s="14">
        <v>0</v>
      </c>
      <c r="E8" s="15">
        <v>25237.016960148601</v>
      </c>
      <c r="F8" s="15">
        <v>7864.6304288886404</v>
      </c>
      <c r="G8" s="15">
        <v>1482.4434703924201</v>
      </c>
      <c r="H8" s="15">
        <v>389.44019976156602</v>
      </c>
      <c r="I8" s="15">
        <v>0</v>
      </c>
    </row>
    <row r="9" spans="1:9" x14ac:dyDescent="0.2">
      <c r="A9" s="13" t="s">
        <v>28</v>
      </c>
      <c r="B9" s="13" t="s">
        <v>29</v>
      </c>
      <c r="C9" s="14">
        <v>67310.035111015706</v>
      </c>
      <c r="D9" s="14">
        <v>0</v>
      </c>
      <c r="E9" s="15">
        <v>67310.035111015706</v>
      </c>
      <c r="F9" s="15">
        <v>0</v>
      </c>
      <c r="G9" s="15">
        <v>0</v>
      </c>
      <c r="H9" s="15">
        <v>0</v>
      </c>
      <c r="I9" s="15">
        <v>0</v>
      </c>
    </row>
    <row r="10" spans="1:9" x14ac:dyDescent="0.2">
      <c r="A10" s="13" t="s">
        <v>30</v>
      </c>
      <c r="B10" s="13" t="s">
        <v>31</v>
      </c>
      <c r="C10" s="14">
        <f>SUM(C11:C13)</f>
        <v>102936.83274300341</v>
      </c>
      <c r="D10" s="14">
        <f t="shared" ref="D10:H10" si="0">SUM(D11:D13)</f>
        <v>0</v>
      </c>
      <c r="E10" s="14">
        <f t="shared" si="0"/>
        <v>0</v>
      </c>
      <c r="F10" s="14">
        <f t="shared" si="0"/>
        <v>47250.901199562002</v>
      </c>
      <c r="G10" s="14">
        <f t="shared" si="0"/>
        <v>45347.534294175101</v>
      </c>
      <c r="H10" s="14">
        <f t="shared" si="0"/>
        <v>9447.8527716139797</v>
      </c>
      <c r="I10" s="14">
        <v>890.54447765237296</v>
      </c>
    </row>
    <row r="11" spans="1:9" x14ac:dyDescent="0.2">
      <c r="A11" s="16" t="s">
        <v>32</v>
      </c>
      <c r="B11" s="16" t="s">
        <v>33</v>
      </c>
      <c r="C11" s="14">
        <v>47250.901199562002</v>
      </c>
      <c r="D11" s="14">
        <v>0</v>
      </c>
      <c r="E11" s="15">
        <v>0</v>
      </c>
      <c r="F11" s="15">
        <v>47250.901199562002</v>
      </c>
      <c r="G11" s="15">
        <v>0</v>
      </c>
      <c r="H11" s="15">
        <v>0</v>
      </c>
      <c r="I11" s="15">
        <v>0</v>
      </c>
    </row>
    <row r="12" spans="1:9" x14ac:dyDescent="0.2">
      <c r="A12" s="16" t="s">
        <v>34</v>
      </c>
      <c r="B12" s="16" t="s">
        <v>35</v>
      </c>
      <c r="C12" s="14">
        <v>45347.534294175101</v>
      </c>
      <c r="D12" s="14">
        <v>0</v>
      </c>
      <c r="E12" s="15">
        <v>0</v>
      </c>
      <c r="F12" s="15">
        <v>0</v>
      </c>
      <c r="G12" s="15">
        <v>45347.534294175101</v>
      </c>
      <c r="H12" s="15">
        <v>0</v>
      </c>
      <c r="I12" s="15">
        <v>0</v>
      </c>
    </row>
    <row r="13" spans="1:9" x14ac:dyDescent="0.2">
      <c r="A13" s="16" t="s">
        <v>36</v>
      </c>
      <c r="B13" s="16" t="s">
        <v>37</v>
      </c>
      <c r="C13" s="14">
        <v>10338.3972492663</v>
      </c>
      <c r="D13" s="14">
        <v>0</v>
      </c>
      <c r="E13" s="15">
        <v>0</v>
      </c>
      <c r="F13" s="15">
        <v>0</v>
      </c>
      <c r="G13" s="15">
        <v>0</v>
      </c>
      <c r="H13" s="15">
        <v>9447.8527716139797</v>
      </c>
      <c r="I13" s="15">
        <v>890.54447765237296</v>
      </c>
    </row>
    <row r="14" spans="1:9" x14ac:dyDescent="0.2">
      <c r="A14" s="13" t="s">
        <v>38</v>
      </c>
      <c r="B14" s="13" t="s">
        <v>39</v>
      </c>
      <c r="C14" s="14">
        <v>12446.725333501599</v>
      </c>
      <c r="D14" s="14">
        <v>0</v>
      </c>
      <c r="E14" s="15">
        <v>0</v>
      </c>
      <c r="F14" s="15">
        <v>5922.8572724969399</v>
      </c>
      <c r="G14" s="15">
        <v>3706.46970704266</v>
      </c>
      <c r="H14" s="15">
        <v>1671.03261799287</v>
      </c>
      <c r="I14" s="15">
        <v>1146.365735969119</v>
      </c>
    </row>
    <row r="15" spans="1:9" x14ac:dyDescent="0.2">
      <c r="A15" s="13" t="s">
        <v>40</v>
      </c>
      <c r="B15" s="13" t="s">
        <v>41</v>
      </c>
      <c r="C15" s="14">
        <v>10330.364358078399</v>
      </c>
      <c r="D15" s="14">
        <v>0</v>
      </c>
      <c r="E15" s="15">
        <v>7663.2896404119301</v>
      </c>
      <c r="F15" s="15">
        <v>1982.5255952121299</v>
      </c>
      <c r="G15" s="15">
        <v>684.54912245434605</v>
      </c>
      <c r="H15" s="15">
        <v>0</v>
      </c>
      <c r="I15" s="15">
        <v>0</v>
      </c>
    </row>
    <row r="16" spans="1:9" x14ac:dyDescent="0.2">
      <c r="A16" s="13" t="s">
        <v>42</v>
      </c>
      <c r="B16" s="13" t="s">
        <v>43</v>
      </c>
      <c r="C16" s="14">
        <v>5322.4467684093597</v>
      </c>
      <c r="D16" s="14">
        <v>0</v>
      </c>
      <c r="E16" s="15">
        <v>0</v>
      </c>
      <c r="F16" s="15">
        <v>0</v>
      </c>
      <c r="G16" s="15">
        <v>1498.91809749047</v>
      </c>
      <c r="H16" s="15">
        <v>1069.8349747704899</v>
      </c>
      <c r="I16" s="15">
        <v>2753.6936961483907</v>
      </c>
    </row>
    <row r="17" spans="1:9" x14ac:dyDescent="0.2">
      <c r="A17" s="4" t="s">
        <v>44</v>
      </c>
      <c r="B17" s="4"/>
      <c r="C17" s="6"/>
      <c r="D17" s="6"/>
      <c r="E17" s="6"/>
      <c r="F17" s="6"/>
      <c r="G17" s="6"/>
      <c r="H17" s="6"/>
      <c r="I17" s="6"/>
    </row>
    <row r="18" spans="1:9" x14ac:dyDescent="0.2">
      <c r="A18" s="4" t="s">
        <v>45</v>
      </c>
      <c r="B18" s="4"/>
      <c r="C18" s="6"/>
      <c r="D18" s="6"/>
      <c r="E18" s="6"/>
      <c r="F18" s="6"/>
      <c r="G18" s="6"/>
      <c r="H18" s="6"/>
      <c r="I1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30</vt:i4>
      </vt:variant>
    </vt:vector>
  </HeadingPairs>
  <TitlesOfParts>
    <vt:vector size="30" baseType="lpstr">
      <vt:lpstr>ÍNDEX LLARS</vt:lpstr>
      <vt:lpstr>ÍNDICE HOGARES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ÍNDEX POBLACIÓ</vt:lpstr>
      <vt:lpstr>ÍNDICE POBLACIÓN</vt:lpstr>
      <vt:lpstr>P.1</vt:lpstr>
      <vt:lpstr>P.2</vt:lpstr>
      <vt:lpstr>P.3</vt:lpstr>
      <vt:lpstr>P.4</vt:lpstr>
      <vt:lpstr>P.5</vt:lpstr>
      <vt:lpstr>P.6</vt:lpstr>
      <vt:lpstr>P.7</vt:lpstr>
      <vt:lpstr>P.8</vt:lpstr>
      <vt:lpstr>P.9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Roselló Cervera</dc:creator>
  <cp:lastModifiedBy>Lorenzo Roselló Cervera</cp:lastModifiedBy>
  <cp:lastPrinted>2013-01-31T12:32:19Z</cp:lastPrinted>
  <dcterms:created xsi:type="dcterms:W3CDTF">2012-07-23T10:45:42Z</dcterms:created>
  <dcterms:modified xsi:type="dcterms:W3CDTF">2024-03-05T14:14:13Z</dcterms:modified>
</cp:coreProperties>
</file>