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11055" yWindow="0" windowWidth="12960" windowHeight="10110" tabRatio="724" firstSheet="5" activeTab="18"/>
  </bookViews>
  <sheets>
    <sheet name="Índex" sheetId="1" r:id="rId1"/>
    <sheet name="1" sheetId="3" r:id="rId2"/>
    <sheet name="2" sheetId="4" r:id="rId3"/>
    <sheet name="2b" sheetId="20" r:id="rId4"/>
    <sheet name="3" sheetId="5" r:id="rId5"/>
    <sheet name="4" sheetId="6" r:id="rId6"/>
    <sheet name="5" sheetId="7" r:id="rId7"/>
    <sheet name="6" sheetId="8" r:id="rId8"/>
    <sheet name="7" sheetId="9" r:id="rId9"/>
    <sheet name="7b" sheetId="21" r:id="rId10"/>
    <sheet name="8.1" sheetId="10" r:id="rId11"/>
    <sheet name="8.2" sheetId="11" r:id="rId12"/>
    <sheet name="8.3" sheetId="12" r:id="rId13"/>
    <sheet name="9.1" sheetId="13" r:id="rId14"/>
    <sheet name="9.2" sheetId="14" r:id="rId15"/>
    <sheet name="9.3" sheetId="15" r:id="rId16"/>
    <sheet name="10.1" sheetId="16" r:id="rId17"/>
    <sheet name="10.2" sheetId="17" r:id="rId18"/>
    <sheet name="10.3" sheetId="18" r:id="rId19"/>
    <sheet name="11" sheetId="22" r:id="rId20"/>
  </sheets>
  <externalReferences>
    <externalReference r:id="rId21"/>
  </externalReferences>
  <definedNames>
    <definedName name="DONES">'[1]datos SPSS'!$A$101:$V$196</definedName>
    <definedName name="Etiquetas">[1]Etiquetas!$A$2:$B$102</definedName>
    <definedName name="Homes">'[1]datos SPSS'!$A$5:$V$99</definedName>
    <definedName name="_xlnm.Print_Titles" localSheetId="16">'10.1'!$5:$6</definedName>
    <definedName name="_xlnm.Print_Titles" localSheetId="17">'10.2'!$5:$6</definedName>
    <definedName name="_xlnm.Print_Titles" localSheetId="18">'10.3'!$5:$6</definedName>
    <definedName name="_xlnm.Print_Titles" localSheetId="10">'8.1'!$5:$6</definedName>
    <definedName name="_xlnm.Print_Titles" localSheetId="11">'8.2'!$5:$6</definedName>
    <definedName name="_xlnm.Print_Titles" localSheetId="12">'8.3'!$5:$6</definedName>
    <definedName name="_xlnm.Print_Titles" localSheetId="13">'9.1'!$5:$6</definedName>
    <definedName name="_xlnm.Print_Titles" localSheetId="14">'9.2'!$5:$6</definedName>
    <definedName name="_xlnm.Print_Titles" localSheetId="15">'9.3'!$5:$6</definedName>
  </definedNames>
  <calcPr calcId="145621"/>
</workbook>
</file>

<file path=xl/calcChain.xml><?xml version="1.0" encoding="utf-8"?>
<calcChain xmlns="http://schemas.openxmlformats.org/spreadsheetml/2006/main">
  <c r="A44" i="1" l="1"/>
  <c r="A21" i="1"/>
  <c r="A5" i="1"/>
  <c r="A4" i="1"/>
  <c r="A28" i="1"/>
  <c r="A34" i="1"/>
  <c r="A33" i="1"/>
  <c r="A27" i="1"/>
  <c r="A11" i="1"/>
  <c r="A10" i="1"/>
  <c r="A16" i="1"/>
  <c r="A43" i="1"/>
  <c r="A42" i="1"/>
  <c r="A41" i="1"/>
  <c r="A40" i="1"/>
  <c r="A39" i="1"/>
  <c r="A38" i="1"/>
  <c r="A35" i="1"/>
  <c r="A32" i="1"/>
  <c r="A31" i="1"/>
  <c r="A30" i="1"/>
  <c r="A29" i="1"/>
  <c r="A26" i="1"/>
  <c r="A37" i="1"/>
  <c r="A36" i="1"/>
  <c r="A14" i="1"/>
  <c r="A13" i="1"/>
  <c r="A12" i="1"/>
  <c r="A20" i="1"/>
  <c r="A19" i="1"/>
  <c r="A18" i="1"/>
  <c r="A17" i="1"/>
  <c r="A15" i="1"/>
  <c r="A9" i="1"/>
  <c r="A8" i="1"/>
  <c r="A7" i="1"/>
  <c r="A6" i="1"/>
  <c r="A3" i="1"/>
</calcChain>
</file>

<file path=xl/sharedStrings.xml><?xml version="1.0" encoding="utf-8"?>
<sst xmlns="http://schemas.openxmlformats.org/spreadsheetml/2006/main" count="2694" uniqueCount="192">
  <si>
    <t>Índex</t>
  </si>
  <si>
    <t>Índice</t>
  </si>
  <si>
    <t>Total</t>
  </si>
  <si>
    <t>Homes</t>
  </si>
  <si>
    <t>Dones</t>
  </si>
  <si>
    <t>Causes de defunció</t>
  </si>
  <si>
    <t>Defuncions</t>
  </si>
  <si>
    <t>Taxes</t>
  </si>
  <si>
    <t>APVP</t>
  </si>
  <si>
    <t>% APVP</t>
  </si>
  <si>
    <t>Edat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</si>
  <si>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</si>
  <si>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</si>
  <si>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</si>
  <si>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</si>
  <si>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</si>
  <si>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</si>
  <si>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</si>
  <si>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</si>
  <si>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</si>
  <si>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</si>
  <si>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</si>
  <si>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</si>
  <si>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</si>
  <si>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</si>
  <si>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</si>
  <si>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</si>
  <si>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</si>
  <si>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 i més</t>
  </si>
  <si>
    <t xml:space="preserve"> I. Certes malalties infeccioses i parasitàries</t>
  </si>
  <si>
    <t xml:space="preserve"> II. Tumors</t>
  </si>
  <si>
    <t xml:space="preserve"> III. Malaties de la sang i organs hematopoètics, i transtorns del mecanisme immunitat</t>
  </si>
  <si>
    <t xml:space="preserve"> IV. Malaties endocrines, nutricionales i metabòliques</t>
  </si>
  <si>
    <t xml:space="preserve"> V. Trastorns mentals i del comportament</t>
  </si>
  <si>
    <t xml:space="preserve"> VI. VII i VIII. Malalties del sistema nerviós i dels òrgans dels sentits</t>
  </si>
  <si>
    <t xml:space="preserve"> IX. Malalties del sistema circulatori</t>
  </si>
  <si>
    <t xml:space="preserve"> X. Malalties del sistema respiratori</t>
  </si>
  <si>
    <t xml:space="preserve"> XI. Malalties de la cavitat bucal, de les glàndules salivals i dels maxil·lars</t>
  </si>
  <si>
    <t xml:space="preserve"> XII. Malalties de la pell i teixit subcutani</t>
  </si>
  <si>
    <t xml:space="preserve"> XIII. Malalties del sistema osteomuscular i del teixit conjuntiu</t>
  </si>
  <si>
    <t xml:space="preserve"> XIV. Malalties del sistema genitourinari</t>
  </si>
  <si>
    <t xml:space="preserve"> XV. Embaràs, part i puerperi</t>
  </si>
  <si>
    <t xml:space="preserve"> XVI. Certes afeccions originades en el període perinatal</t>
  </si>
  <si>
    <t xml:space="preserve"> XVII. Malformacions congènites, deformitats i anomalies cromosòmiques</t>
  </si>
  <si>
    <t xml:space="preserve"> XVIII. Símptomes, signes i troballes anormals clíniques i del laboratori, no classificats en altra part</t>
  </si>
  <si>
    <t xml:space="preserve"> XX. Causes externes de morbiditat i mortalitat</t>
  </si>
  <si>
    <t>001. Malalties infeccioses intestinals</t>
  </si>
  <si>
    <t>002. Tuberculosi i els seus efectes tardans</t>
  </si>
  <si>
    <t>003. Infecció meningocòccica</t>
  </si>
  <si>
    <t>004. Septicèmia</t>
  </si>
  <si>
    <t>005. Hepatitis vírica</t>
  </si>
  <si>
    <t>006. Sida</t>
  </si>
  <si>
    <t>007. VIH</t>
  </si>
  <si>
    <t>008. Resta de malalties infeccioses/parasitàries i els seus efectes tardans</t>
  </si>
  <si>
    <t>009. Tumor maligne de llavi, de cavitat bucal i de faringe</t>
  </si>
  <si>
    <t>010. Tumor maligne d'esòfag</t>
  </si>
  <si>
    <t>011. Tumor maligne d'estómac</t>
  </si>
  <si>
    <t>012. Tumor maligne de còlon</t>
  </si>
  <si>
    <t>013. Tumor maligne de recte, de la porció rectosigmoide i de l'anus</t>
  </si>
  <si>
    <t>014. Tumor maligne de fetge i vies biliars intrahepàtiques</t>
  </si>
  <si>
    <t>015. Tumor maligne de pàncrees</t>
  </si>
  <si>
    <t>016. Altres tumors malignes digestius</t>
  </si>
  <si>
    <t>017. Tumor maligne de laringe</t>
  </si>
  <si>
    <t>018. Tumor maligne de tràquea, bronquis i pulmó</t>
  </si>
  <si>
    <t>019. Altres tumors malignes respiratoris i intratoràcics</t>
  </si>
  <si>
    <t>020. Tumors malignes de l'os i cartílags articulars</t>
  </si>
  <si>
    <t>021. Melanoma maligne de la pell</t>
  </si>
  <si>
    <t>022. Altres tumors de la pell i teixits blans</t>
  </si>
  <si>
    <t>023. Tumor maligne de la mamella</t>
  </si>
  <si>
    <t>024. Tumor maligne del coll de l'úter</t>
  </si>
  <si>
    <t>025. Tumor maligne d'altres parts de l'úter</t>
  </si>
  <si>
    <t>026. Tumor maligne de l'ovari</t>
  </si>
  <si>
    <t>027. Altres tumors malignes dels òrgans genitals femenins</t>
  </si>
  <si>
    <t>028. Tumor maligne de la pròstata</t>
  </si>
  <si>
    <t>029. Altres tumors malignes dels òrgans genitals masculins</t>
  </si>
  <si>
    <t>030. Tumor maligne de renyó, excepte pelvis renal</t>
  </si>
  <si>
    <t>031. Tumor maligne de la bufeta</t>
  </si>
  <si>
    <t>032. Altres tumors malignes de les vies urinàries</t>
  </si>
  <si>
    <t>033. Tumor maligne de l'encèfal</t>
  </si>
  <si>
    <t>034. Altres tumors malignes neurològics i endocrins</t>
  </si>
  <si>
    <t>035. Tumor maligne de llocs mal definits, secundaris i no especificats</t>
  </si>
  <si>
    <t>036. Altres tumors malignes del teixit limfàtic i òrgans hematopoètics i de teixits afins</t>
  </si>
  <si>
    <t>037. Leucèmia</t>
  </si>
  <si>
    <t>038. Tumors in situ</t>
  </si>
  <si>
    <t>039. Tumors benignes</t>
  </si>
  <si>
    <t>040. Síndrome mielodisplàstica</t>
  </si>
  <si>
    <t>041. Altres tumors de comportament incert o desconegut</t>
  </si>
  <si>
    <t>042. Malalties de la sang i dels òrgans hematopoètics</t>
  </si>
  <si>
    <t>043. Certs trastorns que afecten al mecanisme de la immunitat</t>
  </si>
  <si>
    <t>044. Diabetis mellitus</t>
  </si>
  <si>
    <t>045. Altres malalties endocrines, nutricionals i metabòliques</t>
  </si>
  <si>
    <t>046. Trastorns mentals orgànics senil i presenil</t>
  </si>
  <si>
    <t>047. Trastorns mentals deguts a l'abús de l'alcohol</t>
  </si>
  <si>
    <t>048. Trastorns mentals deguts a l'ús de drogues (drogodependència, toxicomania)</t>
  </si>
  <si>
    <t>049. Altres trastorns mentals i del comportament</t>
  </si>
  <si>
    <t>050. Meningitis</t>
  </si>
  <si>
    <t>051. Malaltia d'Alzheimer</t>
  </si>
  <si>
    <t>052. Altres malalties del sistema nerviós i dels òrgans dels sentits</t>
  </si>
  <si>
    <t>053. Malalties cardíaques reumàtiques cròniques</t>
  </si>
  <si>
    <t>054. Malalties hipertensives</t>
  </si>
  <si>
    <t>055. Infart agut de miocardi</t>
  </si>
  <si>
    <t>056. Altres malalties isquèmiques del cor</t>
  </si>
  <si>
    <t>057. Insuficiència cardíaca</t>
  </si>
  <si>
    <t>058. Altres malalties del cor</t>
  </si>
  <si>
    <t>059. Malalties cerevellvasculars</t>
  </si>
  <si>
    <t>060. Arteriosclerosi</t>
  </si>
  <si>
    <t>061. Altres malalties dels vasos sanguinis</t>
  </si>
  <si>
    <t>062. Influenza (grip)</t>
  </si>
  <si>
    <t>063. Pneumònia</t>
  </si>
  <si>
    <t>064. Malalties cròniques de les vies respiratòries inferiors (excepte Asma)</t>
  </si>
  <si>
    <t>065. Asma</t>
  </si>
  <si>
    <t>066. Insuficiència respiratòria</t>
  </si>
  <si>
    <t>067. Altres malalties del sistema respiratori</t>
  </si>
  <si>
    <t>068. Úlcera d'estómac, duodé i jejú</t>
  </si>
  <si>
    <t>069. Enteritis i colitis no infeccioses</t>
  </si>
  <si>
    <t>070. Malaltia vascular intestinal</t>
  </si>
  <si>
    <t>071. Cirrosi i altres malalties cròniques del fetge</t>
  </si>
  <si>
    <t>072. Altres malalties del sistema digestiu</t>
  </si>
  <si>
    <t>073. Malalties de la pell i del teixit subcutani</t>
  </si>
  <si>
    <t>074. Artritis reumatoide i osteoartrosi</t>
  </si>
  <si>
    <t>075. Osteoporosi i fractures patològiques</t>
  </si>
  <si>
    <t>076. Altres malalties del sistema osteomuscular i del teixit conjuntiu</t>
  </si>
  <si>
    <t>077. Malalties del renyó i de l'urèter</t>
  </si>
  <si>
    <t>078. Malalties dels genitals masculins</t>
  </si>
  <si>
    <t>079. Malalties dels genitals femenins i trastorns de la mamella</t>
  </si>
  <si>
    <t>080. Altres malalties del sistema genitourinari</t>
  </si>
  <si>
    <t>081. Embaràs, part i puerperi</t>
  </si>
  <si>
    <t>082. Certes afeccions originades en el període perinatal</t>
  </si>
  <si>
    <t>083. Malformacions congènites del sistema nerviós</t>
  </si>
  <si>
    <t>084. Malformacions congènites del sistema circulatori</t>
  </si>
  <si>
    <t>085. Altres malformacions congènites, deformitats i anomalies cromosòmiques</t>
  </si>
  <si>
    <t>086. Aturada cardíaca, mort sense assistència i altra causa desconeguda de mortalitat</t>
  </si>
  <si>
    <t>087. Senilitat</t>
  </si>
  <si>
    <t>088. Mort sobtada infantil</t>
  </si>
  <si>
    <t>089. Resta de símptomes, signes i estats morbosos mal definits</t>
  </si>
  <si>
    <t>090. Accidents de trànsit de vehicles de motor</t>
  </si>
  <si>
    <t>091. Altres accidents de transport</t>
  </si>
  <si>
    <t>092. Caigudes accidentals</t>
  </si>
  <si>
    <t>093. Ofegament, submersió i sufocació</t>
  </si>
  <si>
    <t>094. Accidents per foc, fum i substàncies calentes</t>
  </si>
  <si>
    <t>095. Enverinament accidental per psicofàrmacs i drogues d'abús</t>
  </si>
  <si>
    <t>096. Altres enverinaments accidentals</t>
  </si>
  <si>
    <t>097. Altres accidents</t>
  </si>
  <si>
    <t>098. Suïcidi i lesions autoinfligides</t>
  </si>
  <si>
    <t>099. Homicidis</t>
  </si>
  <si>
    <t>100. Esdeveniments d'intenció no determinada</t>
  </si>
  <si>
    <t>101. Complicacions de l'atenció mèdica i quirúgica</t>
  </si>
  <si>
    <t>102. Altres causes externes</t>
  </si>
  <si>
    <t>Nota: Es considera edat límit 70 anys.</t>
  </si>
  <si>
    <t>Nota: Es considera edat límit 80 anys.</t>
  </si>
  <si>
    <t>APVP79</t>
  </si>
  <si>
    <t>% APVP79</t>
  </si>
  <si>
    <t>&gt;84</t>
  </si>
  <si>
    <t>-</t>
  </si>
  <si>
    <t>1. Defunciones según sexo y causa (21 causas). Tasas de mortalidad (x100.000 hab.). Año 2019</t>
  </si>
  <si>
    <t>91. Defuncions segons sexe i causa (21 causes). Taxes de mortalitat (x100.000 hab.). Any 2019</t>
  </si>
  <si>
    <t>2. Anys Potencials de Vida Perduts (APVP) segons sexe i causa (21 causes). Any 2019</t>
  </si>
  <si>
    <t>2. Años Potenciales de Vida Perdidos (APVP) según sexo y causa (21 causas). Año 2019</t>
  </si>
  <si>
    <t>2b. Anys Potencials de Vida Perduts (APVP79) segons sexe i causa (21 causes). Any 2019</t>
  </si>
  <si>
    <t>2b. Años Potenciales de Vida Perdidos (APVP79) según sexo y causa (21 causas). Año 2019</t>
  </si>
  <si>
    <t>3. Defuncions segons edat, sexe i causa (21 causes). Any 2019</t>
  </si>
  <si>
    <t>3. Defunciones según edad, sexo y causa (21 causas). Año 2019</t>
  </si>
  <si>
    <t>4. Taxes Específiques de mortalitat (x100.000 hab.) per edat i sexe (21 causes). Any 2019</t>
  </si>
  <si>
    <t>4. Tasas Específicas de mortalidad (x100.000 hab.) por edad y sexo (21 causas). Año 2019</t>
  </si>
  <si>
    <t>5. Mortalitat proporcional segons causa (21 causes) edat i sexe. Any 2019</t>
  </si>
  <si>
    <t>5. Mortalidad proporcional según causa (21 causas) edad y sexo. Año 2019</t>
  </si>
  <si>
    <t>6. Defuncions segons sexe i causa (102 causes). Taxes de mortalitat (x100.000 hab.). Any 2019</t>
  </si>
  <si>
    <t>6. Defunciones según sexo y causa (102 causas). Tasas de mortalidad (x100.000 hab.). Año 2019</t>
  </si>
  <si>
    <t>7. Anys Potencials de Vida Perduts (APVP) segons sexe i causa (102 causes). Any 2019</t>
  </si>
  <si>
    <t>7. Años Potenciales de Vida Perdidos (APVP) según sexo y causa (102 causas). Año 2019</t>
  </si>
  <si>
    <t>7b. Anys Potencials de Vida Perduts (APVP79) segons sexe i causa (102 causes). Any 2019</t>
  </si>
  <si>
    <t>7b. Años Potenciales de Vida Perdidos (APVP79) según sexo y causa (102 causas). Año 2019</t>
  </si>
  <si>
    <t>8.1. Defuncions segons edat i causa (102 causes). Total. Any 2019</t>
  </si>
  <si>
    <t>8.1. Defunciones según edad y causa (102 causas). Total. Año 2019</t>
  </si>
  <si>
    <t>8.2. Defuncions segons edat i causa (102 causes). Homes. Any 2019</t>
  </si>
  <si>
    <t>8.2. Defunciones según edad y causa (102 causas). Hombres. Año 2019</t>
  </si>
  <si>
    <t>8.3. Defuncions segons edat i causa (102 causes). Dones. Any 2019</t>
  </si>
  <si>
    <t>8.3. Defunciones según edad y causa (102 causas). Mujeres. Año 2019</t>
  </si>
  <si>
    <t>9.1. Taxes Específiques de mortalitat  (x100.000 hab.) per edat. Total. Any 2019</t>
  </si>
  <si>
    <t>9.1. Tasas Específicas de mortalidad  (x100.000 hab.) por edad. Total. Año 2019</t>
  </si>
  <si>
    <t>9.2. Taxes Específiques de mortalitat  (x100.000 hab.) per edat. Homes. Any 2019</t>
  </si>
  <si>
    <t>9.2. Tasas Específicas de mortalidad  (x100.000 hab.) por edad. Hombres. Año 2019</t>
  </si>
  <si>
    <t>9.3. Taxes Específiques de mortalitat  (x100.000 hab.) per edat. Dones. Any 2019</t>
  </si>
  <si>
    <t>9.3. Tasas Específicas de mortalidad  (x100.000 hab.) por edad. Mujeres. Año 2019</t>
  </si>
  <si>
    <t>10.1. Mortalitat proporcional segons causa (102 causes) i edat. Total. Any 2019</t>
  </si>
  <si>
    <t>10.1. Mortalidad proporcional según causa (102 causas) y edad. Total. Año 2019</t>
  </si>
  <si>
    <t>10.2. Mortalitat proporcional segons causa (102 causes) i edat. Homes. Any 2019</t>
  </si>
  <si>
    <t>10.2. Mortalidad proporcional según causa (102 causas) y edad. Hombres. Año 2019</t>
  </si>
  <si>
    <t>10.3. Mortalitat proporcional segons causa (102 causes) i edat. Dones. Any 2019</t>
  </si>
  <si>
    <t>10.3. Mortalidad proporcional según causa (102 causas) y edad. Mujeres. Año 2019</t>
  </si>
  <si>
    <t>11. Població calculada a 1 de juliol de 2019</t>
  </si>
  <si>
    <t>11. Población calculada a 1 de julio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</si>
</sst>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10" x14ac:knownFonts="1">
    <font>
      <sz val="10"/>
      <name val="Arial"/>
    </font>
    <font>
      <sz val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sz val="10"/>
      <color indexed="10"/>
      <name val="Times New Roman"/>
      <family val="1"/>
    </font>
    <font>
      <i/>
      <sz val="9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quotePrefix="1" applyFont="1" applyAlignment="1">
      <alignment horizontal="right"/>
    </xf>
    <xf numFmtId="2" fontId="3" fillId="0" borderId="0" xfId="0" applyNumberFormat="1" applyFont="1"/>
    <xf numFmtId="2" fontId="2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5" fillId="0" borderId="0" xfId="0" applyFont="1"/>
    <xf numFmtId="4" fontId="2" fillId="0" borderId="0" xfId="0" applyNumberFormat="1" applyFont="1" applyAlignment="1">
      <alignment horizontal="right"/>
    </xf>
    <xf numFmtId="164" fontId="3" fillId="0" borderId="0" xfId="0" applyNumberFormat="1" applyFont="1"/>
    <xf numFmtId="164" fontId="2" fillId="0" borderId="0" xfId="0" applyNumberFormat="1" applyFont="1" applyAlignment="1">
      <alignment horizontal="right"/>
    </xf>
    <xf numFmtId="165" fontId="2" fillId="0" borderId="0" xfId="0" applyNumberFormat="1" applyFont="1"/>
    <xf numFmtId="165" fontId="3" fillId="0" borderId="0" xfId="0" applyNumberFormat="1" applyFont="1"/>
    <xf numFmtId="0" fontId="3" fillId="0" borderId="0" xfId="0" applyFont="1" applyFill="1"/>
    <xf numFmtId="0" fontId="2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/>
    </xf>
    <xf numFmtId="2" fontId="3" fillId="0" borderId="0" xfId="0" applyNumberFormat="1" applyFont="1" applyFill="1"/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wrapText="1" indent="1"/>
    </xf>
    <xf numFmtId="4" fontId="3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left"/>
    </xf>
    <xf numFmtId="4" fontId="3" fillId="0" borderId="0" xfId="0" applyNumberFormat="1" applyFont="1" applyFill="1"/>
    <xf numFmtId="0" fontId="3" fillId="0" borderId="0" xfId="0" applyFont="1" applyAlignment="1">
      <alignment horizontal="left" indent="1"/>
    </xf>
    <xf numFmtId="0" fontId="3" fillId="0" borderId="0" xfId="0" applyFont="1" applyFill="1" applyAlignment="1">
      <alignment horizontal="left" indent="1"/>
    </xf>
    <xf numFmtId="3" fontId="3" fillId="0" borderId="0" xfId="0" applyNumberFormat="1" applyFont="1" applyAlignment="1">
      <alignment horizontal="left" indent="1"/>
    </xf>
    <xf numFmtId="3" fontId="3" fillId="0" borderId="0" xfId="0" applyNumberFormat="1" applyFont="1" applyAlignment="1">
      <alignment horizontal="right"/>
    </xf>
    <xf numFmtId="0" fontId="6" fillId="0" borderId="0" xfId="0" applyFont="1"/>
    <xf numFmtId="0" fontId="7" fillId="0" borderId="0" xfId="0" applyFont="1"/>
    <xf numFmtId="3" fontId="3" fillId="0" borderId="0" xfId="0" quotePrefix="1" applyNumberFormat="1" applyFont="1" applyAlignment="1">
      <alignment horizontal="left" indent="1"/>
    </xf>
    <xf numFmtId="3" fontId="3" fillId="0" borderId="0" xfId="0" applyNumberFormat="1" applyFont="1" applyAlignment="1">
      <alignment horizontal="left"/>
    </xf>
    <xf numFmtId="3" fontId="3" fillId="0" borderId="0" xfId="0" quotePrefix="1" applyNumberFormat="1" applyFont="1"/>
    <xf numFmtId="0" fontId="3" fillId="0" borderId="0" xfId="0" applyFont="1" applyFill="1" applyBorder="1" applyAlignment="1">
      <alignment horizontal="left" wrapText="1"/>
    </xf>
    <xf numFmtId="0" fontId="2" fillId="0" borderId="0" xfId="0" applyFont="1" applyAlignment="1">
      <alignment wrapText="1"/>
    </xf>
    <xf numFmtId="4" fontId="3" fillId="0" borderId="0" xfId="0" applyNumberFormat="1" applyFont="1" applyAlignment="1">
      <alignment horizontal="right" wrapText="1"/>
    </xf>
    <xf numFmtId="4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0" fontId="3" fillId="0" borderId="0" xfId="0" applyFont="1" applyAlignment="1">
      <alignment horizontal="left" wrapText="1" indent="1"/>
    </xf>
    <xf numFmtId="0" fontId="3" fillId="0" borderId="0" xfId="0" applyFont="1" applyFill="1" applyAlignment="1">
      <alignment horizontal="left" wrapText="1" indent="1"/>
    </xf>
    <xf numFmtId="3" fontId="3" fillId="0" borderId="0" xfId="0" applyNumberFormat="1" applyFont="1" applyAlignment="1">
      <alignment horizontal="left" wrapText="1" indent="1"/>
    </xf>
    <xf numFmtId="3" fontId="3" fillId="0" borderId="0" xfId="0" applyNumberFormat="1" applyFont="1" applyFill="1"/>
    <xf numFmtId="3" fontId="2" fillId="0" borderId="0" xfId="0" applyNumberFormat="1" applyFont="1" applyFill="1"/>
    <xf numFmtId="4" fontId="2" fillId="0" borderId="0" xfId="0" applyNumberFormat="1" applyFont="1" applyFill="1"/>
    <xf numFmtId="10" fontId="3" fillId="0" borderId="0" xfId="0" applyNumberFormat="1" applyFont="1"/>
    <xf numFmtId="10" fontId="2" fillId="0" borderId="0" xfId="0" applyNumberFormat="1" applyFont="1"/>
    <xf numFmtId="10" fontId="7" fillId="0" borderId="0" xfId="0" applyNumberFormat="1" applyFont="1"/>
    <xf numFmtId="3" fontId="0" fillId="0" borderId="0" xfId="0" applyNumberFormat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0" fontId="2" fillId="0" borderId="0" xfId="1" applyNumberFormat="1" applyFont="1"/>
    <xf numFmtId="10" fontId="3" fillId="0" borderId="0" xfId="1" applyNumberFormat="1" applyFont="1"/>
    <xf numFmtId="10" fontId="3" fillId="0" borderId="0" xfId="1" applyNumberFormat="1" applyFont="1" applyAlignment="1">
      <alignment horizontal="right"/>
    </xf>
    <xf numFmtId="4" fontId="2" fillId="0" borderId="0" xfId="0" applyNumberFormat="1" applyFont="1" applyAlignment="1">
      <alignment horizontal="right" wrapText="1"/>
    </xf>
    <xf numFmtId="3" fontId="7" fillId="0" borderId="0" xfId="0" applyNumberFormat="1" applyFont="1"/>
    <xf numFmtId="166" fontId="2" fillId="0" borderId="0" xfId="0" applyNumberFormat="1" applyFont="1"/>
    <xf numFmtId="166" fontId="3" fillId="0" borderId="0" xfId="0" applyNumberFormat="1" applyFont="1"/>
    <xf numFmtId="166" fontId="7" fillId="0" borderId="0" xfId="0" applyNumberFormat="1" applyFont="1"/>
    <xf numFmtId="3" fontId="3" fillId="0" borderId="0" xfId="0" applyNumberFormat="1" applyFont="1" applyFill="1" applyAlignment="1">
      <alignment horizontal="right"/>
    </xf>
    <xf numFmtId="166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9" fillId="0" borderId="0" xfId="0" applyNumberFormat="1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uan/A_V4_Mortalida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homes"/>
      <sheetName val="Dones"/>
      <sheetName val="datos SPSS"/>
      <sheetName val="Etiquetas"/>
      <sheetName val="Hoja3"/>
    </sheetNames>
    <sheetDataSet>
      <sheetData sheetId="0"/>
      <sheetData sheetId="1"/>
      <sheetData sheetId="2"/>
      <sheetData sheetId="3">
        <row r="5">
          <cell r="A5" t="str">
            <v>001</v>
          </cell>
          <cell r="B5" t="str">
            <v xml:space="preserve"> 001. Enfermedades infecciosas intestinales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1</v>
          </cell>
          <cell r="V5">
            <v>2</v>
          </cell>
        </row>
        <row r="6">
          <cell r="A6" t="str">
            <v>002</v>
          </cell>
          <cell r="B6" t="str">
            <v xml:space="preserve"> 002. Tuberculosis y sus efectos tardíos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1</v>
          </cell>
          <cell r="J6">
            <v>0</v>
          </cell>
          <cell r="K6">
            <v>0</v>
          </cell>
          <cell r="L6">
            <v>1</v>
          </cell>
          <cell r="M6">
            <v>1</v>
          </cell>
          <cell r="N6">
            <v>2</v>
          </cell>
          <cell r="O6">
            <v>0</v>
          </cell>
          <cell r="P6">
            <v>0</v>
          </cell>
          <cell r="Q6">
            <v>0</v>
          </cell>
          <cell r="R6">
            <v>1</v>
          </cell>
          <cell r="S6">
            <v>3</v>
          </cell>
          <cell r="T6">
            <v>0</v>
          </cell>
          <cell r="U6">
            <v>2</v>
          </cell>
          <cell r="V6">
            <v>11</v>
          </cell>
        </row>
        <row r="7">
          <cell r="A7" t="str">
            <v>004</v>
          </cell>
          <cell r="B7" t="str">
            <v xml:space="preserve"> 004. Septicemia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1</v>
          </cell>
          <cell r="J7">
            <v>1</v>
          </cell>
          <cell r="K7">
            <v>0</v>
          </cell>
          <cell r="L7">
            <v>1</v>
          </cell>
          <cell r="M7">
            <v>1</v>
          </cell>
          <cell r="N7">
            <v>2</v>
          </cell>
          <cell r="O7">
            <v>3</v>
          </cell>
          <cell r="P7">
            <v>2</v>
          </cell>
          <cell r="Q7">
            <v>3</v>
          </cell>
          <cell r="R7">
            <v>5</v>
          </cell>
          <cell r="S7">
            <v>8</v>
          </cell>
          <cell r="T7">
            <v>3</v>
          </cell>
          <cell r="U7">
            <v>5</v>
          </cell>
          <cell r="V7">
            <v>35</v>
          </cell>
        </row>
        <row r="8">
          <cell r="A8" t="str">
            <v>005</v>
          </cell>
          <cell r="B8" t="str">
            <v xml:space="preserve"> 005. Hepatitis vírica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1</v>
          </cell>
          <cell r="O8">
            <v>1</v>
          </cell>
          <cell r="P8">
            <v>0</v>
          </cell>
          <cell r="Q8">
            <v>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3</v>
          </cell>
        </row>
        <row r="9">
          <cell r="A9" t="str">
            <v>006</v>
          </cell>
          <cell r="B9" t="str">
            <v xml:space="preserve"> 006. Sida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1</v>
          </cell>
          <cell r="J9">
            <v>7</v>
          </cell>
          <cell r="K9">
            <v>9</v>
          </cell>
          <cell r="L9">
            <v>9</v>
          </cell>
          <cell r="M9">
            <v>4</v>
          </cell>
          <cell r="N9">
            <v>1</v>
          </cell>
          <cell r="O9">
            <v>2</v>
          </cell>
          <cell r="P9">
            <v>0</v>
          </cell>
          <cell r="Q9">
            <v>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34</v>
          </cell>
        </row>
        <row r="10">
          <cell r="A10" t="str">
            <v>008</v>
          </cell>
          <cell r="B10" t="str">
            <v xml:space="preserve"> 008. Resto enf infecciosas/parasitarias y efec tardíos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1</v>
          </cell>
          <cell r="L10">
            <v>0</v>
          </cell>
          <cell r="M10">
            <v>1</v>
          </cell>
          <cell r="N10">
            <v>0</v>
          </cell>
          <cell r="O10">
            <v>0</v>
          </cell>
          <cell r="P10">
            <v>1</v>
          </cell>
          <cell r="Q10">
            <v>0</v>
          </cell>
          <cell r="R10">
            <v>2</v>
          </cell>
          <cell r="S10">
            <v>0</v>
          </cell>
          <cell r="T10">
            <v>1</v>
          </cell>
          <cell r="U10">
            <v>0</v>
          </cell>
          <cell r="V10">
            <v>7</v>
          </cell>
        </row>
        <row r="11">
          <cell r="A11" t="str">
            <v>009</v>
          </cell>
          <cell r="B11" t="str">
            <v xml:space="preserve"> 009. Tumor maligno del labio, de la cavidad bucal y de la f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1</v>
          </cell>
          <cell r="L11">
            <v>3</v>
          </cell>
          <cell r="M11">
            <v>4</v>
          </cell>
          <cell r="N11">
            <v>2</v>
          </cell>
          <cell r="O11">
            <v>3</v>
          </cell>
          <cell r="P11">
            <v>4</v>
          </cell>
          <cell r="Q11">
            <v>4</v>
          </cell>
          <cell r="R11">
            <v>5</v>
          </cell>
          <cell r="S11">
            <v>2</v>
          </cell>
          <cell r="T11">
            <v>0</v>
          </cell>
          <cell r="U11">
            <v>4</v>
          </cell>
          <cell r="V11">
            <v>32</v>
          </cell>
        </row>
        <row r="12">
          <cell r="A12" t="str">
            <v>010</v>
          </cell>
          <cell r="B12" t="str">
            <v xml:space="preserve"> 010. Tumor maligno del esófago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1</v>
          </cell>
          <cell r="M12">
            <v>0</v>
          </cell>
          <cell r="N12">
            <v>2</v>
          </cell>
          <cell r="O12">
            <v>3</v>
          </cell>
          <cell r="P12">
            <v>2</v>
          </cell>
          <cell r="Q12">
            <v>5</v>
          </cell>
          <cell r="R12">
            <v>4</v>
          </cell>
          <cell r="S12">
            <v>3</v>
          </cell>
          <cell r="T12">
            <v>2</v>
          </cell>
          <cell r="U12">
            <v>1</v>
          </cell>
          <cell r="V12">
            <v>23</v>
          </cell>
        </row>
        <row r="13">
          <cell r="A13" t="str">
            <v>011</v>
          </cell>
          <cell r="B13" t="str">
            <v xml:space="preserve"> 011. Tumor maligno del estómago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</v>
          </cell>
          <cell r="K13">
            <v>0</v>
          </cell>
          <cell r="L13">
            <v>0</v>
          </cell>
          <cell r="M13">
            <v>2</v>
          </cell>
          <cell r="N13">
            <v>2</v>
          </cell>
          <cell r="O13">
            <v>3</v>
          </cell>
          <cell r="P13">
            <v>7</v>
          </cell>
          <cell r="Q13">
            <v>10</v>
          </cell>
          <cell r="R13">
            <v>8</v>
          </cell>
          <cell r="S13">
            <v>16</v>
          </cell>
          <cell r="T13">
            <v>7</v>
          </cell>
          <cell r="U13">
            <v>3</v>
          </cell>
          <cell r="V13">
            <v>59</v>
          </cell>
        </row>
        <row r="14">
          <cell r="A14" t="str">
            <v>012</v>
          </cell>
          <cell r="B14" t="str">
            <v xml:space="preserve"> 012. Tumor maligno del colon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3</v>
          </cell>
          <cell r="N14">
            <v>3</v>
          </cell>
          <cell r="O14">
            <v>6</v>
          </cell>
          <cell r="P14">
            <v>7</v>
          </cell>
          <cell r="Q14">
            <v>12</v>
          </cell>
          <cell r="R14">
            <v>13</v>
          </cell>
          <cell r="S14">
            <v>24</v>
          </cell>
          <cell r="T14">
            <v>19</v>
          </cell>
          <cell r="U14">
            <v>15</v>
          </cell>
          <cell r="V14">
            <v>102</v>
          </cell>
        </row>
        <row r="15">
          <cell r="A15" t="str">
            <v>013</v>
          </cell>
          <cell r="B15" t="str">
            <v xml:space="preserve"> 013. Tumor maligno del recto, de la porción rectosigmoide y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2</v>
          </cell>
          <cell r="M15">
            <v>0</v>
          </cell>
          <cell r="N15">
            <v>0</v>
          </cell>
          <cell r="O15">
            <v>1</v>
          </cell>
          <cell r="P15">
            <v>2</v>
          </cell>
          <cell r="Q15">
            <v>8</v>
          </cell>
          <cell r="R15">
            <v>8</v>
          </cell>
          <cell r="S15">
            <v>5</v>
          </cell>
          <cell r="T15">
            <v>4</v>
          </cell>
          <cell r="U15">
            <v>2</v>
          </cell>
          <cell r="V15">
            <v>32</v>
          </cell>
        </row>
        <row r="16">
          <cell r="A16" t="str">
            <v>014</v>
          </cell>
          <cell r="B16" t="str">
            <v xml:space="preserve"> 014. Tumor maligno del hígado y vías biliares intrahepática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1</v>
          </cell>
          <cell r="M16">
            <v>3</v>
          </cell>
          <cell r="N16">
            <v>4</v>
          </cell>
          <cell r="O16">
            <v>4</v>
          </cell>
          <cell r="P16">
            <v>6</v>
          </cell>
          <cell r="Q16">
            <v>14</v>
          </cell>
          <cell r="R16">
            <v>10</v>
          </cell>
          <cell r="S16">
            <v>11</v>
          </cell>
          <cell r="T16">
            <v>9</v>
          </cell>
          <cell r="U16">
            <v>6</v>
          </cell>
          <cell r="V16">
            <v>68</v>
          </cell>
        </row>
        <row r="17">
          <cell r="A17" t="str">
            <v>015</v>
          </cell>
          <cell r="B17" t="str">
            <v xml:space="preserve"> 015. Tumor maligno del páncreas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4</v>
          </cell>
          <cell r="M17">
            <v>3</v>
          </cell>
          <cell r="N17">
            <v>0</v>
          </cell>
          <cell r="O17">
            <v>6</v>
          </cell>
          <cell r="P17">
            <v>7</v>
          </cell>
          <cell r="Q17">
            <v>9</v>
          </cell>
          <cell r="R17">
            <v>7</v>
          </cell>
          <cell r="S17">
            <v>6</v>
          </cell>
          <cell r="T17">
            <v>5</v>
          </cell>
          <cell r="U17">
            <v>3</v>
          </cell>
          <cell r="V17">
            <v>50</v>
          </cell>
        </row>
        <row r="18">
          <cell r="A18" t="str">
            <v>016</v>
          </cell>
          <cell r="B18" t="str">
            <v xml:space="preserve"> 016. Otros tumores malignos digestivos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3</v>
          </cell>
          <cell r="O18">
            <v>2</v>
          </cell>
          <cell r="P18">
            <v>2</v>
          </cell>
          <cell r="Q18">
            <v>2</v>
          </cell>
          <cell r="R18">
            <v>3</v>
          </cell>
          <cell r="S18">
            <v>4</v>
          </cell>
          <cell r="T18">
            <v>1</v>
          </cell>
          <cell r="U18">
            <v>3</v>
          </cell>
          <cell r="V18">
            <v>20</v>
          </cell>
        </row>
        <row r="19">
          <cell r="A19" t="str">
            <v>017</v>
          </cell>
          <cell r="B19" t="str">
            <v xml:space="preserve"> 017. Tumor maligno de la laringe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  <cell r="L19">
            <v>1</v>
          </cell>
          <cell r="M19">
            <v>1</v>
          </cell>
          <cell r="N19">
            <v>3</v>
          </cell>
          <cell r="O19">
            <v>1</v>
          </cell>
          <cell r="P19">
            <v>3</v>
          </cell>
          <cell r="Q19">
            <v>3</v>
          </cell>
          <cell r="R19">
            <v>6</v>
          </cell>
          <cell r="S19">
            <v>5</v>
          </cell>
          <cell r="T19">
            <v>4</v>
          </cell>
          <cell r="U19">
            <v>4</v>
          </cell>
          <cell r="V19">
            <v>32</v>
          </cell>
        </row>
        <row r="20">
          <cell r="A20" t="str">
            <v>018</v>
          </cell>
          <cell r="B20" t="str">
            <v xml:space="preserve"> 018. Tumor maligno de la tráquea, de los bronquios y del pu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1</v>
          </cell>
          <cell r="L20">
            <v>8</v>
          </cell>
          <cell r="M20">
            <v>10</v>
          </cell>
          <cell r="N20">
            <v>18</v>
          </cell>
          <cell r="O20">
            <v>23</v>
          </cell>
          <cell r="P20">
            <v>48</v>
          </cell>
          <cell r="Q20">
            <v>39</v>
          </cell>
          <cell r="R20">
            <v>49</v>
          </cell>
          <cell r="S20">
            <v>56</v>
          </cell>
          <cell r="T20">
            <v>35</v>
          </cell>
          <cell r="U20">
            <v>18</v>
          </cell>
          <cell r="V20">
            <v>305</v>
          </cell>
        </row>
        <row r="21">
          <cell r="A21" t="str">
            <v>019</v>
          </cell>
          <cell r="B21" t="str">
            <v xml:space="preserve"> 019. Otros tumores malignos respiratorios e intratorácicos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1</v>
          </cell>
          <cell r="P21">
            <v>1</v>
          </cell>
          <cell r="Q21">
            <v>2</v>
          </cell>
          <cell r="R21">
            <v>4</v>
          </cell>
          <cell r="S21">
            <v>2</v>
          </cell>
          <cell r="T21">
            <v>2</v>
          </cell>
          <cell r="U21">
            <v>0</v>
          </cell>
          <cell r="V21">
            <v>13</v>
          </cell>
        </row>
        <row r="22">
          <cell r="A22" t="str">
            <v>020</v>
          </cell>
          <cell r="B22" t="str">
            <v xml:space="preserve"> 020. Tumores malignos del hueso y cartílagos articulares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1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1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2</v>
          </cell>
        </row>
        <row r="23">
          <cell r="A23" t="str">
            <v>021</v>
          </cell>
          <cell r="B23" t="str">
            <v xml:space="preserve"> 021. Melanoma maligno de la piel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1</v>
          </cell>
          <cell r="M23">
            <v>2</v>
          </cell>
          <cell r="N23">
            <v>0</v>
          </cell>
          <cell r="O23">
            <v>1</v>
          </cell>
          <cell r="P23">
            <v>2</v>
          </cell>
          <cell r="Q23">
            <v>2</v>
          </cell>
          <cell r="R23">
            <v>0</v>
          </cell>
          <cell r="S23">
            <v>1</v>
          </cell>
          <cell r="T23">
            <v>1</v>
          </cell>
          <cell r="U23">
            <v>0</v>
          </cell>
          <cell r="V23">
            <v>10</v>
          </cell>
        </row>
        <row r="24">
          <cell r="A24" t="str">
            <v>022</v>
          </cell>
          <cell r="B24" t="str">
            <v xml:space="preserve"> 022. Otros tumores de la piel y tejidos blandos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2</v>
          </cell>
          <cell r="O24">
            <v>0</v>
          </cell>
          <cell r="P24">
            <v>0</v>
          </cell>
          <cell r="Q24">
            <v>1</v>
          </cell>
          <cell r="R24">
            <v>2</v>
          </cell>
          <cell r="S24">
            <v>1</v>
          </cell>
          <cell r="T24">
            <v>1</v>
          </cell>
          <cell r="U24">
            <v>0</v>
          </cell>
          <cell r="V24">
            <v>7</v>
          </cell>
        </row>
        <row r="25">
          <cell r="A25" t="str">
            <v>023</v>
          </cell>
          <cell r="B25" t="str">
            <v xml:space="preserve"> 023. Tumor maligno de la mama</v>
          </cell>
          <cell r="C25" t="str">
            <v>.</v>
          </cell>
          <cell r="D25" t="str">
            <v>.</v>
          </cell>
          <cell r="E25" t="str">
            <v>.</v>
          </cell>
          <cell r="F25" t="str">
            <v>.</v>
          </cell>
          <cell r="G25" t="str">
            <v>.</v>
          </cell>
          <cell r="H25" t="str">
            <v>.</v>
          </cell>
          <cell r="I25" t="str">
            <v>.</v>
          </cell>
          <cell r="J25" t="str">
            <v>.</v>
          </cell>
          <cell r="K25" t="str">
            <v>.</v>
          </cell>
          <cell r="L25" t="str">
            <v>.</v>
          </cell>
          <cell r="M25" t="str">
            <v>.</v>
          </cell>
          <cell r="N25" t="str">
            <v>.</v>
          </cell>
          <cell r="O25" t="str">
            <v>.</v>
          </cell>
          <cell r="P25" t="str">
            <v>.</v>
          </cell>
          <cell r="Q25" t="str">
            <v>.</v>
          </cell>
          <cell r="R25" t="str">
            <v>.</v>
          </cell>
          <cell r="S25" t="str">
            <v>.</v>
          </cell>
          <cell r="T25" t="str">
            <v>.</v>
          </cell>
          <cell r="U25" t="str">
            <v>.</v>
          </cell>
          <cell r="V25" t="str">
            <v>.</v>
          </cell>
        </row>
        <row r="26">
          <cell r="A26" t="str">
            <v>024</v>
          </cell>
          <cell r="B26" t="str">
            <v xml:space="preserve"> 024. Tumor maligno del cuello del útero</v>
          </cell>
          <cell r="C26" t="str">
            <v>.</v>
          </cell>
          <cell r="D26" t="str">
            <v>.</v>
          </cell>
          <cell r="E26" t="str">
            <v>.</v>
          </cell>
          <cell r="F26" t="str">
            <v>.</v>
          </cell>
          <cell r="G26" t="str">
            <v>.</v>
          </cell>
          <cell r="H26" t="str">
            <v>.</v>
          </cell>
          <cell r="I26" t="str">
            <v>.</v>
          </cell>
          <cell r="J26" t="str">
            <v>.</v>
          </cell>
          <cell r="K26" t="str">
            <v>.</v>
          </cell>
          <cell r="L26" t="str">
            <v>.</v>
          </cell>
          <cell r="M26" t="str">
            <v>.</v>
          </cell>
          <cell r="N26" t="str">
            <v>.</v>
          </cell>
          <cell r="O26" t="str">
            <v>.</v>
          </cell>
          <cell r="P26" t="str">
            <v>.</v>
          </cell>
          <cell r="Q26" t="str">
            <v>.</v>
          </cell>
          <cell r="R26" t="str">
            <v>.</v>
          </cell>
          <cell r="S26" t="str">
            <v>.</v>
          </cell>
          <cell r="T26" t="str">
            <v>.</v>
          </cell>
          <cell r="U26" t="str">
            <v>.</v>
          </cell>
          <cell r="V26" t="str">
            <v>.</v>
          </cell>
        </row>
        <row r="27">
          <cell r="A27" t="str">
            <v>025</v>
          </cell>
          <cell r="B27" t="str">
            <v xml:space="preserve"> 025. Tumor maligno de otras partes del útero</v>
          </cell>
          <cell r="C27" t="str">
            <v>.</v>
          </cell>
          <cell r="D27" t="str">
            <v>.</v>
          </cell>
          <cell r="E27" t="str">
            <v>.</v>
          </cell>
          <cell r="F27" t="str">
            <v>.</v>
          </cell>
          <cell r="G27" t="str">
            <v>.</v>
          </cell>
          <cell r="H27" t="str">
            <v>.</v>
          </cell>
          <cell r="I27" t="str">
            <v>.</v>
          </cell>
          <cell r="J27" t="str">
            <v>.</v>
          </cell>
          <cell r="K27" t="str">
            <v>.</v>
          </cell>
          <cell r="L27" t="str">
            <v>.</v>
          </cell>
          <cell r="M27" t="str">
            <v>.</v>
          </cell>
          <cell r="N27" t="str">
            <v>.</v>
          </cell>
          <cell r="O27" t="str">
            <v>.</v>
          </cell>
          <cell r="P27" t="str">
            <v>.</v>
          </cell>
          <cell r="Q27" t="str">
            <v>.</v>
          </cell>
          <cell r="R27" t="str">
            <v>.</v>
          </cell>
          <cell r="S27" t="str">
            <v>.</v>
          </cell>
          <cell r="T27" t="str">
            <v>.</v>
          </cell>
          <cell r="U27" t="str">
            <v>.</v>
          </cell>
          <cell r="V27" t="str">
            <v>.</v>
          </cell>
        </row>
        <row r="28">
          <cell r="A28" t="str">
            <v>026</v>
          </cell>
          <cell r="B28" t="str">
            <v xml:space="preserve"> 026. Tumor maligno del ovario</v>
          </cell>
          <cell r="C28" t="str">
            <v>.</v>
          </cell>
          <cell r="D28" t="str">
            <v>.</v>
          </cell>
          <cell r="E28" t="str">
            <v>.</v>
          </cell>
          <cell r="F28" t="str">
            <v>.</v>
          </cell>
          <cell r="G28" t="str">
            <v>.</v>
          </cell>
          <cell r="H28" t="str">
            <v>.</v>
          </cell>
          <cell r="I28" t="str">
            <v>.</v>
          </cell>
          <cell r="J28" t="str">
            <v>.</v>
          </cell>
          <cell r="K28" t="str">
            <v>.</v>
          </cell>
          <cell r="L28" t="str">
            <v>.</v>
          </cell>
          <cell r="M28" t="str">
            <v>.</v>
          </cell>
          <cell r="N28" t="str">
            <v>.</v>
          </cell>
          <cell r="O28" t="str">
            <v>.</v>
          </cell>
          <cell r="P28" t="str">
            <v>.</v>
          </cell>
          <cell r="Q28" t="str">
            <v>.</v>
          </cell>
          <cell r="R28" t="str">
            <v>.</v>
          </cell>
          <cell r="S28" t="str">
            <v>.</v>
          </cell>
          <cell r="T28" t="str">
            <v>.</v>
          </cell>
          <cell r="U28" t="str">
            <v>.</v>
          </cell>
          <cell r="V28" t="str">
            <v>.</v>
          </cell>
        </row>
        <row r="29">
          <cell r="A29" t="str">
            <v>027</v>
          </cell>
          <cell r="B29" t="str">
            <v xml:space="preserve"> 027. Otros tumores malignos de los órganos genitales femeni</v>
          </cell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  <cell r="H29" t="str">
            <v>.</v>
          </cell>
          <cell r="I29" t="str">
            <v>.</v>
          </cell>
          <cell r="J29" t="str">
            <v>.</v>
          </cell>
          <cell r="K29" t="str">
            <v>.</v>
          </cell>
          <cell r="L29" t="str">
            <v>.</v>
          </cell>
          <cell r="M29" t="str">
            <v>.</v>
          </cell>
          <cell r="N29" t="str">
            <v>.</v>
          </cell>
          <cell r="O29" t="str">
            <v>.</v>
          </cell>
          <cell r="P29" t="str">
            <v>.</v>
          </cell>
          <cell r="Q29" t="str">
            <v>.</v>
          </cell>
          <cell r="R29" t="str">
            <v>.</v>
          </cell>
          <cell r="S29" t="str">
            <v>.</v>
          </cell>
          <cell r="T29" t="str">
            <v>.</v>
          </cell>
          <cell r="U29" t="str">
            <v>.</v>
          </cell>
          <cell r="V29" t="str">
            <v>.</v>
          </cell>
        </row>
        <row r="30">
          <cell r="A30" t="str">
            <v>028</v>
          </cell>
          <cell r="B30" t="str">
            <v xml:space="preserve"> 028. Tumor maligno de la próstata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1</v>
          </cell>
          <cell r="O30">
            <v>0</v>
          </cell>
          <cell r="P30">
            <v>7</v>
          </cell>
          <cell r="Q30">
            <v>11</v>
          </cell>
          <cell r="R30">
            <v>15</v>
          </cell>
          <cell r="S30">
            <v>15</v>
          </cell>
          <cell r="T30">
            <v>34</v>
          </cell>
          <cell r="U30">
            <v>27</v>
          </cell>
          <cell r="V30">
            <v>110</v>
          </cell>
        </row>
        <row r="31">
          <cell r="A31" t="str">
            <v>029</v>
          </cell>
          <cell r="B31" t="str">
            <v xml:space="preserve"> 029. Otros tumores malignos de los órganos genitales mascul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1</v>
          </cell>
          <cell r="O31">
            <v>0</v>
          </cell>
          <cell r="P31">
            <v>0</v>
          </cell>
          <cell r="Q31">
            <v>1</v>
          </cell>
          <cell r="R31">
            <v>0</v>
          </cell>
          <cell r="S31">
            <v>1</v>
          </cell>
          <cell r="T31">
            <v>1</v>
          </cell>
          <cell r="U31">
            <v>1</v>
          </cell>
          <cell r="V31">
            <v>5</v>
          </cell>
        </row>
        <row r="32">
          <cell r="A32" t="str">
            <v>030</v>
          </cell>
          <cell r="B32" t="str">
            <v xml:space="preserve"> 030. Tumor maligno de riñon, excepto pelvis renal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1</v>
          </cell>
          <cell r="L32">
            <v>1</v>
          </cell>
          <cell r="M32">
            <v>0</v>
          </cell>
          <cell r="N32">
            <v>2</v>
          </cell>
          <cell r="O32">
            <v>0</v>
          </cell>
          <cell r="P32">
            <v>3</v>
          </cell>
          <cell r="Q32">
            <v>1</v>
          </cell>
          <cell r="R32">
            <v>3</v>
          </cell>
          <cell r="S32">
            <v>2</v>
          </cell>
          <cell r="T32">
            <v>2</v>
          </cell>
          <cell r="U32">
            <v>1</v>
          </cell>
          <cell r="V32">
            <v>16</v>
          </cell>
        </row>
        <row r="33">
          <cell r="A33" t="str">
            <v>031</v>
          </cell>
          <cell r="B33" t="str">
            <v xml:space="preserve"> 031. Tumor maligno de la vejiga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1</v>
          </cell>
          <cell r="N33">
            <v>2</v>
          </cell>
          <cell r="O33">
            <v>5</v>
          </cell>
          <cell r="P33">
            <v>6</v>
          </cell>
          <cell r="Q33">
            <v>12</v>
          </cell>
          <cell r="R33">
            <v>9</v>
          </cell>
          <cell r="S33">
            <v>15</v>
          </cell>
          <cell r="T33">
            <v>13</v>
          </cell>
          <cell r="U33">
            <v>10</v>
          </cell>
          <cell r="V33">
            <v>73</v>
          </cell>
        </row>
        <row r="34">
          <cell r="A34" t="str">
            <v>032</v>
          </cell>
          <cell r="B34" t="str">
            <v xml:space="preserve"> 032. Otros tumores malignos de las vías urinarias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1</v>
          </cell>
          <cell r="T34">
            <v>0</v>
          </cell>
          <cell r="U34">
            <v>1</v>
          </cell>
          <cell r="V34">
            <v>2</v>
          </cell>
        </row>
        <row r="35">
          <cell r="A35" t="str">
            <v>033</v>
          </cell>
          <cell r="B35" t="str">
            <v xml:space="preserve"> 033. Tumor maligno del encéfalo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1</v>
          </cell>
          <cell r="I35">
            <v>0</v>
          </cell>
          <cell r="J35">
            <v>1</v>
          </cell>
          <cell r="K35">
            <v>0</v>
          </cell>
          <cell r="L35">
            <v>2</v>
          </cell>
          <cell r="M35">
            <v>0</v>
          </cell>
          <cell r="N35">
            <v>3</v>
          </cell>
          <cell r="O35">
            <v>2</v>
          </cell>
          <cell r="P35">
            <v>2</v>
          </cell>
          <cell r="Q35">
            <v>4</v>
          </cell>
          <cell r="R35">
            <v>3</v>
          </cell>
          <cell r="S35">
            <v>3</v>
          </cell>
          <cell r="T35">
            <v>2</v>
          </cell>
          <cell r="U35">
            <v>1</v>
          </cell>
          <cell r="V35">
            <v>24</v>
          </cell>
        </row>
        <row r="36">
          <cell r="A36" t="str">
            <v>034</v>
          </cell>
          <cell r="B36" t="str">
            <v xml:space="preserve"> 034. Otros tumores malignos neurológicos y endocrinos</v>
          </cell>
          <cell r="C36">
            <v>0</v>
          </cell>
          <cell r="D36">
            <v>0</v>
          </cell>
          <cell r="E36">
            <v>1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</v>
          </cell>
          <cell r="N36">
            <v>1</v>
          </cell>
          <cell r="O36">
            <v>1</v>
          </cell>
          <cell r="P36">
            <v>0</v>
          </cell>
          <cell r="Q36">
            <v>0</v>
          </cell>
          <cell r="R36">
            <v>2</v>
          </cell>
          <cell r="S36">
            <v>1</v>
          </cell>
          <cell r="T36">
            <v>0</v>
          </cell>
          <cell r="U36">
            <v>0</v>
          </cell>
          <cell r="V36">
            <v>7</v>
          </cell>
        </row>
        <row r="37">
          <cell r="A37" t="str">
            <v>035</v>
          </cell>
          <cell r="B37" t="str">
            <v xml:space="preserve"> 035. Tumor maligno de sitios mal definidos, secundarios y n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1</v>
          </cell>
          <cell r="M37">
            <v>7</v>
          </cell>
          <cell r="N37">
            <v>4</v>
          </cell>
          <cell r="O37">
            <v>8</v>
          </cell>
          <cell r="P37">
            <v>10</v>
          </cell>
          <cell r="Q37">
            <v>13</v>
          </cell>
          <cell r="R37">
            <v>17</v>
          </cell>
          <cell r="S37">
            <v>15</v>
          </cell>
          <cell r="T37">
            <v>11</v>
          </cell>
          <cell r="U37">
            <v>6</v>
          </cell>
          <cell r="V37">
            <v>93</v>
          </cell>
        </row>
        <row r="38">
          <cell r="A38" t="str">
            <v>036</v>
          </cell>
          <cell r="B38" t="str">
            <v xml:space="preserve"> 036. Otros tum malignos del tejido linfático,de los org hem</v>
          </cell>
          <cell r="C38">
            <v>0</v>
          </cell>
          <cell r="D38">
            <v>0</v>
          </cell>
          <cell r="E38">
            <v>0</v>
          </cell>
          <cell r="F38">
            <v>1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1</v>
          </cell>
          <cell r="M38">
            <v>1</v>
          </cell>
          <cell r="N38">
            <v>0</v>
          </cell>
          <cell r="O38">
            <v>0</v>
          </cell>
          <cell r="P38">
            <v>3</v>
          </cell>
          <cell r="Q38">
            <v>7</v>
          </cell>
          <cell r="R38">
            <v>9</v>
          </cell>
          <cell r="S38">
            <v>9</v>
          </cell>
          <cell r="T38">
            <v>3</v>
          </cell>
          <cell r="U38">
            <v>6</v>
          </cell>
          <cell r="V38">
            <v>40</v>
          </cell>
        </row>
        <row r="39">
          <cell r="A39" t="str">
            <v>037</v>
          </cell>
          <cell r="B39" t="str">
            <v xml:space="preserve"> 037. Leucemia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1</v>
          </cell>
          <cell r="P39">
            <v>2</v>
          </cell>
          <cell r="Q39">
            <v>1</v>
          </cell>
          <cell r="R39">
            <v>8</v>
          </cell>
          <cell r="S39">
            <v>6</v>
          </cell>
          <cell r="T39">
            <v>4</v>
          </cell>
          <cell r="U39">
            <v>8</v>
          </cell>
          <cell r="V39">
            <v>30</v>
          </cell>
        </row>
        <row r="40">
          <cell r="A40" t="str">
            <v>038</v>
          </cell>
          <cell r="B40" t="str">
            <v xml:space="preserve"> 038. Tumores in situ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1</v>
          </cell>
          <cell r="V40">
            <v>1</v>
          </cell>
        </row>
        <row r="41">
          <cell r="A41" t="str">
            <v>039</v>
          </cell>
          <cell r="B41" t="str">
            <v xml:space="preserve"> 039. Tumores benignos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1</v>
          </cell>
          <cell r="Q41">
            <v>0</v>
          </cell>
          <cell r="R41">
            <v>0</v>
          </cell>
          <cell r="S41">
            <v>0</v>
          </cell>
          <cell r="T41">
            <v>1</v>
          </cell>
          <cell r="U41">
            <v>0</v>
          </cell>
          <cell r="V41">
            <v>2</v>
          </cell>
        </row>
        <row r="42">
          <cell r="A42" t="str">
            <v>040</v>
          </cell>
          <cell r="B42" t="str">
            <v xml:space="preserve"> 040. Síndrome Mielodisplásico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1</v>
          </cell>
          <cell r="O42">
            <v>0</v>
          </cell>
          <cell r="P42">
            <v>0</v>
          </cell>
          <cell r="Q42">
            <v>0</v>
          </cell>
          <cell r="R42">
            <v>1</v>
          </cell>
          <cell r="S42">
            <v>2</v>
          </cell>
          <cell r="T42">
            <v>0</v>
          </cell>
          <cell r="U42">
            <v>0</v>
          </cell>
          <cell r="V42">
            <v>4</v>
          </cell>
        </row>
        <row r="43">
          <cell r="A43" t="str">
            <v>041</v>
          </cell>
          <cell r="B43" t="str">
            <v xml:space="preserve"> 041. Otros tumores de comportamiento incierto o desconocido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2</v>
          </cell>
          <cell r="L43">
            <v>2</v>
          </cell>
          <cell r="M43">
            <v>0</v>
          </cell>
          <cell r="N43">
            <v>0</v>
          </cell>
          <cell r="O43">
            <v>1</v>
          </cell>
          <cell r="P43">
            <v>2</v>
          </cell>
          <cell r="Q43">
            <v>2</v>
          </cell>
          <cell r="R43">
            <v>5</v>
          </cell>
          <cell r="S43">
            <v>4</v>
          </cell>
          <cell r="T43">
            <v>4</v>
          </cell>
          <cell r="U43">
            <v>3</v>
          </cell>
          <cell r="V43">
            <v>25</v>
          </cell>
        </row>
        <row r="44">
          <cell r="A44" t="str">
            <v>042</v>
          </cell>
          <cell r="B44" t="str">
            <v xml:space="preserve"> 042. Enfermedades de la sangre y de los órganos hematopoyét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1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1</v>
          </cell>
          <cell r="U44">
            <v>1</v>
          </cell>
          <cell r="V44">
            <v>3</v>
          </cell>
        </row>
        <row r="45">
          <cell r="A45" t="str">
            <v>043</v>
          </cell>
          <cell r="B45" t="str">
            <v xml:space="preserve"> 043. Ciertos trastornos que afectan al mecanismo de la inmu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1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1</v>
          </cell>
        </row>
        <row r="46">
          <cell r="A46" t="str">
            <v>044</v>
          </cell>
          <cell r="B46" t="str">
            <v xml:space="preserve"> 044. Diabetes mellitus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1</v>
          </cell>
          <cell r="N46">
            <v>3</v>
          </cell>
          <cell r="O46">
            <v>3</v>
          </cell>
          <cell r="P46">
            <v>3</v>
          </cell>
          <cell r="Q46">
            <v>12</v>
          </cell>
          <cell r="R46">
            <v>7</v>
          </cell>
          <cell r="S46">
            <v>15</v>
          </cell>
          <cell r="T46">
            <v>18</v>
          </cell>
          <cell r="U46">
            <v>18</v>
          </cell>
          <cell r="V46">
            <v>80</v>
          </cell>
        </row>
        <row r="47">
          <cell r="A47" t="str">
            <v>045</v>
          </cell>
          <cell r="B47" t="str">
            <v xml:space="preserve"> 045. Otras enfermedades endocrinas, nutricionales y metaból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3</v>
          </cell>
          <cell r="N47">
            <v>0</v>
          </cell>
          <cell r="O47">
            <v>1</v>
          </cell>
          <cell r="P47">
            <v>1</v>
          </cell>
          <cell r="Q47">
            <v>2</v>
          </cell>
          <cell r="R47">
            <v>2</v>
          </cell>
          <cell r="S47">
            <v>1</v>
          </cell>
          <cell r="T47">
            <v>1</v>
          </cell>
          <cell r="U47">
            <v>1</v>
          </cell>
          <cell r="V47">
            <v>12</v>
          </cell>
        </row>
        <row r="48">
          <cell r="A48" t="str">
            <v>046</v>
          </cell>
          <cell r="B48" t="str">
            <v xml:space="preserve"> 046. Trastornos mentales orgánicos senil y presenil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1</v>
          </cell>
          <cell r="O48">
            <v>0</v>
          </cell>
          <cell r="P48">
            <v>0</v>
          </cell>
          <cell r="Q48">
            <v>3</v>
          </cell>
          <cell r="R48">
            <v>7</v>
          </cell>
          <cell r="S48">
            <v>9</v>
          </cell>
          <cell r="T48">
            <v>9</v>
          </cell>
          <cell r="U48">
            <v>28</v>
          </cell>
          <cell r="V48">
            <v>57</v>
          </cell>
        </row>
        <row r="49">
          <cell r="A49" t="str">
            <v>047</v>
          </cell>
          <cell r="B49" t="str">
            <v xml:space="preserve"> 047. Trastornos mentales debidos al abuso del alcohol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1</v>
          </cell>
          <cell r="M49">
            <v>1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1</v>
          </cell>
          <cell r="U49">
            <v>0</v>
          </cell>
          <cell r="V49">
            <v>3</v>
          </cell>
        </row>
        <row r="50">
          <cell r="A50" t="str">
            <v>049</v>
          </cell>
          <cell r="B50" t="str">
            <v xml:space="preserve"> 049. Otros trastornos mentales y del comportamiento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2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2</v>
          </cell>
          <cell r="S50">
            <v>0</v>
          </cell>
          <cell r="T50">
            <v>1</v>
          </cell>
          <cell r="U50">
            <v>0</v>
          </cell>
          <cell r="V50">
            <v>5</v>
          </cell>
        </row>
        <row r="51">
          <cell r="A51" t="str">
            <v>050</v>
          </cell>
          <cell r="B51" t="str">
            <v xml:space="preserve"> 050. Meningitis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1</v>
          </cell>
          <cell r="N51">
            <v>0</v>
          </cell>
          <cell r="O51">
            <v>1</v>
          </cell>
          <cell r="P51">
            <v>0</v>
          </cell>
          <cell r="Q51">
            <v>0</v>
          </cell>
          <cell r="R51">
            <v>2</v>
          </cell>
          <cell r="S51">
            <v>0</v>
          </cell>
          <cell r="T51">
            <v>0</v>
          </cell>
          <cell r="U51">
            <v>0</v>
          </cell>
          <cell r="V51">
            <v>4</v>
          </cell>
        </row>
        <row r="52">
          <cell r="A52" t="str">
            <v>051</v>
          </cell>
          <cell r="B52" t="str">
            <v xml:space="preserve"> 051. Enfermedad de Alzheimer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1</v>
          </cell>
          <cell r="P52">
            <v>1</v>
          </cell>
          <cell r="Q52">
            <v>3</v>
          </cell>
          <cell r="R52">
            <v>1</v>
          </cell>
          <cell r="S52">
            <v>5</v>
          </cell>
          <cell r="T52">
            <v>13</v>
          </cell>
          <cell r="U52">
            <v>14</v>
          </cell>
          <cell r="V52">
            <v>38</v>
          </cell>
        </row>
        <row r="53">
          <cell r="A53" t="str">
            <v>052</v>
          </cell>
          <cell r="B53" t="str">
            <v xml:space="preserve"> 052. Otras enfermedades del S nervioso y de los órganos de</v>
          </cell>
          <cell r="C53">
            <v>1</v>
          </cell>
          <cell r="D53">
            <v>0</v>
          </cell>
          <cell r="E53">
            <v>0</v>
          </cell>
          <cell r="F53">
            <v>1</v>
          </cell>
          <cell r="G53">
            <v>2</v>
          </cell>
          <cell r="H53">
            <v>1</v>
          </cell>
          <cell r="I53">
            <v>0</v>
          </cell>
          <cell r="J53">
            <v>0</v>
          </cell>
          <cell r="K53">
            <v>1</v>
          </cell>
          <cell r="L53">
            <v>0</v>
          </cell>
          <cell r="M53">
            <v>0</v>
          </cell>
          <cell r="N53">
            <v>4</v>
          </cell>
          <cell r="O53">
            <v>0</v>
          </cell>
          <cell r="P53">
            <v>4</v>
          </cell>
          <cell r="Q53">
            <v>4</v>
          </cell>
          <cell r="R53">
            <v>5</v>
          </cell>
          <cell r="S53">
            <v>3</v>
          </cell>
          <cell r="T53">
            <v>4</v>
          </cell>
          <cell r="U53">
            <v>9</v>
          </cell>
          <cell r="V53">
            <v>39</v>
          </cell>
        </row>
        <row r="54">
          <cell r="A54" t="str">
            <v>053</v>
          </cell>
          <cell r="B54" t="str">
            <v xml:space="preserve"> 053. Enfermedades cardíacas reumáticas crónicas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1</v>
          </cell>
          <cell r="P54">
            <v>0</v>
          </cell>
          <cell r="Q54">
            <v>0</v>
          </cell>
          <cell r="R54">
            <v>2</v>
          </cell>
          <cell r="S54">
            <v>1</v>
          </cell>
          <cell r="T54">
            <v>0</v>
          </cell>
          <cell r="U54">
            <v>1</v>
          </cell>
          <cell r="V54">
            <v>5</v>
          </cell>
        </row>
        <row r="55">
          <cell r="A55" t="str">
            <v>054</v>
          </cell>
          <cell r="B55" t="str">
            <v xml:space="preserve"> 054. Enfermedades hipertensivas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1</v>
          </cell>
          <cell r="N55">
            <v>0</v>
          </cell>
          <cell r="O55">
            <v>1</v>
          </cell>
          <cell r="P55">
            <v>2</v>
          </cell>
          <cell r="Q55">
            <v>2</v>
          </cell>
          <cell r="R55">
            <v>4</v>
          </cell>
          <cell r="S55">
            <v>2</v>
          </cell>
          <cell r="T55">
            <v>7</v>
          </cell>
          <cell r="U55">
            <v>10</v>
          </cell>
          <cell r="V55">
            <v>29</v>
          </cell>
        </row>
        <row r="56">
          <cell r="A56" t="str">
            <v>055</v>
          </cell>
          <cell r="B56" t="str">
            <v xml:space="preserve"> 055. Infarto agudo de miocardio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1</v>
          </cell>
          <cell r="H56">
            <v>0</v>
          </cell>
          <cell r="I56">
            <v>1</v>
          </cell>
          <cell r="J56">
            <v>0</v>
          </cell>
          <cell r="K56">
            <v>3</v>
          </cell>
          <cell r="L56">
            <v>9</v>
          </cell>
          <cell r="M56">
            <v>6</v>
          </cell>
          <cell r="N56">
            <v>11</v>
          </cell>
          <cell r="O56">
            <v>9</v>
          </cell>
          <cell r="P56">
            <v>26</v>
          </cell>
          <cell r="Q56">
            <v>39</v>
          </cell>
          <cell r="R56">
            <v>37</v>
          </cell>
          <cell r="S56">
            <v>52</v>
          </cell>
          <cell r="T56">
            <v>32</v>
          </cell>
          <cell r="U56">
            <v>30</v>
          </cell>
          <cell r="V56">
            <v>256</v>
          </cell>
        </row>
        <row r="57">
          <cell r="A57" t="str">
            <v>056</v>
          </cell>
          <cell r="B57" t="str">
            <v xml:space="preserve"> 056. Otras enfermedades isquémicas del corazón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2</v>
          </cell>
          <cell r="M57">
            <v>1</v>
          </cell>
          <cell r="N57">
            <v>7</v>
          </cell>
          <cell r="O57">
            <v>6</v>
          </cell>
          <cell r="P57">
            <v>7</v>
          </cell>
          <cell r="Q57">
            <v>17</v>
          </cell>
          <cell r="R57">
            <v>40</v>
          </cell>
          <cell r="S57">
            <v>45</v>
          </cell>
          <cell r="T57">
            <v>37</v>
          </cell>
          <cell r="U57">
            <v>37</v>
          </cell>
          <cell r="V57">
            <v>199</v>
          </cell>
        </row>
        <row r="58">
          <cell r="A58" t="str">
            <v>057</v>
          </cell>
          <cell r="B58" t="str">
            <v xml:space="preserve"> 057. Insuficiencia cardíaca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1</v>
          </cell>
          <cell r="J58">
            <v>1</v>
          </cell>
          <cell r="K58">
            <v>0</v>
          </cell>
          <cell r="L58">
            <v>1</v>
          </cell>
          <cell r="M58">
            <v>2</v>
          </cell>
          <cell r="N58">
            <v>4</v>
          </cell>
          <cell r="O58">
            <v>4</v>
          </cell>
          <cell r="P58">
            <v>6</v>
          </cell>
          <cell r="Q58">
            <v>5</v>
          </cell>
          <cell r="R58">
            <v>10</v>
          </cell>
          <cell r="S58">
            <v>18</v>
          </cell>
          <cell r="T58">
            <v>24</v>
          </cell>
          <cell r="U58">
            <v>62</v>
          </cell>
          <cell r="V58">
            <v>138</v>
          </cell>
        </row>
        <row r="59">
          <cell r="A59" t="str">
            <v>058</v>
          </cell>
          <cell r="B59" t="str">
            <v xml:space="preserve"> 058. Otras enfermedades del corazón</v>
          </cell>
          <cell r="C59">
            <v>0</v>
          </cell>
          <cell r="D59">
            <v>0</v>
          </cell>
          <cell r="E59">
            <v>1</v>
          </cell>
          <cell r="F59">
            <v>0</v>
          </cell>
          <cell r="G59">
            <v>1</v>
          </cell>
          <cell r="H59">
            <v>0</v>
          </cell>
          <cell r="I59">
            <v>3</v>
          </cell>
          <cell r="J59">
            <v>0</v>
          </cell>
          <cell r="K59">
            <v>5</v>
          </cell>
          <cell r="L59">
            <v>3</v>
          </cell>
          <cell r="M59">
            <v>1</v>
          </cell>
          <cell r="N59">
            <v>6</v>
          </cell>
          <cell r="O59">
            <v>4</v>
          </cell>
          <cell r="P59">
            <v>9</v>
          </cell>
          <cell r="Q59">
            <v>13</v>
          </cell>
          <cell r="R59">
            <v>15</v>
          </cell>
          <cell r="S59">
            <v>20</v>
          </cell>
          <cell r="T59">
            <v>20</v>
          </cell>
          <cell r="U59">
            <v>29</v>
          </cell>
          <cell r="V59">
            <v>130</v>
          </cell>
        </row>
        <row r="60">
          <cell r="A60" t="str">
            <v>059</v>
          </cell>
          <cell r="B60" t="str">
            <v xml:space="preserve"> 059. Enfermedades cerebrovasculares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1</v>
          </cell>
          <cell r="I60">
            <v>0</v>
          </cell>
          <cell r="J60">
            <v>0</v>
          </cell>
          <cell r="K60">
            <v>2</v>
          </cell>
          <cell r="L60">
            <v>4</v>
          </cell>
          <cell r="M60">
            <v>1</v>
          </cell>
          <cell r="N60">
            <v>3</v>
          </cell>
          <cell r="O60">
            <v>6</v>
          </cell>
          <cell r="P60">
            <v>12</v>
          </cell>
          <cell r="Q60">
            <v>23</v>
          </cell>
          <cell r="R60">
            <v>32</v>
          </cell>
          <cell r="S60">
            <v>49</v>
          </cell>
          <cell r="T60">
            <v>45</v>
          </cell>
          <cell r="U60">
            <v>76</v>
          </cell>
          <cell r="V60">
            <v>254</v>
          </cell>
        </row>
        <row r="61">
          <cell r="A61" t="str">
            <v>060</v>
          </cell>
          <cell r="B61" t="str">
            <v xml:space="preserve"> 060. Aterosclerosis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1</v>
          </cell>
          <cell r="Q61">
            <v>0</v>
          </cell>
          <cell r="R61">
            <v>0</v>
          </cell>
          <cell r="S61">
            <v>1</v>
          </cell>
          <cell r="T61">
            <v>3</v>
          </cell>
          <cell r="U61">
            <v>6</v>
          </cell>
          <cell r="V61">
            <v>11</v>
          </cell>
        </row>
        <row r="62">
          <cell r="A62" t="str">
            <v>061</v>
          </cell>
          <cell r="B62" t="str">
            <v xml:space="preserve"> 061. Otras enfermedades de los vasos sanguíneos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3</v>
          </cell>
          <cell r="P62">
            <v>4</v>
          </cell>
          <cell r="Q62">
            <v>9</v>
          </cell>
          <cell r="R62">
            <v>15</v>
          </cell>
          <cell r="S62">
            <v>14</v>
          </cell>
          <cell r="T62">
            <v>11</v>
          </cell>
          <cell r="U62">
            <v>7</v>
          </cell>
          <cell r="V62">
            <v>64</v>
          </cell>
        </row>
        <row r="63">
          <cell r="A63" t="str">
            <v>062</v>
          </cell>
          <cell r="B63" t="str">
            <v xml:space="preserve"> 062. Influenza (gripe)</v>
          </cell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  <cell r="I63" t="str">
            <v>.</v>
          </cell>
          <cell r="J63" t="str">
            <v>.</v>
          </cell>
          <cell r="K63" t="str">
            <v>.</v>
          </cell>
          <cell r="L63" t="str">
            <v>.</v>
          </cell>
          <cell r="M63" t="str">
            <v>.</v>
          </cell>
          <cell r="N63" t="str">
            <v>.</v>
          </cell>
          <cell r="O63" t="str">
            <v>.</v>
          </cell>
          <cell r="P63" t="str">
            <v>.</v>
          </cell>
          <cell r="Q63" t="str">
            <v>.</v>
          </cell>
          <cell r="R63" t="str">
            <v>.</v>
          </cell>
          <cell r="S63" t="str">
            <v>.</v>
          </cell>
          <cell r="T63" t="str">
            <v>.</v>
          </cell>
          <cell r="U63" t="str">
            <v>.</v>
          </cell>
          <cell r="V63" t="str">
            <v>.</v>
          </cell>
        </row>
        <row r="64">
          <cell r="A64" t="str">
            <v>063</v>
          </cell>
          <cell r="B64" t="str">
            <v xml:space="preserve"> 063. Neumonía</v>
          </cell>
          <cell r="C64">
            <v>0</v>
          </cell>
          <cell r="D64">
            <v>1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1</v>
          </cell>
          <cell r="K64">
            <v>5</v>
          </cell>
          <cell r="L64">
            <v>0</v>
          </cell>
          <cell r="M64">
            <v>3</v>
          </cell>
          <cell r="N64">
            <v>1</v>
          </cell>
          <cell r="O64">
            <v>3</v>
          </cell>
          <cell r="P64">
            <v>3</v>
          </cell>
          <cell r="Q64">
            <v>10</v>
          </cell>
          <cell r="R64">
            <v>17</v>
          </cell>
          <cell r="S64">
            <v>21</v>
          </cell>
          <cell r="T64">
            <v>26</v>
          </cell>
          <cell r="U64">
            <v>48</v>
          </cell>
          <cell r="V64">
            <v>139</v>
          </cell>
        </row>
        <row r="65">
          <cell r="A65" t="str">
            <v>064</v>
          </cell>
          <cell r="B65" t="str">
            <v xml:space="preserve"> 064. Enf crónicas de las vías respiratorias inferiores (exc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1</v>
          </cell>
          <cell r="M65">
            <v>1</v>
          </cell>
          <cell r="N65">
            <v>2</v>
          </cell>
          <cell r="O65">
            <v>3</v>
          </cell>
          <cell r="P65">
            <v>7</v>
          </cell>
          <cell r="Q65">
            <v>11</v>
          </cell>
          <cell r="R65">
            <v>44</v>
          </cell>
          <cell r="S65">
            <v>47</v>
          </cell>
          <cell r="T65">
            <v>45</v>
          </cell>
          <cell r="U65">
            <v>43</v>
          </cell>
          <cell r="V65">
            <v>204</v>
          </cell>
        </row>
        <row r="66">
          <cell r="A66" t="str">
            <v>065</v>
          </cell>
          <cell r="B66" t="str">
            <v xml:space="preserve"> 065. Asma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1</v>
          </cell>
          <cell r="T66">
            <v>1</v>
          </cell>
          <cell r="U66">
            <v>2</v>
          </cell>
          <cell r="V66">
            <v>4</v>
          </cell>
        </row>
        <row r="67">
          <cell r="A67" t="str">
            <v>066</v>
          </cell>
          <cell r="B67" t="str">
            <v xml:space="preserve"> 066. Insuficiencia respiratoria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1</v>
          </cell>
          <cell r="L67">
            <v>0</v>
          </cell>
          <cell r="M67">
            <v>2</v>
          </cell>
          <cell r="N67">
            <v>1</v>
          </cell>
          <cell r="O67">
            <v>0</v>
          </cell>
          <cell r="P67">
            <v>0</v>
          </cell>
          <cell r="Q67">
            <v>0</v>
          </cell>
          <cell r="R67">
            <v>3</v>
          </cell>
          <cell r="S67">
            <v>4</v>
          </cell>
          <cell r="T67">
            <v>7</v>
          </cell>
          <cell r="U67">
            <v>13</v>
          </cell>
          <cell r="V67">
            <v>31</v>
          </cell>
        </row>
        <row r="68">
          <cell r="A68" t="str">
            <v>067</v>
          </cell>
          <cell r="B68" t="str">
            <v xml:space="preserve"> 067. Otras enfermedades del sistema respiratorio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1</v>
          </cell>
          <cell r="J68">
            <v>2</v>
          </cell>
          <cell r="K68">
            <v>3</v>
          </cell>
          <cell r="L68">
            <v>0</v>
          </cell>
          <cell r="M68">
            <v>1</v>
          </cell>
          <cell r="N68">
            <v>0</v>
          </cell>
          <cell r="O68">
            <v>3</v>
          </cell>
          <cell r="P68">
            <v>3</v>
          </cell>
          <cell r="Q68">
            <v>8</v>
          </cell>
          <cell r="R68">
            <v>12</v>
          </cell>
          <cell r="S68">
            <v>15</v>
          </cell>
          <cell r="T68">
            <v>8</v>
          </cell>
          <cell r="U68">
            <v>16</v>
          </cell>
          <cell r="V68">
            <v>72</v>
          </cell>
        </row>
        <row r="69">
          <cell r="A69" t="str">
            <v>068</v>
          </cell>
          <cell r="B69" t="str">
            <v xml:space="preserve"> 068. Úlcera de estómago, duodeno y yeyuno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1</v>
          </cell>
          <cell r="N69">
            <v>0</v>
          </cell>
          <cell r="O69">
            <v>2</v>
          </cell>
          <cell r="P69">
            <v>1</v>
          </cell>
          <cell r="Q69">
            <v>1</v>
          </cell>
          <cell r="R69">
            <v>0</v>
          </cell>
          <cell r="S69">
            <v>0</v>
          </cell>
          <cell r="T69">
            <v>3</v>
          </cell>
          <cell r="U69">
            <v>0</v>
          </cell>
          <cell r="V69">
            <v>8</v>
          </cell>
        </row>
        <row r="70">
          <cell r="A70" t="str">
            <v>069</v>
          </cell>
          <cell r="B70" t="str">
            <v xml:space="preserve"> 069. Enteritis y colitis no infecciosas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1</v>
          </cell>
          <cell r="V70">
            <v>1</v>
          </cell>
        </row>
        <row r="71">
          <cell r="A71" t="str">
            <v>070</v>
          </cell>
          <cell r="B71" t="str">
            <v xml:space="preserve"> 070. Enfermedad vascular intestinal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1</v>
          </cell>
          <cell r="N71">
            <v>1</v>
          </cell>
          <cell r="O71">
            <v>1</v>
          </cell>
          <cell r="P71">
            <v>0</v>
          </cell>
          <cell r="Q71">
            <v>0</v>
          </cell>
          <cell r="R71">
            <v>1</v>
          </cell>
          <cell r="S71">
            <v>4</v>
          </cell>
          <cell r="T71">
            <v>1</v>
          </cell>
          <cell r="U71">
            <v>7</v>
          </cell>
          <cell r="V71">
            <v>16</v>
          </cell>
        </row>
        <row r="72">
          <cell r="A72" t="str">
            <v>071</v>
          </cell>
          <cell r="B72" t="str">
            <v xml:space="preserve"> 071. Cirrosis y otras enfermedades crónicas del hígado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1</v>
          </cell>
          <cell r="J72">
            <v>1</v>
          </cell>
          <cell r="K72">
            <v>2</v>
          </cell>
          <cell r="L72">
            <v>7</v>
          </cell>
          <cell r="M72">
            <v>6</v>
          </cell>
          <cell r="N72">
            <v>10</v>
          </cell>
          <cell r="O72">
            <v>8</v>
          </cell>
          <cell r="P72">
            <v>9</v>
          </cell>
          <cell r="Q72">
            <v>12</v>
          </cell>
          <cell r="R72">
            <v>10</v>
          </cell>
          <cell r="S72">
            <v>12</v>
          </cell>
          <cell r="T72">
            <v>6</v>
          </cell>
          <cell r="U72">
            <v>7</v>
          </cell>
          <cell r="V72">
            <v>91</v>
          </cell>
        </row>
        <row r="73">
          <cell r="A73" t="str">
            <v>072</v>
          </cell>
          <cell r="B73" t="str">
            <v xml:space="preserve"> 072. Otras enfermedades del sistema digestivo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1</v>
          </cell>
          <cell r="K73">
            <v>2</v>
          </cell>
          <cell r="L73">
            <v>0</v>
          </cell>
          <cell r="M73">
            <v>4</v>
          </cell>
          <cell r="N73">
            <v>3</v>
          </cell>
          <cell r="O73">
            <v>1</v>
          </cell>
          <cell r="P73">
            <v>2</v>
          </cell>
          <cell r="Q73">
            <v>5</v>
          </cell>
          <cell r="R73">
            <v>15</v>
          </cell>
          <cell r="S73">
            <v>15</v>
          </cell>
          <cell r="T73">
            <v>10</v>
          </cell>
          <cell r="U73">
            <v>19</v>
          </cell>
          <cell r="V73">
            <v>77</v>
          </cell>
        </row>
        <row r="74">
          <cell r="A74" t="str">
            <v>073</v>
          </cell>
          <cell r="B74" t="str">
            <v xml:space="preserve"> 073. Enfermedades de la piel y del tejido subcutáneo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1</v>
          </cell>
          <cell r="T74">
            <v>1</v>
          </cell>
          <cell r="U74">
            <v>3</v>
          </cell>
          <cell r="V74">
            <v>5</v>
          </cell>
        </row>
        <row r="75">
          <cell r="A75" t="str">
            <v>074</v>
          </cell>
          <cell r="B75" t="str">
            <v xml:space="preserve"> 074. Artritis reumatoide y osteoartrosis</v>
          </cell>
          <cell r="C75" t="str">
            <v>.</v>
          </cell>
          <cell r="D75" t="str">
            <v>.</v>
          </cell>
          <cell r="E75" t="str">
            <v>.</v>
          </cell>
          <cell r="F75" t="str">
            <v>.</v>
          </cell>
          <cell r="G75" t="str">
            <v>.</v>
          </cell>
          <cell r="H75" t="str">
            <v>.</v>
          </cell>
          <cell r="I75" t="str">
            <v>.</v>
          </cell>
          <cell r="J75" t="str">
            <v>.</v>
          </cell>
          <cell r="K75" t="str">
            <v>.</v>
          </cell>
          <cell r="L75" t="str">
            <v>.</v>
          </cell>
          <cell r="M75" t="str">
            <v>.</v>
          </cell>
          <cell r="N75" t="str">
            <v>.</v>
          </cell>
          <cell r="O75" t="str">
            <v>.</v>
          </cell>
          <cell r="P75" t="str">
            <v>.</v>
          </cell>
          <cell r="Q75" t="str">
            <v>.</v>
          </cell>
          <cell r="R75" t="str">
            <v>.</v>
          </cell>
          <cell r="S75" t="str">
            <v>.</v>
          </cell>
          <cell r="T75" t="str">
            <v>.</v>
          </cell>
          <cell r="U75" t="str">
            <v>.</v>
          </cell>
          <cell r="V75" t="str">
            <v>.</v>
          </cell>
        </row>
        <row r="76">
          <cell r="A76" t="str">
            <v>075</v>
          </cell>
          <cell r="B76" t="str">
            <v xml:space="preserve"> 075. Asteoporosis y fracturas patológicas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1</v>
          </cell>
          <cell r="T76">
            <v>1</v>
          </cell>
          <cell r="U76">
            <v>2</v>
          </cell>
          <cell r="V76">
            <v>4</v>
          </cell>
        </row>
        <row r="77">
          <cell r="A77" t="str">
            <v>076</v>
          </cell>
          <cell r="B77" t="str">
            <v xml:space="preserve"> 076. Otras enf del S osteomuscular y del tejido conjuntivo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1</v>
          </cell>
          <cell r="O77">
            <v>1</v>
          </cell>
          <cell r="P77">
            <v>0</v>
          </cell>
          <cell r="Q77">
            <v>0</v>
          </cell>
          <cell r="R77">
            <v>1</v>
          </cell>
          <cell r="S77">
            <v>2</v>
          </cell>
          <cell r="T77">
            <v>3</v>
          </cell>
          <cell r="U77">
            <v>2</v>
          </cell>
          <cell r="V77">
            <v>10</v>
          </cell>
        </row>
        <row r="78">
          <cell r="A78" t="str">
            <v>077</v>
          </cell>
          <cell r="B78" t="str">
            <v xml:space="preserve"> 077. Enfermedades del riñon y del uréter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1</v>
          </cell>
          <cell r="N78">
            <v>0</v>
          </cell>
          <cell r="O78">
            <v>0</v>
          </cell>
          <cell r="P78">
            <v>3</v>
          </cell>
          <cell r="Q78">
            <v>3</v>
          </cell>
          <cell r="R78">
            <v>11</v>
          </cell>
          <cell r="S78">
            <v>7</v>
          </cell>
          <cell r="T78">
            <v>14</v>
          </cell>
          <cell r="U78">
            <v>24</v>
          </cell>
          <cell r="V78">
            <v>64</v>
          </cell>
        </row>
        <row r="79">
          <cell r="A79" t="str">
            <v>078</v>
          </cell>
          <cell r="B79" t="str">
            <v xml:space="preserve"> 078. Enfermedades de los genitales masculinos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1</v>
          </cell>
          <cell r="R79">
            <v>0</v>
          </cell>
          <cell r="S79">
            <v>2</v>
          </cell>
          <cell r="T79">
            <v>2</v>
          </cell>
          <cell r="U79">
            <v>1</v>
          </cell>
          <cell r="V79">
            <v>6</v>
          </cell>
        </row>
        <row r="80">
          <cell r="A80" t="str">
            <v>079</v>
          </cell>
          <cell r="B80" t="str">
            <v xml:space="preserve"> 079. Enfermedades de los genitales femenino y trastornos de</v>
          </cell>
          <cell r="C80" t="str">
            <v>.</v>
          </cell>
          <cell r="D80" t="str">
            <v>.</v>
          </cell>
          <cell r="E80" t="str">
            <v>.</v>
          </cell>
          <cell r="F80" t="str">
            <v>.</v>
          </cell>
          <cell r="G80" t="str">
            <v>.</v>
          </cell>
          <cell r="H80" t="str">
            <v>.</v>
          </cell>
          <cell r="I80" t="str">
            <v>.</v>
          </cell>
          <cell r="J80" t="str">
            <v>.</v>
          </cell>
          <cell r="K80" t="str">
            <v>.</v>
          </cell>
          <cell r="L80" t="str">
            <v>.</v>
          </cell>
          <cell r="M80" t="str">
            <v>.</v>
          </cell>
          <cell r="N80" t="str">
            <v>.</v>
          </cell>
          <cell r="O80" t="str">
            <v>.</v>
          </cell>
          <cell r="P80" t="str">
            <v>.</v>
          </cell>
          <cell r="Q80" t="str">
            <v>.</v>
          </cell>
          <cell r="R80" t="str">
            <v>.</v>
          </cell>
          <cell r="S80" t="str">
            <v>.</v>
          </cell>
          <cell r="T80" t="str">
            <v>.</v>
          </cell>
          <cell r="U80" t="str">
            <v>.</v>
          </cell>
          <cell r="V80" t="str">
            <v>.</v>
          </cell>
        </row>
        <row r="81">
          <cell r="A81" t="str">
            <v>080</v>
          </cell>
          <cell r="B81" t="str">
            <v xml:space="preserve"> 080. Otras enfermedades del sistema genitourinario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1</v>
          </cell>
          <cell r="P81">
            <v>1</v>
          </cell>
          <cell r="Q81">
            <v>1</v>
          </cell>
          <cell r="R81">
            <v>1</v>
          </cell>
          <cell r="S81">
            <v>3</v>
          </cell>
          <cell r="T81">
            <v>4</v>
          </cell>
          <cell r="U81">
            <v>5</v>
          </cell>
          <cell r="V81">
            <v>16</v>
          </cell>
        </row>
        <row r="82">
          <cell r="A82" t="str">
            <v>082</v>
          </cell>
          <cell r="B82" t="str">
            <v xml:space="preserve"> 082. Ciertas afecciones originadas en el periodo perinatal</v>
          </cell>
          <cell r="C82">
            <v>6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6</v>
          </cell>
        </row>
        <row r="83">
          <cell r="A83" t="str">
            <v>083</v>
          </cell>
          <cell r="B83" t="str">
            <v xml:space="preserve"> 083. Malformaciones congénitas del sistema nervioso</v>
          </cell>
          <cell r="C83">
            <v>0</v>
          </cell>
          <cell r="D83">
            <v>0</v>
          </cell>
          <cell r="E83">
            <v>1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1</v>
          </cell>
        </row>
        <row r="84">
          <cell r="A84" t="str">
            <v>084</v>
          </cell>
          <cell r="B84" t="str">
            <v xml:space="preserve"> 084. Malformaciones congénitas del sistema circulatorio</v>
          </cell>
          <cell r="C84">
            <v>3</v>
          </cell>
          <cell r="D84">
            <v>1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1</v>
          </cell>
          <cell r="M84">
            <v>0</v>
          </cell>
          <cell r="N84">
            <v>0</v>
          </cell>
          <cell r="O84">
            <v>3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8</v>
          </cell>
        </row>
        <row r="85">
          <cell r="A85" t="str">
            <v>085</v>
          </cell>
          <cell r="B85" t="str">
            <v xml:space="preserve"> 085. Otras malformaciones congénitas, deformidades y anomal</v>
          </cell>
          <cell r="C85">
            <v>1</v>
          </cell>
          <cell r="D85">
            <v>1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1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3</v>
          </cell>
        </row>
        <row r="86">
          <cell r="A86" t="str">
            <v>086</v>
          </cell>
          <cell r="B86" t="str">
            <v xml:space="preserve"> 086. Paro cardíaco, muerte sin asistencia y otra causa de m</v>
          </cell>
          <cell r="C86">
            <v>0</v>
          </cell>
          <cell r="D86">
            <v>1</v>
          </cell>
          <cell r="E86">
            <v>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1</v>
          </cell>
          <cell r="L86">
            <v>1</v>
          </cell>
          <cell r="M86">
            <v>1</v>
          </cell>
          <cell r="N86">
            <v>1</v>
          </cell>
          <cell r="O86">
            <v>0</v>
          </cell>
          <cell r="P86">
            <v>3</v>
          </cell>
          <cell r="Q86">
            <v>0</v>
          </cell>
          <cell r="R86">
            <v>0</v>
          </cell>
          <cell r="S86">
            <v>0</v>
          </cell>
          <cell r="T86">
            <v>2</v>
          </cell>
          <cell r="U86">
            <v>4</v>
          </cell>
          <cell r="V86">
            <v>15</v>
          </cell>
        </row>
        <row r="87">
          <cell r="A87" t="str">
            <v>087</v>
          </cell>
          <cell r="B87" t="str">
            <v xml:space="preserve"> 087. Senilidad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2</v>
          </cell>
          <cell r="V87">
            <v>2</v>
          </cell>
        </row>
        <row r="88">
          <cell r="A88" t="str">
            <v>089</v>
          </cell>
          <cell r="B88" t="str">
            <v xml:space="preserve"> 089. Restos de síntomas, signos y estados morbosos mal defi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2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1</v>
          </cell>
          <cell r="P88">
            <v>0</v>
          </cell>
          <cell r="Q88">
            <v>2</v>
          </cell>
          <cell r="R88">
            <v>4</v>
          </cell>
          <cell r="S88">
            <v>1</v>
          </cell>
          <cell r="T88">
            <v>1</v>
          </cell>
          <cell r="U88">
            <v>0</v>
          </cell>
          <cell r="V88">
            <v>11</v>
          </cell>
        </row>
        <row r="89">
          <cell r="A89" t="str">
            <v>090</v>
          </cell>
          <cell r="B89" t="str">
            <v xml:space="preserve"> 090. Accidentes de tráfico de vehículos de motor</v>
          </cell>
          <cell r="C89">
            <v>0</v>
          </cell>
          <cell r="D89">
            <v>2</v>
          </cell>
          <cell r="E89">
            <v>0</v>
          </cell>
          <cell r="F89">
            <v>1</v>
          </cell>
          <cell r="G89">
            <v>4</v>
          </cell>
          <cell r="H89">
            <v>9</v>
          </cell>
          <cell r="I89">
            <v>13</v>
          </cell>
          <cell r="J89">
            <v>9</v>
          </cell>
          <cell r="K89">
            <v>4</v>
          </cell>
          <cell r="L89">
            <v>1</v>
          </cell>
          <cell r="M89">
            <v>3</v>
          </cell>
          <cell r="N89">
            <v>5</v>
          </cell>
          <cell r="O89">
            <v>2</v>
          </cell>
          <cell r="P89">
            <v>1</v>
          </cell>
          <cell r="Q89">
            <v>1</v>
          </cell>
          <cell r="R89">
            <v>3</v>
          </cell>
          <cell r="S89">
            <v>4</v>
          </cell>
          <cell r="T89">
            <v>1</v>
          </cell>
          <cell r="U89">
            <v>2</v>
          </cell>
          <cell r="V89">
            <v>65</v>
          </cell>
        </row>
        <row r="90">
          <cell r="A90" t="str">
            <v>091</v>
          </cell>
          <cell r="B90" t="str">
            <v xml:space="preserve"> 091. Otros accidentes de transporte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2</v>
          </cell>
          <cell r="S90">
            <v>0</v>
          </cell>
          <cell r="T90">
            <v>0</v>
          </cell>
          <cell r="U90">
            <v>0</v>
          </cell>
          <cell r="V90">
            <v>2</v>
          </cell>
        </row>
        <row r="91">
          <cell r="A91" t="str">
            <v>092</v>
          </cell>
          <cell r="B91" t="str">
            <v xml:space="preserve"> 092. Caídas accidentales</v>
          </cell>
          <cell r="C91">
            <v>0</v>
          </cell>
          <cell r="D91">
            <v>1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1</v>
          </cell>
          <cell r="K91">
            <v>0</v>
          </cell>
          <cell r="L91">
            <v>4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2</v>
          </cell>
          <cell r="R91">
            <v>1</v>
          </cell>
          <cell r="S91">
            <v>2</v>
          </cell>
          <cell r="T91">
            <v>2</v>
          </cell>
          <cell r="U91">
            <v>3</v>
          </cell>
          <cell r="V91">
            <v>16</v>
          </cell>
        </row>
        <row r="92">
          <cell r="A92" t="str">
            <v>093</v>
          </cell>
          <cell r="B92" t="str">
            <v xml:space="preserve"> 093. Ahogamiento, sumersión y sofocación</v>
          </cell>
          <cell r="C92">
            <v>1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2</v>
          </cell>
          <cell r="O92">
            <v>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2</v>
          </cell>
          <cell r="V92">
            <v>6</v>
          </cell>
        </row>
        <row r="93">
          <cell r="A93" t="str">
            <v>094</v>
          </cell>
          <cell r="B93" t="str">
            <v xml:space="preserve"> 094. Accidentes por fuego, humo y sustancias calientes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1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2</v>
          </cell>
        </row>
        <row r="94">
          <cell r="A94" t="str">
            <v>095</v>
          </cell>
          <cell r="B94" t="str">
            <v xml:space="preserve"> 095. Envenenamiento accidental por psicofármacos y drogas d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1</v>
          </cell>
          <cell r="H94">
            <v>1</v>
          </cell>
          <cell r="I94">
            <v>6</v>
          </cell>
          <cell r="J94">
            <v>6</v>
          </cell>
          <cell r="K94">
            <v>8</v>
          </cell>
          <cell r="L94">
            <v>1</v>
          </cell>
          <cell r="M94">
            <v>1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24</v>
          </cell>
        </row>
        <row r="95">
          <cell r="A95" t="str">
            <v>096</v>
          </cell>
          <cell r="B95" t="str">
            <v xml:space="preserve"> 096. Otros envenenamientos accidentales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1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1</v>
          </cell>
        </row>
        <row r="96">
          <cell r="A96" t="str">
            <v>097</v>
          </cell>
          <cell r="B96" t="str">
            <v xml:space="preserve"> 097. Otros accidentes</v>
          </cell>
          <cell r="C96">
            <v>0</v>
          </cell>
          <cell r="D96">
            <v>0</v>
          </cell>
          <cell r="E96">
            <v>0</v>
          </cell>
          <cell r="F96">
            <v>1</v>
          </cell>
          <cell r="G96">
            <v>0</v>
          </cell>
          <cell r="H96">
            <v>1</v>
          </cell>
          <cell r="I96">
            <v>0</v>
          </cell>
          <cell r="J96">
            <v>1</v>
          </cell>
          <cell r="K96">
            <v>2</v>
          </cell>
          <cell r="L96">
            <v>0</v>
          </cell>
          <cell r="M96">
            <v>0</v>
          </cell>
          <cell r="N96">
            <v>1</v>
          </cell>
          <cell r="O96">
            <v>1</v>
          </cell>
          <cell r="P96">
            <v>0</v>
          </cell>
          <cell r="Q96">
            <v>0</v>
          </cell>
          <cell r="R96">
            <v>0</v>
          </cell>
          <cell r="S96">
            <v>2</v>
          </cell>
          <cell r="T96">
            <v>1</v>
          </cell>
          <cell r="U96">
            <v>2</v>
          </cell>
          <cell r="V96">
            <v>12</v>
          </cell>
        </row>
        <row r="97">
          <cell r="A97" t="str">
            <v>098</v>
          </cell>
          <cell r="B97" t="str">
            <v xml:space="preserve"> 098. Suicidio y lesiones autoinfligidas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2</v>
          </cell>
          <cell r="I97">
            <v>6</v>
          </cell>
          <cell r="J97">
            <v>5</v>
          </cell>
          <cell r="K97">
            <v>4</v>
          </cell>
          <cell r="L97">
            <v>4</v>
          </cell>
          <cell r="M97">
            <v>0</v>
          </cell>
          <cell r="N97">
            <v>1</v>
          </cell>
          <cell r="O97">
            <v>3</v>
          </cell>
          <cell r="P97">
            <v>4</v>
          </cell>
          <cell r="Q97">
            <v>2</v>
          </cell>
          <cell r="R97">
            <v>2</v>
          </cell>
          <cell r="S97">
            <v>4</v>
          </cell>
          <cell r="T97">
            <v>0</v>
          </cell>
          <cell r="U97">
            <v>0</v>
          </cell>
          <cell r="V97">
            <v>37</v>
          </cell>
        </row>
        <row r="98">
          <cell r="A98" t="str">
            <v>099</v>
          </cell>
          <cell r="B98" t="str">
            <v xml:space="preserve"> 099. Homicidios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1</v>
          </cell>
          <cell r="I98">
            <v>2</v>
          </cell>
          <cell r="J98">
            <v>1</v>
          </cell>
          <cell r="K98">
            <v>1</v>
          </cell>
          <cell r="L98">
            <v>3</v>
          </cell>
          <cell r="M98">
            <v>1</v>
          </cell>
          <cell r="N98">
            <v>0</v>
          </cell>
          <cell r="O98">
            <v>1</v>
          </cell>
          <cell r="P98">
            <v>0</v>
          </cell>
          <cell r="Q98">
            <v>1</v>
          </cell>
          <cell r="R98">
            <v>2</v>
          </cell>
          <cell r="S98">
            <v>1</v>
          </cell>
          <cell r="T98">
            <v>0</v>
          </cell>
          <cell r="U98">
            <v>0</v>
          </cell>
          <cell r="V98">
            <v>14</v>
          </cell>
        </row>
        <row r="99">
          <cell r="A99" t="str">
            <v>101</v>
          </cell>
          <cell r="B99" t="str">
            <v xml:space="preserve"> 101. Complicaciones de la atención médica y quirúgica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1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1</v>
          </cell>
        </row>
        <row r="101">
          <cell r="A101" t="str">
            <v>001</v>
          </cell>
          <cell r="B101" t="str">
            <v xml:space="preserve"> 001. Enfermedades infecciosas intestinales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1</v>
          </cell>
          <cell r="T101">
            <v>1</v>
          </cell>
          <cell r="U101">
            <v>0</v>
          </cell>
          <cell r="V101">
            <v>2</v>
          </cell>
        </row>
        <row r="102">
          <cell r="A102" t="str">
            <v>002</v>
          </cell>
          <cell r="B102" t="str">
            <v xml:space="preserve"> 002. Tuberculosis y sus efectos tardíos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1</v>
          </cell>
          <cell r="S102">
            <v>1</v>
          </cell>
          <cell r="T102">
            <v>1</v>
          </cell>
          <cell r="U102">
            <v>1</v>
          </cell>
          <cell r="V102">
            <v>4</v>
          </cell>
        </row>
        <row r="103">
          <cell r="A103" t="str">
            <v>003</v>
          </cell>
          <cell r="B103" t="str">
            <v xml:space="preserve"> 003. Infecciones meningocócicas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1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1</v>
          </cell>
          <cell r="U103">
            <v>0</v>
          </cell>
          <cell r="V103">
            <v>2</v>
          </cell>
        </row>
        <row r="104">
          <cell r="A104" t="str">
            <v>004</v>
          </cell>
          <cell r="B104" t="str">
            <v xml:space="preserve"> 004. Septicemia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1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1</v>
          </cell>
          <cell r="Q104">
            <v>1</v>
          </cell>
          <cell r="R104">
            <v>2</v>
          </cell>
          <cell r="S104">
            <v>2</v>
          </cell>
          <cell r="T104">
            <v>4</v>
          </cell>
          <cell r="U104">
            <v>13</v>
          </cell>
          <cell r="V104">
            <v>24</v>
          </cell>
        </row>
        <row r="105">
          <cell r="A105" t="str">
            <v>005</v>
          </cell>
          <cell r="B105" t="str">
            <v xml:space="preserve"> 005. Hepatitis vírica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1</v>
          </cell>
          <cell r="T105">
            <v>3</v>
          </cell>
          <cell r="U105">
            <v>1</v>
          </cell>
          <cell r="V105">
            <v>5</v>
          </cell>
        </row>
        <row r="106">
          <cell r="A106" t="str">
            <v>006</v>
          </cell>
          <cell r="B106" t="str">
            <v xml:space="preserve"> 006. Sida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1</v>
          </cell>
          <cell r="I106">
            <v>2</v>
          </cell>
          <cell r="J106">
            <v>3</v>
          </cell>
          <cell r="K106">
            <v>4</v>
          </cell>
          <cell r="L106">
            <v>5</v>
          </cell>
          <cell r="M106">
            <v>2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17</v>
          </cell>
        </row>
        <row r="107">
          <cell r="A107" t="str">
            <v>008</v>
          </cell>
          <cell r="B107" t="str">
            <v xml:space="preserve"> 008. Resto enf infecciosas/parasitarias y efec tardíos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2</v>
          </cell>
          <cell r="R107">
            <v>1</v>
          </cell>
          <cell r="S107">
            <v>0</v>
          </cell>
          <cell r="T107">
            <v>0</v>
          </cell>
          <cell r="U107">
            <v>1</v>
          </cell>
          <cell r="V107">
            <v>4</v>
          </cell>
        </row>
        <row r="108">
          <cell r="A108" t="str">
            <v>009</v>
          </cell>
          <cell r="B108" t="str">
            <v xml:space="preserve"> 009. Tumor maligno del labio, de la cavidad bucal y de la f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1</v>
          </cell>
          <cell r="N108">
            <v>1</v>
          </cell>
          <cell r="O108">
            <v>2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4</v>
          </cell>
        </row>
        <row r="109">
          <cell r="A109" t="str">
            <v>010</v>
          </cell>
          <cell r="B109" t="str">
            <v xml:space="preserve"> 010. Tumor maligno del esófago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1</v>
          </cell>
          <cell r="Q109">
            <v>0</v>
          </cell>
          <cell r="R109">
            <v>1</v>
          </cell>
          <cell r="S109">
            <v>1</v>
          </cell>
          <cell r="T109">
            <v>0</v>
          </cell>
          <cell r="U109">
            <v>0</v>
          </cell>
          <cell r="V109">
            <v>4</v>
          </cell>
        </row>
        <row r="110">
          <cell r="A110" t="str">
            <v>011</v>
          </cell>
          <cell r="B110" t="str">
            <v xml:space="preserve"> 011. Tumor maligno del estómago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1</v>
          </cell>
          <cell r="L110">
            <v>0</v>
          </cell>
          <cell r="M110">
            <v>0</v>
          </cell>
          <cell r="N110">
            <v>2</v>
          </cell>
          <cell r="O110">
            <v>0</v>
          </cell>
          <cell r="P110">
            <v>1</v>
          </cell>
          <cell r="Q110">
            <v>2</v>
          </cell>
          <cell r="R110">
            <v>1</v>
          </cell>
          <cell r="S110">
            <v>5</v>
          </cell>
          <cell r="T110">
            <v>6</v>
          </cell>
          <cell r="U110">
            <v>3</v>
          </cell>
          <cell r="V110">
            <v>21</v>
          </cell>
        </row>
        <row r="111">
          <cell r="A111" t="str">
            <v>012</v>
          </cell>
          <cell r="B111" t="str">
            <v xml:space="preserve"> 012. Tumor maligno del colon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3</v>
          </cell>
          <cell r="N111">
            <v>2</v>
          </cell>
          <cell r="O111">
            <v>5</v>
          </cell>
          <cell r="P111">
            <v>5</v>
          </cell>
          <cell r="Q111">
            <v>6</v>
          </cell>
          <cell r="R111">
            <v>10</v>
          </cell>
          <cell r="S111">
            <v>17</v>
          </cell>
          <cell r="T111">
            <v>15</v>
          </cell>
          <cell r="U111">
            <v>20</v>
          </cell>
          <cell r="V111">
            <v>83</v>
          </cell>
        </row>
        <row r="112">
          <cell r="A112" t="str">
            <v>013</v>
          </cell>
          <cell r="B112" t="str">
            <v xml:space="preserve"> 013. Tumor maligno del recto, de la porción rectosigmoide y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1</v>
          </cell>
          <cell r="N112">
            <v>1</v>
          </cell>
          <cell r="O112">
            <v>0</v>
          </cell>
          <cell r="P112">
            <v>2</v>
          </cell>
          <cell r="Q112">
            <v>4</v>
          </cell>
          <cell r="R112">
            <v>2</v>
          </cell>
          <cell r="S112">
            <v>6</v>
          </cell>
          <cell r="T112">
            <v>8</v>
          </cell>
          <cell r="U112">
            <v>3</v>
          </cell>
          <cell r="V112">
            <v>27</v>
          </cell>
        </row>
        <row r="113">
          <cell r="A113" t="str">
            <v>014</v>
          </cell>
          <cell r="B113" t="str">
            <v xml:space="preserve"> 014. Tumor maligno del hígado y vías biliares intrahepática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1</v>
          </cell>
          <cell r="M113">
            <v>0</v>
          </cell>
          <cell r="N113">
            <v>2</v>
          </cell>
          <cell r="O113">
            <v>0</v>
          </cell>
          <cell r="P113">
            <v>3</v>
          </cell>
          <cell r="Q113">
            <v>8</v>
          </cell>
          <cell r="R113">
            <v>7</v>
          </cell>
          <cell r="S113">
            <v>7</v>
          </cell>
          <cell r="T113">
            <v>4</v>
          </cell>
          <cell r="U113">
            <v>13</v>
          </cell>
          <cell r="V113">
            <v>45</v>
          </cell>
        </row>
        <row r="114">
          <cell r="A114" t="str">
            <v>015</v>
          </cell>
          <cell r="B114" t="str">
            <v xml:space="preserve"> 015. Tumor maligno del páncreas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2</v>
          </cell>
          <cell r="O114">
            <v>2</v>
          </cell>
          <cell r="P114">
            <v>2</v>
          </cell>
          <cell r="Q114">
            <v>1</v>
          </cell>
          <cell r="R114">
            <v>3</v>
          </cell>
          <cell r="S114">
            <v>14</v>
          </cell>
          <cell r="T114">
            <v>8</v>
          </cell>
          <cell r="U114">
            <v>10</v>
          </cell>
          <cell r="V114">
            <v>42</v>
          </cell>
        </row>
        <row r="115">
          <cell r="A115" t="str">
            <v>016</v>
          </cell>
          <cell r="B115" t="str">
            <v xml:space="preserve"> 016. Otros tumores malignos digestivos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1</v>
          </cell>
          <cell r="K115">
            <v>0</v>
          </cell>
          <cell r="L115">
            <v>0</v>
          </cell>
          <cell r="M115">
            <v>0</v>
          </cell>
          <cell r="N115">
            <v>1</v>
          </cell>
          <cell r="O115">
            <v>1</v>
          </cell>
          <cell r="P115">
            <v>1</v>
          </cell>
          <cell r="Q115">
            <v>6</v>
          </cell>
          <cell r="R115">
            <v>6</v>
          </cell>
          <cell r="S115">
            <v>3</v>
          </cell>
          <cell r="T115">
            <v>6</v>
          </cell>
          <cell r="U115">
            <v>4</v>
          </cell>
          <cell r="V115">
            <v>29</v>
          </cell>
        </row>
        <row r="116">
          <cell r="A116" t="str">
            <v>017</v>
          </cell>
          <cell r="B116" t="str">
            <v xml:space="preserve"> 017. Tumor maligno de la laringe</v>
          </cell>
          <cell r="C116" t="str">
            <v>.</v>
          </cell>
          <cell r="D116" t="str">
            <v>.</v>
          </cell>
          <cell r="E116" t="str">
            <v>.</v>
          </cell>
          <cell r="F116" t="str">
            <v>.</v>
          </cell>
          <cell r="G116" t="str">
            <v>.</v>
          </cell>
          <cell r="H116" t="str">
            <v>.</v>
          </cell>
          <cell r="I116" t="str">
            <v>.</v>
          </cell>
          <cell r="J116" t="str">
            <v>.</v>
          </cell>
          <cell r="K116" t="str">
            <v>.</v>
          </cell>
          <cell r="L116" t="str">
            <v>.</v>
          </cell>
          <cell r="M116" t="str">
            <v>.</v>
          </cell>
          <cell r="N116" t="str">
            <v>.</v>
          </cell>
          <cell r="O116" t="str">
            <v>.</v>
          </cell>
          <cell r="P116" t="str">
            <v>.</v>
          </cell>
          <cell r="Q116" t="str">
            <v>.</v>
          </cell>
          <cell r="R116" t="str">
            <v>.</v>
          </cell>
          <cell r="S116" t="str">
            <v>.</v>
          </cell>
          <cell r="T116" t="str">
            <v>.</v>
          </cell>
          <cell r="U116" t="str">
            <v>.</v>
          </cell>
          <cell r="V116" t="str">
            <v>.</v>
          </cell>
        </row>
        <row r="117">
          <cell r="A117" t="str">
            <v>018</v>
          </cell>
          <cell r="B117" t="str">
            <v xml:space="preserve"> 018. Tumor maligno de la tráquea, de los bronquios y del pu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1</v>
          </cell>
          <cell r="L117">
            <v>1</v>
          </cell>
          <cell r="M117">
            <v>5</v>
          </cell>
          <cell r="N117">
            <v>3</v>
          </cell>
          <cell r="O117">
            <v>3</v>
          </cell>
          <cell r="P117">
            <v>4</v>
          </cell>
          <cell r="Q117">
            <v>4</v>
          </cell>
          <cell r="R117">
            <v>7</v>
          </cell>
          <cell r="S117">
            <v>8</v>
          </cell>
          <cell r="T117">
            <v>8</v>
          </cell>
          <cell r="U117">
            <v>4</v>
          </cell>
          <cell r="V117">
            <v>48</v>
          </cell>
        </row>
        <row r="118">
          <cell r="A118" t="str">
            <v>019</v>
          </cell>
          <cell r="B118" t="str">
            <v xml:space="preserve"> 019. Otros tumores malignos respiratorios e intratorácicos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1</v>
          </cell>
          <cell r="O118">
            <v>0</v>
          </cell>
          <cell r="P118">
            <v>0</v>
          </cell>
          <cell r="Q118">
            <v>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2</v>
          </cell>
        </row>
        <row r="119">
          <cell r="A119" t="str">
            <v>020</v>
          </cell>
          <cell r="B119" t="str">
            <v xml:space="preserve"> 020. Tumores malignos del hueso y cartílagos articulares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1</v>
          </cell>
          <cell r="S119">
            <v>0</v>
          </cell>
          <cell r="T119">
            <v>1</v>
          </cell>
          <cell r="U119">
            <v>0</v>
          </cell>
          <cell r="V119">
            <v>2</v>
          </cell>
        </row>
        <row r="120">
          <cell r="A120" t="str">
            <v>021</v>
          </cell>
          <cell r="B120" t="str">
            <v xml:space="preserve"> 021. Melanoma maligno de la piel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1</v>
          </cell>
          <cell r="L120">
            <v>0</v>
          </cell>
          <cell r="M120">
            <v>2</v>
          </cell>
          <cell r="N120">
            <v>1</v>
          </cell>
          <cell r="O120">
            <v>1</v>
          </cell>
          <cell r="P120">
            <v>1</v>
          </cell>
          <cell r="Q120">
            <v>1</v>
          </cell>
          <cell r="R120">
            <v>3</v>
          </cell>
          <cell r="S120">
            <v>1</v>
          </cell>
          <cell r="T120">
            <v>0</v>
          </cell>
          <cell r="U120">
            <v>2</v>
          </cell>
          <cell r="V120">
            <v>13</v>
          </cell>
        </row>
        <row r="121">
          <cell r="A121" t="str">
            <v>022</v>
          </cell>
          <cell r="B121" t="str">
            <v xml:space="preserve"> 022. Otros tumores de la piel y tejidos blandos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2</v>
          </cell>
          <cell r="S121">
            <v>0</v>
          </cell>
          <cell r="T121">
            <v>1</v>
          </cell>
          <cell r="U121">
            <v>1</v>
          </cell>
          <cell r="V121">
            <v>4</v>
          </cell>
        </row>
        <row r="122">
          <cell r="A122" t="str">
            <v>023</v>
          </cell>
          <cell r="B122" t="str">
            <v xml:space="preserve"> 023. Tumor maligno de la mama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3</v>
          </cell>
          <cell r="M122">
            <v>7</v>
          </cell>
          <cell r="N122">
            <v>8</v>
          </cell>
          <cell r="O122">
            <v>17</v>
          </cell>
          <cell r="P122">
            <v>8</v>
          </cell>
          <cell r="Q122">
            <v>18</v>
          </cell>
          <cell r="R122">
            <v>17</v>
          </cell>
          <cell r="S122">
            <v>18</v>
          </cell>
          <cell r="T122">
            <v>14</v>
          </cell>
          <cell r="U122">
            <v>17</v>
          </cell>
          <cell r="V122">
            <v>127</v>
          </cell>
        </row>
        <row r="123">
          <cell r="A123" t="str">
            <v>024</v>
          </cell>
          <cell r="B123" t="str">
            <v xml:space="preserve"> 024. Tumor maligno del cuello del útero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1</v>
          </cell>
          <cell r="K123">
            <v>0</v>
          </cell>
          <cell r="L123">
            <v>0</v>
          </cell>
          <cell r="M123">
            <v>1</v>
          </cell>
          <cell r="N123">
            <v>1</v>
          </cell>
          <cell r="O123">
            <v>2</v>
          </cell>
          <cell r="P123">
            <v>1</v>
          </cell>
          <cell r="Q123">
            <v>0</v>
          </cell>
          <cell r="R123">
            <v>0</v>
          </cell>
          <cell r="S123">
            <v>3</v>
          </cell>
          <cell r="T123">
            <v>4</v>
          </cell>
          <cell r="U123">
            <v>0</v>
          </cell>
          <cell r="V123">
            <v>13</v>
          </cell>
        </row>
        <row r="124">
          <cell r="A124" t="str">
            <v>025</v>
          </cell>
          <cell r="B124" t="str">
            <v xml:space="preserve"> 025. Tumor maligno de otras partes del útero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1</v>
          </cell>
          <cell r="O124">
            <v>0</v>
          </cell>
          <cell r="P124">
            <v>4</v>
          </cell>
          <cell r="Q124">
            <v>2</v>
          </cell>
          <cell r="R124">
            <v>1</v>
          </cell>
          <cell r="S124">
            <v>9</v>
          </cell>
          <cell r="T124">
            <v>7</v>
          </cell>
          <cell r="U124">
            <v>6</v>
          </cell>
          <cell r="V124">
            <v>30</v>
          </cell>
        </row>
        <row r="125">
          <cell r="A125" t="str">
            <v>026</v>
          </cell>
          <cell r="B125" t="str">
            <v xml:space="preserve"> 026. Tumor maligno del ovario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1</v>
          </cell>
          <cell r="J125">
            <v>0</v>
          </cell>
          <cell r="K125">
            <v>0</v>
          </cell>
          <cell r="L125">
            <v>2</v>
          </cell>
          <cell r="M125">
            <v>2</v>
          </cell>
          <cell r="N125">
            <v>3</v>
          </cell>
          <cell r="O125">
            <v>1</v>
          </cell>
          <cell r="P125">
            <v>3</v>
          </cell>
          <cell r="Q125">
            <v>7</v>
          </cell>
          <cell r="R125">
            <v>13</v>
          </cell>
          <cell r="S125">
            <v>4</v>
          </cell>
          <cell r="T125">
            <v>2</v>
          </cell>
          <cell r="U125">
            <v>2</v>
          </cell>
          <cell r="V125">
            <v>40</v>
          </cell>
        </row>
        <row r="126">
          <cell r="A126" t="str">
            <v>027</v>
          </cell>
          <cell r="B126" t="str">
            <v xml:space="preserve"> 027. Otros tumores malignos de los órganos genitales femeni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1</v>
          </cell>
          <cell r="T126">
            <v>0</v>
          </cell>
          <cell r="U126">
            <v>3</v>
          </cell>
          <cell r="V126">
            <v>4</v>
          </cell>
        </row>
        <row r="127">
          <cell r="A127" t="str">
            <v>028</v>
          </cell>
          <cell r="B127" t="str">
            <v xml:space="preserve"> 028. Tumor maligno de la próstata</v>
          </cell>
          <cell r="C127" t="str">
            <v>.</v>
          </cell>
          <cell r="D127" t="str">
            <v>.</v>
          </cell>
          <cell r="E127" t="str">
            <v>.</v>
          </cell>
          <cell r="F127" t="str">
            <v>.</v>
          </cell>
          <cell r="G127" t="str">
            <v>.</v>
          </cell>
          <cell r="H127" t="str">
            <v>.</v>
          </cell>
          <cell r="I127" t="str">
            <v>.</v>
          </cell>
          <cell r="J127" t="str">
            <v>.</v>
          </cell>
          <cell r="K127" t="str">
            <v>.</v>
          </cell>
          <cell r="L127" t="str">
            <v>.</v>
          </cell>
          <cell r="M127" t="str">
            <v>.</v>
          </cell>
          <cell r="N127" t="str">
            <v>.</v>
          </cell>
          <cell r="O127" t="str">
            <v>.</v>
          </cell>
          <cell r="P127" t="str">
            <v>.</v>
          </cell>
          <cell r="Q127" t="str">
            <v>.</v>
          </cell>
          <cell r="R127" t="str">
            <v>.</v>
          </cell>
          <cell r="S127" t="str">
            <v>.</v>
          </cell>
          <cell r="T127" t="str">
            <v>.</v>
          </cell>
          <cell r="U127" t="str">
            <v>.</v>
          </cell>
          <cell r="V127" t="str">
            <v>.</v>
          </cell>
        </row>
        <row r="128">
          <cell r="A128" t="str">
            <v>029</v>
          </cell>
          <cell r="B128" t="str">
            <v xml:space="preserve"> 029. Otros tumores malignos de los órganos genitales mascul</v>
          </cell>
          <cell r="C128" t="str">
            <v>.</v>
          </cell>
          <cell r="D128" t="str">
            <v>.</v>
          </cell>
          <cell r="E128" t="str">
            <v>.</v>
          </cell>
          <cell r="F128" t="str">
            <v>.</v>
          </cell>
          <cell r="G128" t="str">
            <v>.</v>
          </cell>
          <cell r="H128" t="str">
            <v>.</v>
          </cell>
          <cell r="I128" t="str">
            <v>.</v>
          </cell>
          <cell r="J128" t="str">
            <v>.</v>
          </cell>
          <cell r="K128" t="str">
            <v>.</v>
          </cell>
          <cell r="L128" t="str">
            <v>.</v>
          </cell>
          <cell r="M128" t="str">
            <v>.</v>
          </cell>
          <cell r="N128" t="str">
            <v>.</v>
          </cell>
          <cell r="O128" t="str">
            <v>.</v>
          </cell>
          <cell r="P128" t="str">
            <v>.</v>
          </cell>
          <cell r="Q128" t="str">
            <v>.</v>
          </cell>
          <cell r="R128" t="str">
            <v>.</v>
          </cell>
          <cell r="S128" t="str">
            <v>.</v>
          </cell>
          <cell r="T128" t="str">
            <v>.</v>
          </cell>
          <cell r="U128" t="str">
            <v>.</v>
          </cell>
          <cell r="V128" t="str">
            <v>.</v>
          </cell>
        </row>
        <row r="129">
          <cell r="A129" t="str">
            <v>030</v>
          </cell>
          <cell r="B129" t="str">
            <v xml:space="preserve"> 030. Tumor maligno de riñon, excepto pelvis renal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1</v>
          </cell>
          <cell r="N129">
            <v>0</v>
          </cell>
          <cell r="O129">
            <v>0</v>
          </cell>
          <cell r="P129">
            <v>1</v>
          </cell>
          <cell r="Q129">
            <v>0</v>
          </cell>
          <cell r="R129">
            <v>1</v>
          </cell>
          <cell r="S129">
            <v>3</v>
          </cell>
          <cell r="T129">
            <v>1</v>
          </cell>
          <cell r="U129">
            <v>0</v>
          </cell>
          <cell r="V129">
            <v>7</v>
          </cell>
        </row>
        <row r="130">
          <cell r="A130" t="str">
            <v>031</v>
          </cell>
          <cell r="B130" t="str">
            <v xml:space="preserve"> 031. Tumor maligno de la vejiga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1</v>
          </cell>
          <cell r="R130">
            <v>2</v>
          </cell>
          <cell r="S130">
            <v>4</v>
          </cell>
          <cell r="T130">
            <v>6</v>
          </cell>
          <cell r="U130">
            <v>5</v>
          </cell>
          <cell r="V130">
            <v>18</v>
          </cell>
        </row>
        <row r="131">
          <cell r="A131" t="str">
            <v>032</v>
          </cell>
          <cell r="B131" t="str">
            <v xml:space="preserve"> 032. Otros tumores malignos de las vías urinarias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1</v>
          </cell>
        </row>
        <row r="132">
          <cell r="A132" t="str">
            <v>033</v>
          </cell>
          <cell r="B132" t="str">
            <v xml:space="preserve"> 033. Tumor maligno del encéfalo</v>
          </cell>
          <cell r="C132">
            <v>0</v>
          </cell>
          <cell r="D132">
            <v>0</v>
          </cell>
          <cell r="E132">
            <v>1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1</v>
          </cell>
          <cell r="M132">
            <v>1</v>
          </cell>
          <cell r="N132">
            <v>3</v>
          </cell>
          <cell r="O132">
            <v>1</v>
          </cell>
          <cell r="P132">
            <v>0</v>
          </cell>
          <cell r="Q132">
            <v>2</v>
          </cell>
          <cell r="R132">
            <v>2</v>
          </cell>
          <cell r="S132">
            <v>2</v>
          </cell>
          <cell r="T132">
            <v>2</v>
          </cell>
          <cell r="U132">
            <v>0</v>
          </cell>
          <cell r="V132">
            <v>15</v>
          </cell>
        </row>
        <row r="133">
          <cell r="A133" t="str">
            <v>034</v>
          </cell>
          <cell r="B133" t="str">
            <v xml:space="preserve"> 034. Otros tumores malignos neurológicos y endocrinos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1</v>
          </cell>
          <cell r="O133">
            <v>0</v>
          </cell>
          <cell r="P133">
            <v>0</v>
          </cell>
          <cell r="Q133">
            <v>2</v>
          </cell>
          <cell r="R133">
            <v>1</v>
          </cell>
          <cell r="S133">
            <v>0</v>
          </cell>
          <cell r="T133">
            <v>1</v>
          </cell>
          <cell r="U133">
            <v>3</v>
          </cell>
          <cell r="V133">
            <v>8</v>
          </cell>
        </row>
        <row r="134">
          <cell r="A134" t="str">
            <v>035</v>
          </cell>
          <cell r="B134" t="str">
            <v xml:space="preserve"> 035. Tumor maligno de sitios mal definidos, secundarios y n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1</v>
          </cell>
          <cell r="L134">
            <v>4</v>
          </cell>
          <cell r="M134">
            <v>2</v>
          </cell>
          <cell r="N134">
            <v>1</v>
          </cell>
          <cell r="O134">
            <v>1</v>
          </cell>
          <cell r="P134">
            <v>2</v>
          </cell>
          <cell r="Q134">
            <v>4</v>
          </cell>
          <cell r="R134">
            <v>7</v>
          </cell>
          <cell r="S134">
            <v>14</v>
          </cell>
          <cell r="T134">
            <v>8</v>
          </cell>
          <cell r="U134">
            <v>10</v>
          </cell>
          <cell r="V134">
            <v>54</v>
          </cell>
        </row>
        <row r="135">
          <cell r="A135" t="str">
            <v>036</v>
          </cell>
          <cell r="B135" t="str">
            <v xml:space="preserve"> 036. Otros tum malignos del tejido linfático,de los org hem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1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2</v>
          </cell>
          <cell r="O135">
            <v>1</v>
          </cell>
          <cell r="P135">
            <v>7</v>
          </cell>
          <cell r="Q135">
            <v>3</v>
          </cell>
          <cell r="R135">
            <v>10</v>
          </cell>
          <cell r="S135">
            <v>15</v>
          </cell>
          <cell r="T135">
            <v>15</v>
          </cell>
          <cell r="U135">
            <v>4</v>
          </cell>
          <cell r="V135">
            <v>58</v>
          </cell>
        </row>
        <row r="136">
          <cell r="A136" t="str">
            <v>037</v>
          </cell>
          <cell r="B136" t="str">
            <v xml:space="preserve"> 037. Leucemia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1</v>
          </cell>
          <cell r="L136">
            <v>0</v>
          </cell>
          <cell r="M136">
            <v>0</v>
          </cell>
          <cell r="N136">
            <v>1</v>
          </cell>
          <cell r="O136">
            <v>2</v>
          </cell>
          <cell r="P136">
            <v>3</v>
          </cell>
          <cell r="Q136">
            <v>5</v>
          </cell>
          <cell r="R136">
            <v>2</v>
          </cell>
          <cell r="S136">
            <v>5</v>
          </cell>
          <cell r="T136">
            <v>6</v>
          </cell>
          <cell r="U136">
            <v>13</v>
          </cell>
          <cell r="V136">
            <v>38</v>
          </cell>
        </row>
        <row r="137">
          <cell r="A137" t="str">
            <v>038</v>
          </cell>
          <cell r="B137" t="str">
            <v xml:space="preserve"> 038. Tumores in situ</v>
          </cell>
          <cell r="C137" t="str">
            <v>.</v>
          </cell>
          <cell r="D137" t="str">
            <v>.</v>
          </cell>
          <cell r="E137" t="str">
            <v>.</v>
          </cell>
          <cell r="F137" t="str">
            <v>.</v>
          </cell>
          <cell r="G137" t="str">
            <v>.</v>
          </cell>
          <cell r="H137" t="str">
            <v>.</v>
          </cell>
          <cell r="I137" t="str">
            <v>.</v>
          </cell>
          <cell r="J137" t="str">
            <v>.</v>
          </cell>
          <cell r="K137" t="str">
            <v>.</v>
          </cell>
          <cell r="L137" t="str">
            <v>.</v>
          </cell>
          <cell r="M137" t="str">
            <v>.</v>
          </cell>
          <cell r="N137" t="str">
            <v>.</v>
          </cell>
          <cell r="O137" t="str">
            <v>.</v>
          </cell>
          <cell r="P137" t="str">
            <v>.</v>
          </cell>
          <cell r="Q137" t="str">
            <v>.</v>
          </cell>
          <cell r="R137" t="str">
            <v>.</v>
          </cell>
          <cell r="S137" t="str">
            <v>.</v>
          </cell>
          <cell r="T137" t="str">
            <v>.</v>
          </cell>
          <cell r="U137" t="str">
            <v>.</v>
          </cell>
          <cell r="V137" t="str">
            <v>.</v>
          </cell>
        </row>
        <row r="138">
          <cell r="A138" t="str">
            <v>039</v>
          </cell>
          <cell r="B138" t="str">
            <v xml:space="preserve"> 039. Tumores benignos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1</v>
          </cell>
          <cell r="N138">
            <v>0</v>
          </cell>
          <cell r="O138">
            <v>0</v>
          </cell>
          <cell r="P138">
            <v>1</v>
          </cell>
          <cell r="Q138">
            <v>1</v>
          </cell>
          <cell r="R138">
            <v>0</v>
          </cell>
          <cell r="S138">
            <v>1</v>
          </cell>
          <cell r="T138">
            <v>1</v>
          </cell>
          <cell r="U138">
            <v>2</v>
          </cell>
          <cell r="V138">
            <v>7</v>
          </cell>
        </row>
        <row r="139">
          <cell r="A139" t="str">
            <v>040</v>
          </cell>
          <cell r="B139" t="str">
            <v xml:space="preserve"> 040. Síndrome Mielodisplásico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1</v>
          </cell>
          <cell r="U139">
            <v>3</v>
          </cell>
          <cell r="V139">
            <v>4</v>
          </cell>
        </row>
        <row r="140">
          <cell r="A140" t="str">
            <v>041</v>
          </cell>
          <cell r="B140" t="str">
            <v xml:space="preserve"> 041. Otros tumores de comportamiento incierto o desconocido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1</v>
          </cell>
          <cell r="N140">
            <v>0</v>
          </cell>
          <cell r="O140">
            <v>0</v>
          </cell>
          <cell r="P140">
            <v>1</v>
          </cell>
          <cell r="Q140">
            <v>5</v>
          </cell>
          <cell r="R140">
            <v>1</v>
          </cell>
          <cell r="S140">
            <v>7</v>
          </cell>
          <cell r="T140">
            <v>7</v>
          </cell>
          <cell r="U140">
            <v>4</v>
          </cell>
          <cell r="V140">
            <v>26</v>
          </cell>
        </row>
        <row r="141">
          <cell r="A141" t="str">
            <v>042</v>
          </cell>
          <cell r="B141" t="str">
            <v xml:space="preserve"> 042. Enfermedades de la sangre y de los órganos hematopoyét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2</v>
          </cell>
          <cell r="T141">
            <v>5</v>
          </cell>
          <cell r="U141">
            <v>8</v>
          </cell>
          <cell r="V141">
            <v>15</v>
          </cell>
        </row>
        <row r="142">
          <cell r="A142" t="str">
            <v>043</v>
          </cell>
          <cell r="B142" t="str">
            <v xml:space="preserve"> 043. Ciertos trastornos que afectan al mecanismo de la inmu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1</v>
          </cell>
          <cell r="S142">
            <v>0</v>
          </cell>
          <cell r="T142">
            <v>0</v>
          </cell>
          <cell r="U142">
            <v>0</v>
          </cell>
          <cell r="V142">
            <v>1</v>
          </cell>
        </row>
        <row r="143">
          <cell r="A143" t="str">
            <v>044</v>
          </cell>
          <cell r="B143" t="str">
            <v xml:space="preserve"> 044. Diabetes mellitus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1</v>
          </cell>
          <cell r="Q143">
            <v>4</v>
          </cell>
          <cell r="R143">
            <v>8</v>
          </cell>
          <cell r="S143">
            <v>22</v>
          </cell>
          <cell r="T143">
            <v>23</v>
          </cell>
          <cell r="U143">
            <v>38</v>
          </cell>
          <cell r="V143">
            <v>97</v>
          </cell>
        </row>
        <row r="144">
          <cell r="A144" t="str">
            <v>045</v>
          </cell>
          <cell r="B144" t="str">
            <v xml:space="preserve"> 045. Otras enfermedades endocrinas, nutricionales y metaból</v>
          </cell>
          <cell r="C144">
            <v>0</v>
          </cell>
          <cell r="D144">
            <v>1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1</v>
          </cell>
          <cell r="N144">
            <v>1</v>
          </cell>
          <cell r="O144">
            <v>0</v>
          </cell>
          <cell r="P144">
            <v>1</v>
          </cell>
          <cell r="Q144">
            <v>4</v>
          </cell>
          <cell r="R144">
            <v>2</v>
          </cell>
          <cell r="S144">
            <v>6</v>
          </cell>
          <cell r="T144">
            <v>6</v>
          </cell>
          <cell r="U144">
            <v>7</v>
          </cell>
          <cell r="V144">
            <v>29</v>
          </cell>
        </row>
        <row r="145">
          <cell r="A145" t="str">
            <v>046</v>
          </cell>
          <cell r="B145" t="str">
            <v xml:space="preserve"> 046. Trastornos mentales orgánicos senil y presenil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3</v>
          </cell>
          <cell r="R145">
            <v>7</v>
          </cell>
          <cell r="S145">
            <v>18</v>
          </cell>
          <cell r="T145">
            <v>46</v>
          </cell>
          <cell r="U145">
            <v>120</v>
          </cell>
          <cell r="V145">
            <v>196</v>
          </cell>
        </row>
        <row r="146">
          <cell r="A146" t="str">
            <v>047</v>
          </cell>
          <cell r="B146" t="str">
            <v xml:space="preserve"> 047. Trastornos mentales debidos al abuso del alcohol</v>
          </cell>
          <cell r="C146" t="str">
            <v>.</v>
          </cell>
          <cell r="D146" t="str">
            <v>.</v>
          </cell>
          <cell r="E146" t="str">
            <v>.</v>
          </cell>
          <cell r="F146" t="str">
            <v>.</v>
          </cell>
          <cell r="G146" t="str">
            <v>.</v>
          </cell>
          <cell r="H146" t="str">
            <v>.</v>
          </cell>
          <cell r="I146" t="str">
            <v>.</v>
          </cell>
          <cell r="J146" t="str">
            <v>.</v>
          </cell>
          <cell r="K146" t="str">
            <v>.</v>
          </cell>
          <cell r="L146" t="str">
            <v>.</v>
          </cell>
          <cell r="M146" t="str">
            <v>.</v>
          </cell>
          <cell r="N146" t="str">
            <v>.</v>
          </cell>
          <cell r="O146" t="str">
            <v>.</v>
          </cell>
          <cell r="P146" t="str">
            <v>.</v>
          </cell>
          <cell r="Q146" t="str">
            <v>.</v>
          </cell>
          <cell r="R146" t="str">
            <v>.</v>
          </cell>
          <cell r="S146" t="str">
            <v>.</v>
          </cell>
          <cell r="T146" t="str">
            <v>.</v>
          </cell>
          <cell r="U146" t="str">
            <v>.</v>
          </cell>
          <cell r="V146" t="str">
            <v>.</v>
          </cell>
        </row>
        <row r="147">
          <cell r="A147" t="str">
            <v>049</v>
          </cell>
          <cell r="B147" t="str">
            <v xml:space="preserve"> 049. Otros trastornos mentales y del comportamiento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1</v>
          </cell>
          <cell r="R147">
            <v>1</v>
          </cell>
          <cell r="S147">
            <v>1</v>
          </cell>
          <cell r="T147">
            <v>0</v>
          </cell>
          <cell r="U147">
            <v>0</v>
          </cell>
          <cell r="V147">
            <v>3</v>
          </cell>
        </row>
        <row r="148">
          <cell r="A148" t="str">
            <v>050</v>
          </cell>
          <cell r="B148" t="str">
            <v xml:space="preserve"> 050. Meningitis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1</v>
          </cell>
          <cell r="Q148">
            <v>0</v>
          </cell>
          <cell r="R148">
            <v>0</v>
          </cell>
          <cell r="S148">
            <v>1</v>
          </cell>
          <cell r="T148">
            <v>0</v>
          </cell>
          <cell r="U148">
            <v>0</v>
          </cell>
          <cell r="V148">
            <v>2</v>
          </cell>
        </row>
        <row r="149">
          <cell r="A149" t="str">
            <v>051</v>
          </cell>
          <cell r="B149" t="str">
            <v xml:space="preserve"> 051. Enfermedad de Alzheimer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1</v>
          </cell>
          <cell r="Q149">
            <v>1</v>
          </cell>
          <cell r="R149">
            <v>9</v>
          </cell>
          <cell r="S149">
            <v>15</v>
          </cell>
          <cell r="T149">
            <v>21</v>
          </cell>
          <cell r="U149">
            <v>36</v>
          </cell>
          <cell r="V149">
            <v>83</v>
          </cell>
        </row>
        <row r="150">
          <cell r="A150" t="str">
            <v>052</v>
          </cell>
          <cell r="B150" t="str">
            <v xml:space="preserve"> 052. Otras enfermedades del S nervioso y de los órganos de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1</v>
          </cell>
          <cell r="H150">
            <v>1</v>
          </cell>
          <cell r="I150">
            <v>0</v>
          </cell>
          <cell r="J150">
            <v>0</v>
          </cell>
          <cell r="K150">
            <v>0</v>
          </cell>
          <cell r="L150">
            <v>2</v>
          </cell>
          <cell r="M150">
            <v>0</v>
          </cell>
          <cell r="N150">
            <v>1</v>
          </cell>
          <cell r="O150">
            <v>0</v>
          </cell>
          <cell r="P150">
            <v>1</v>
          </cell>
          <cell r="Q150">
            <v>3</v>
          </cell>
          <cell r="R150">
            <v>9</v>
          </cell>
          <cell r="S150">
            <v>11</v>
          </cell>
          <cell r="T150">
            <v>8</v>
          </cell>
          <cell r="U150">
            <v>14</v>
          </cell>
          <cell r="V150">
            <v>51</v>
          </cell>
        </row>
        <row r="151">
          <cell r="A151" t="str">
            <v>053</v>
          </cell>
          <cell r="B151" t="str">
            <v xml:space="preserve"> 053. Enfermedades cardíacas reumáticas crónicas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1</v>
          </cell>
          <cell r="N151">
            <v>1</v>
          </cell>
          <cell r="O151">
            <v>2</v>
          </cell>
          <cell r="P151">
            <v>5</v>
          </cell>
          <cell r="Q151">
            <v>2</v>
          </cell>
          <cell r="R151">
            <v>9</v>
          </cell>
          <cell r="S151">
            <v>8</v>
          </cell>
          <cell r="T151">
            <v>4</v>
          </cell>
          <cell r="U151">
            <v>7</v>
          </cell>
          <cell r="V151">
            <v>39</v>
          </cell>
        </row>
        <row r="152">
          <cell r="A152" t="str">
            <v>054</v>
          </cell>
          <cell r="B152" t="str">
            <v xml:space="preserve"> 054. Enfermedades hipertensivas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1</v>
          </cell>
          <cell r="R152">
            <v>3</v>
          </cell>
          <cell r="S152">
            <v>5</v>
          </cell>
          <cell r="T152">
            <v>9</v>
          </cell>
          <cell r="U152">
            <v>27</v>
          </cell>
          <cell r="V152">
            <v>46</v>
          </cell>
        </row>
        <row r="153">
          <cell r="A153" t="str">
            <v>055</v>
          </cell>
          <cell r="B153" t="str">
            <v xml:space="preserve"> 055. Infarto agudo de miocardio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3</v>
          </cell>
          <cell r="N153">
            <v>2</v>
          </cell>
          <cell r="O153">
            <v>1</v>
          </cell>
          <cell r="P153">
            <v>6</v>
          </cell>
          <cell r="Q153">
            <v>12</v>
          </cell>
          <cell r="R153">
            <v>21</v>
          </cell>
          <cell r="S153">
            <v>44</v>
          </cell>
          <cell r="T153">
            <v>33</v>
          </cell>
          <cell r="U153">
            <v>80</v>
          </cell>
          <cell r="V153">
            <v>202</v>
          </cell>
        </row>
        <row r="154">
          <cell r="A154" t="str">
            <v>056</v>
          </cell>
          <cell r="B154" t="str">
            <v xml:space="preserve"> 056. Otras enfermedades isquémicas del corazón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1</v>
          </cell>
          <cell r="M154">
            <v>0</v>
          </cell>
          <cell r="N154">
            <v>1</v>
          </cell>
          <cell r="O154">
            <v>0</v>
          </cell>
          <cell r="P154">
            <v>1</v>
          </cell>
          <cell r="Q154">
            <v>7</v>
          </cell>
          <cell r="R154">
            <v>13</v>
          </cell>
          <cell r="S154">
            <v>30</v>
          </cell>
          <cell r="T154">
            <v>56</v>
          </cell>
          <cell r="U154">
            <v>68</v>
          </cell>
          <cell r="V154">
            <v>177</v>
          </cell>
        </row>
        <row r="155">
          <cell r="A155" t="str">
            <v>057</v>
          </cell>
          <cell r="B155" t="str">
            <v xml:space="preserve"> 057. Insuficiencia cardíaca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2</v>
          </cell>
          <cell r="I155">
            <v>0</v>
          </cell>
          <cell r="J155">
            <v>0</v>
          </cell>
          <cell r="K155">
            <v>1</v>
          </cell>
          <cell r="L155">
            <v>3</v>
          </cell>
          <cell r="M155">
            <v>1</v>
          </cell>
          <cell r="N155">
            <v>2</v>
          </cell>
          <cell r="O155">
            <v>2</v>
          </cell>
          <cell r="P155">
            <v>2</v>
          </cell>
          <cell r="Q155">
            <v>5</v>
          </cell>
          <cell r="R155">
            <v>12</v>
          </cell>
          <cell r="S155">
            <v>30</v>
          </cell>
          <cell r="T155">
            <v>48</v>
          </cell>
          <cell r="U155">
            <v>173</v>
          </cell>
          <cell r="V155">
            <v>281</v>
          </cell>
        </row>
        <row r="156">
          <cell r="A156" t="str">
            <v>058</v>
          </cell>
          <cell r="B156" t="str">
            <v xml:space="preserve"> 058. Otras enfermedades del corazón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1</v>
          </cell>
          <cell r="I156">
            <v>0</v>
          </cell>
          <cell r="J156">
            <v>0</v>
          </cell>
          <cell r="K156">
            <v>0</v>
          </cell>
          <cell r="L156">
            <v>1</v>
          </cell>
          <cell r="M156">
            <v>0</v>
          </cell>
          <cell r="N156">
            <v>1</v>
          </cell>
          <cell r="O156">
            <v>4</v>
          </cell>
          <cell r="P156">
            <v>3</v>
          </cell>
          <cell r="Q156">
            <v>9</v>
          </cell>
          <cell r="R156">
            <v>11</v>
          </cell>
          <cell r="S156">
            <v>31</v>
          </cell>
          <cell r="T156">
            <v>26</v>
          </cell>
          <cell r="U156">
            <v>68</v>
          </cell>
          <cell r="V156">
            <v>155</v>
          </cell>
        </row>
        <row r="157">
          <cell r="A157" t="str">
            <v>059</v>
          </cell>
          <cell r="B157" t="str">
            <v xml:space="preserve"> 059. Enfermedades cerebrovasculares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1</v>
          </cell>
          <cell r="J157">
            <v>0</v>
          </cell>
          <cell r="K157">
            <v>3</v>
          </cell>
          <cell r="L157">
            <v>1</v>
          </cell>
          <cell r="M157">
            <v>4</v>
          </cell>
          <cell r="N157">
            <v>1</v>
          </cell>
          <cell r="O157">
            <v>8</v>
          </cell>
          <cell r="P157">
            <v>8</v>
          </cell>
          <cell r="Q157">
            <v>12</v>
          </cell>
          <cell r="R157">
            <v>29</v>
          </cell>
          <cell r="S157">
            <v>63</v>
          </cell>
          <cell r="T157">
            <v>86</v>
          </cell>
          <cell r="U157">
            <v>186</v>
          </cell>
          <cell r="V157">
            <v>402</v>
          </cell>
        </row>
        <row r="158">
          <cell r="A158" t="str">
            <v>060</v>
          </cell>
          <cell r="B158" t="str">
            <v xml:space="preserve"> 060. Aterosclerosis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1</v>
          </cell>
          <cell r="R158">
            <v>1</v>
          </cell>
          <cell r="S158">
            <v>1</v>
          </cell>
          <cell r="T158">
            <v>7</v>
          </cell>
          <cell r="U158">
            <v>27</v>
          </cell>
          <cell r="V158">
            <v>37</v>
          </cell>
        </row>
        <row r="159">
          <cell r="A159" t="str">
            <v>061</v>
          </cell>
          <cell r="B159" t="str">
            <v xml:space="preserve"> 061. Otras enfermedades de los vasos sanguíneos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1</v>
          </cell>
          <cell r="R159">
            <v>5</v>
          </cell>
          <cell r="S159">
            <v>3</v>
          </cell>
          <cell r="T159">
            <v>6</v>
          </cell>
          <cell r="U159">
            <v>12</v>
          </cell>
          <cell r="V159">
            <v>27</v>
          </cell>
        </row>
        <row r="160">
          <cell r="A160" t="str">
            <v>062</v>
          </cell>
          <cell r="B160" t="str">
            <v xml:space="preserve"> 062. Influenza (gripe)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1</v>
          </cell>
          <cell r="V160">
            <v>1</v>
          </cell>
        </row>
        <row r="161">
          <cell r="A161" t="str">
            <v>063</v>
          </cell>
          <cell r="B161" t="str">
            <v xml:space="preserve"> 063. Neumonía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1</v>
          </cell>
          <cell r="J161">
            <v>0</v>
          </cell>
          <cell r="K161">
            <v>1</v>
          </cell>
          <cell r="L161">
            <v>1</v>
          </cell>
          <cell r="M161">
            <v>1</v>
          </cell>
          <cell r="N161">
            <v>0</v>
          </cell>
          <cell r="O161">
            <v>1</v>
          </cell>
          <cell r="P161">
            <v>2</v>
          </cell>
          <cell r="Q161">
            <v>1</v>
          </cell>
          <cell r="R161">
            <v>5</v>
          </cell>
          <cell r="S161">
            <v>12</v>
          </cell>
          <cell r="T161">
            <v>23</v>
          </cell>
          <cell r="U161">
            <v>53</v>
          </cell>
          <cell r="V161">
            <v>101</v>
          </cell>
        </row>
        <row r="162">
          <cell r="A162" t="str">
            <v>064</v>
          </cell>
          <cell r="B162" t="str">
            <v xml:space="preserve"> 064. Enf crónicas de las vías respiratorias inferiores (exc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1</v>
          </cell>
          <cell r="Q162">
            <v>1</v>
          </cell>
          <cell r="R162">
            <v>4</v>
          </cell>
          <cell r="S162">
            <v>10</v>
          </cell>
          <cell r="T162">
            <v>12</v>
          </cell>
          <cell r="U162">
            <v>32</v>
          </cell>
          <cell r="V162">
            <v>60</v>
          </cell>
        </row>
        <row r="163">
          <cell r="A163" t="str">
            <v>065</v>
          </cell>
          <cell r="B163" t="str">
            <v xml:space="preserve"> 065. Asma</v>
          </cell>
          <cell r="C163">
            <v>0</v>
          </cell>
          <cell r="D163">
            <v>0</v>
          </cell>
          <cell r="E163">
            <v>0</v>
          </cell>
          <cell r="F163">
            <v>1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1</v>
          </cell>
          <cell r="Q163">
            <v>1</v>
          </cell>
          <cell r="R163">
            <v>0</v>
          </cell>
          <cell r="S163">
            <v>3</v>
          </cell>
          <cell r="T163">
            <v>0</v>
          </cell>
          <cell r="U163">
            <v>2</v>
          </cell>
          <cell r="V163">
            <v>9</v>
          </cell>
        </row>
        <row r="164">
          <cell r="A164" t="str">
            <v>066</v>
          </cell>
          <cell r="B164" t="str">
            <v xml:space="preserve"> 066. Insuficiencia respiratoria</v>
          </cell>
          <cell r="C164">
            <v>0</v>
          </cell>
          <cell r="D164">
            <v>0</v>
          </cell>
          <cell r="E164">
            <v>0</v>
          </cell>
          <cell r="F164">
            <v>1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1</v>
          </cell>
          <cell r="L164">
            <v>0</v>
          </cell>
          <cell r="M164">
            <v>1</v>
          </cell>
          <cell r="N164">
            <v>0</v>
          </cell>
          <cell r="O164">
            <v>0</v>
          </cell>
          <cell r="P164">
            <v>0</v>
          </cell>
          <cell r="Q164">
            <v>3</v>
          </cell>
          <cell r="R164">
            <v>4</v>
          </cell>
          <cell r="S164">
            <v>11</v>
          </cell>
          <cell r="T164">
            <v>10</v>
          </cell>
          <cell r="U164">
            <v>31</v>
          </cell>
          <cell r="V164">
            <v>62</v>
          </cell>
        </row>
        <row r="165">
          <cell r="A165" t="str">
            <v>067</v>
          </cell>
          <cell r="B165" t="str">
            <v xml:space="preserve"> 067. Otras enfermedades del sistema respiratorio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2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2</v>
          </cell>
          <cell r="R165">
            <v>8</v>
          </cell>
          <cell r="S165">
            <v>11</v>
          </cell>
          <cell r="T165">
            <v>26</v>
          </cell>
          <cell r="U165">
            <v>57</v>
          </cell>
          <cell r="V165">
            <v>107</v>
          </cell>
        </row>
        <row r="166">
          <cell r="A166" t="str">
            <v>068</v>
          </cell>
          <cell r="B166" t="str">
            <v xml:space="preserve"> 068. Úlcera de estómago, duodeno y yeyuno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1</v>
          </cell>
          <cell r="S166">
            <v>1</v>
          </cell>
          <cell r="T166">
            <v>4</v>
          </cell>
          <cell r="U166">
            <v>5</v>
          </cell>
          <cell r="V166">
            <v>11</v>
          </cell>
        </row>
        <row r="167">
          <cell r="A167" t="str">
            <v>069</v>
          </cell>
          <cell r="B167" t="str">
            <v xml:space="preserve"> 069. Enteritis y colitis no infecciosas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1</v>
          </cell>
          <cell r="S167">
            <v>0</v>
          </cell>
          <cell r="T167">
            <v>2</v>
          </cell>
          <cell r="U167">
            <v>2</v>
          </cell>
          <cell r="V167">
            <v>5</v>
          </cell>
        </row>
        <row r="168">
          <cell r="A168" t="str">
            <v>070</v>
          </cell>
          <cell r="B168" t="str">
            <v xml:space="preserve"> 070. Enfermedad vascular intestinal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1</v>
          </cell>
          <cell r="R168">
            <v>2</v>
          </cell>
          <cell r="S168">
            <v>4</v>
          </cell>
          <cell r="T168">
            <v>6</v>
          </cell>
          <cell r="U168">
            <v>14</v>
          </cell>
          <cell r="V168">
            <v>28</v>
          </cell>
        </row>
        <row r="169">
          <cell r="A169" t="str">
            <v>071</v>
          </cell>
          <cell r="B169" t="str">
            <v xml:space="preserve"> 071. Cirrosis y otras enfermedades crónicas del hígado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1</v>
          </cell>
          <cell r="K169">
            <v>1</v>
          </cell>
          <cell r="L169">
            <v>1</v>
          </cell>
          <cell r="M169">
            <v>2</v>
          </cell>
          <cell r="N169">
            <v>0</v>
          </cell>
          <cell r="O169">
            <v>2</v>
          </cell>
          <cell r="P169">
            <v>3</v>
          </cell>
          <cell r="Q169">
            <v>5</v>
          </cell>
          <cell r="R169">
            <v>18</v>
          </cell>
          <cell r="S169">
            <v>17</v>
          </cell>
          <cell r="T169">
            <v>12</v>
          </cell>
          <cell r="U169">
            <v>6</v>
          </cell>
          <cell r="V169">
            <v>68</v>
          </cell>
        </row>
        <row r="170">
          <cell r="A170" t="str">
            <v>072</v>
          </cell>
          <cell r="B170" t="str">
            <v xml:space="preserve"> 072. Otras enfermedades del sistema digestivo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2</v>
          </cell>
          <cell r="M170">
            <v>0</v>
          </cell>
          <cell r="N170">
            <v>0</v>
          </cell>
          <cell r="O170">
            <v>1</v>
          </cell>
          <cell r="P170">
            <v>2</v>
          </cell>
          <cell r="Q170">
            <v>4</v>
          </cell>
          <cell r="R170">
            <v>3</v>
          </cell>
          <cell r="S170">
            <v>16</v>
          </cell>
          <cell r="T170">
            <v>19</v>
          </cell>
          <cell r="U170">
            <v>33</v>
          </cell>
          <cell r="V170">
            <v>81</v>
          </cell>
        </row>
        <row r="171">
          <cell r="A171" t="str">
            <v>073</v>
          </cell>
          <cell r="B171" t="str">
            <v xml:space="preserve"> 073. Enfermedades de la piel y del tejido subcutáneo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1</v>
          </cell>
          <cell r="S171">
            <v>3</v>
          </cell>
          <cell r="T171">
            <v>5</v>
          </cell>
          <cell r="U171">
            <v>8</v>
          </cell>
          <cell r="V171">
            <v>17</v>
          </cell>
        </row>
        <row r="172">
          <cell r="A172" t="str">
            <v>074</v>
          </cell>
          <cell r="B172" t="str">
            <v xml:space="preserve"> 074. Artritis reumatoide y osteoartrosis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1</v>
          </cell>
          <cell r="S172">
            <v>1</v>
          </cell>
          <cell r="T172">
            <v>1</v>
          </cell>
          <cell r="U172">
            <v>0</v>
          </cell>
          <cell r="V172">
            <v>3</v>
          </cell>
        </row>
        <row r="173">
          <cell r="A173" t="str">
            <v>075</v>
          </cell>
          <cell r="B173" t="str">
            <v xml:space="preserve"> 075. Asteoporosis y fracturas patológicas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2</v>
          </cell>
          <cell r="T173">
            <v>6</v>
          </cell>
          <cell r="U173">
            <v>7</v>
          </cell>
          <cell r="V173">
            <v>15</v>
          </cell>
        </row>
        <row r="174">
          <cell r="A174" t="str">
            <v>076</v>
          </cell>
          <cell r="B174" t="str">
            <v xml:space="preserve"> 076. Otras enf del S osteomuscular y del tejido conjuntivo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1</v>
          </cell>
          <cell r="O174">
            <v>0</v>
          </cell>
          <cell r="P174">
            <v>0</v>
          </cell>
          <cell r="Q174">
            <v>0</v>
          </cell>
          <cell r="R174">
            <v>1</v>
          </cell>
          <cell r="S174">
            <v>3</v>
          </cell>
          <cell r="T174">
            <v>2</v>
          </cell>
          <cell r="U174">
            <v>2</v>
          </cell>
          <cell r="V174">
            <v>10</v>
          </cell>
        </row>
        <row r="175">
          <cell r="A175" t="str">
            <v>077</v>
          </cell>
          <cell r="B175" t="str">
            <v xml:space="preserve"> 077. Enfermedades del riñon y del uréter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1</v>
          </cell>
          <cell r="N175">
            <v>0</v>
          </cell>
          <cell r="O175">
            <v>1</v>
          </cell>
          <cell r="P175">
            <v>1</v>
          </cell>
          <cell r="Q175">
            <v>4</v>
          </cell>
          <cell r="R175">
            <v>5</v>
          </cell>
          <cell r="S175">
            <v>6</v>
          </cell>
          <cell r="T175">
            <v>9</v>
          </cell>
          <cell r="U175">
            <v>34</v>
          </cell>
          <cell r="V175">
            <v>61</v>
          </cell>
        </row>
        <row r="176">
          <cell r="A176" t="str">
            <v>078</v>
          </cell>
          <cell r="B176" t="str">
            <v xml:space="preserve"> 078. Enfermedades de los genitales masculinos</v>
          </cell>
          <cell r="C176" t="str">
            <v>.</v>
          </cell>
          <cell r="D176" t="str">
            <v>.</v>
          </cell>
          <cell r="E176" t="str">
            <v>.</v>
          </cell>
          <cell r="F176" t="str">
            <v>.</v>
          </cell>
          <cell r="G176" t="str">
            <v>.</v>
          </cell>
          <cell r="H176" t="str">
            <v>.</v>
          </cell>
          <cell r="I176" t="str">
            <v>.</v>
          </cell>
          <cell r="J176" t="str">
            <v>.</v>
          </cell>
          <cell r="K176" t="str">
            <v>.</v>
          </cell>
          <cell r="L176" t="str">
            <v>.</v>
          </cell>
          <cell r="M176" t="str">
            <v>.</v>
          </cell>
          <cell r="N176" t="str">
            <v>.</v>
          </cell>
          <cell r="O176" t="str">
            <v>.</v>
          </cell>
          <cell r="P176" t="str">
            <v>.</v>
          </cell>
          <cell r="Q176" t="str">
            <v>.</v>
          </cell>
          <cell r="R176" t="str">
            <v>.</v>
          </cell>
          <cell r="S176" t="str">
            <v>.</v>
          </cell>
          <cell r="T176" t="str">
            <v>.</v>
          </cell>
          <cell r="U176" t="str">
            <v>.</v>
          </cell>
          <cell r="V176" t="str">
            <v>.</v>
          </cell>
        </row>
        <row r="177">
          <cell r="A177" t="str">
            <v>079</v>
          </cell>
          <cell r="B177" t="str">
            <v xml:space="preserve"> 079. Enfermedades de los genitales femenino y trastornos de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2</v>
          </cell>
          <cell r="V177">
            <v>2</v>
          </cell>
        </row>
        <row r="178">
          <cell r="A178" t="str">
            <v>080</v>
          </cell>
          <cell r="B178" t="str">
            <v xml:space="preserve"> 080. Otras enfermedades del sistema genitourinario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1</v>
          </cell>
          <cell r="R178">
            <v>0</v>
          </cell>
          <cell r="S178">
            <v>8</v>
          </cell>
          <cell r="T178">
            <v>7</v>
          </cell>
          <cell r="U178">
            <v>20</v>
          </cell>
          <cell r="V178">
            <v>36</v>
          </cell>
        </row>
        <row r="179">
          <cell r="A179" t="str">
            <v>082</v>
          </cell>
          <cell r="B179" t="str">
            <v xml:space="preserve"> 082. Ciertas afecciones originadas en el periodo perinatal</v>
          </cell>
          <cell r="C179">
            <v>8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1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9</v>
          </cell>
        </row>
        <row r="180">
          <cell r="A180" t="str">
            <v>083</v>
          </cell>
          <cell r="B180" t="str">
            <v xml:space="preserve"> 083. Malformaciones congénitas del sistema nervioso</v>
          </cell>
          <cell r="C180" t="str">
            <v>.</v>
          </cell>
          <cell r="D180" t="str">
            <v>.</v>
          </cell>
          <cell r="E180" t="str">
            <v>.</v>
          </cell>
          <cell r="F180" t="str">
            <v>.</v>
          </cell>
          <cell r="G180" t="str">
            <v>.</v>
          </cell>
          <cell r="H180" t="str">
            <v>.</v>
          </cell>
          <cell r="I180" t="str">
            <v>.</v>
          </cell>
          <cell r="J180" t="str">
            <v>.</v>
          </cell>
          <cell r="K180" t="str">
            <v>.</v>
          </cell>
          <cell r="L180" t="str">
            <v>.</v>
          </cell>
          <cell r="M180" t="str">
            <v>.</v>
          </cell>
          <cell r="N180" t="str">
            <v>.</v>
          </cell>
          <cell r="O180" t="str">
            <v>.</v>
          </cell>
          <cell r="P180" t="str">
            <v>.</v>
          </cell>
          <cell r="Q180" t="str">
            <v>.</v>
          </cell>
          <cell r="R180" t="str">
            <v>.</v>
          </cell>
          <cell r="S180" t="str">
            <v>.</v>
          </cell>
          <cell r="T180" t="str">
            <v>.</v>
          </cell>
          <cell r="U180" t="str">
            <v>.</v>
          </cell>
          <cell r="V180" t="str">
            <v>.</v>
          </cell>
        </row>
        <row r="181">
          <cell r="A181" t="str">
            <v>084</v>
          </cell>
          <cell r="B181" t="str">
            <v xml:space="preserve"> 084. Malformaciones congénitas del sistema circulatorio</v>
          </cell>
          <cell r="C181">
            <v>3</v>
          </cell>
          <cell r="D181">
            <v>0</v>
          </cell>
          <cell r="E181">
            <v>1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1</v>
          </cell>
          <cell r="N181">
            <v>0</v>
          </cell>
          <cell r="O181">
            <v>0</v>
          </cell>
          <cell r="P181">
            <v>0</v>
          </cell>
          <cell r="Q181">
            <v>1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6</v>
          </cell>
        </row>
        <row r="182">
          <cell r="A182" t="str">
            <v>085</v>
          </cell>
          <cell r="B182" t="str">
            <v xml:space="preserve"> 085. Otras malformaciones congénitas, deformidades y anomal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1</v>
          </cell>
          <cell r="M182">
            <v>0</v>
          </cell>
          <cell r="N182">
            <v>0</v>
          </cell>
          <cell r="O182">
            <v>0</v>
          </cell>
          <cell r="P182">
            <v>1</v>
          </cell>
          <cell r="Q182">
            <v>1</v>
          </cell>
          <cell r="R182">
            <v>0</v>
          </cell>
          <cell r="S182">
            <v>0</v>
          </cell>
          <cell r="T182">
            <v>1</v>
          </cell>
          <cell r="U182">
            <v>1</v>
          </cell>
          <cell r="V182">
            <v>5</v>
          </cell>
        </row>
        <row r="183">
          <cell r="A183" t="str">
            <v>086</v>
          </cell>
          <cell r="B183" t="str">
            <v xml:space="preserve"> 086. Paro cardíaco, muerte sin asistencia y otra causa de m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2</v>
          </cell>
          <cell r="Q183">
            <v>1</v>
          </cell>
          <cell r="R183">
            <v>0</v>
          </cell>
          <cell r="S183">
            <v>2</v>
          </cell>
          <cell r="T183">
            <v>1</v>
          </cell>
          <cell r="U183">
            <v>5</v>
          </cell>
          <cell r="V183">
            <v>11</v>
          </cell>
        </row>
        <row r="184">
          <cell r="A184" t="str">
            <v>087</v>
          </cell>
          <cell r="B184" t="str">
            <v xml:space="preserve"> 087. Senilidad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10</v>
          </cell>
          <cell r="V184">
            <v>10</v>
          </cell>
        </row>
        <row r="185">
          <cell r="A185" t="str">
            <v>089</v>
          </cell>
          <cell r="B185" t="str">
            <v xml:space="preserve"> 089. Restos de síntomas, signos y estados morbosos mal defi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3</v>
          </cell>
          <cell r="T185">
            <v>2</v>
          </cell>
          <cell r="U185">
            <v>3</v>
          </cell>
          <cell r="V185">
            <v>8</v>
          </cell>
        </row>
        <row r="186">
          <cell r="A186" t="str">
            <v>090</v>
          </cell>
          <cell r="B186" t="str">
            <v xml:space="preserve"> 090. Accidentes de tráfico de vehículos de motor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1</v>
          </cell>
          <cell r="H186">
            <v>2</v>
          </cell>
          <cell r="I186">
            <v>3</v>
          </cell>
          <cell r="J186">
            <v>1</v>
          </cell>
          <cell r="K186">
            <v>1</v>
          </cell>
          <cell r="L186">
            <v>0</v>
          </cell>
          <cell r="M186">
            <v>1</v>
          </cell>
          <cell r="N186">
            <v>0</v>
          </cell>
          <cell r="O186">
            <v>0</v>
          </cell>
          <cell r="P186">
            <v>0</v>
          </cell>
          <cell r="Q186">
            <v>2</v>
          </cell>
          <cell r="R186">
            <v>1</v>
          </cell>
          <cell r="S186">
            <v>1</v>
          </cell>
          <cell r="T186">
            <v>1</v>
          </cell>
          <cell r="U186">
            <v>0</v>
          </cell>
          <cell r="V186">
            <v>14</v>
          </cell>
        </row>
        <row r="187">
          <cell r="A187" t="str">
            <v>091</v>
          </cell>
          <cell r="B187" t="str">
            <v xml:space="preserve"> 091. Otros accidentes de transporte</v>
          </cell>
          <cell r="C187" t="str">
            <v>.</v>
          </cell>
          <cell r="D187" t="str">
            <v>.</v>
          </cell>
          <cell r="E187" t="str">
            <v>.</v>
          </cell>
          <cell r="F187" t="str">
            <v>.</v>
          </cell>
          <cell r="G187" t="str">
            <v>.</v>
          </cell>
          <cell r="H187" t="str">
            <v>.</v>
          </cell>
          <cell r="I187" t="str">
            <v>.</v>
          </cell>
          <cell r="J187" t="str">
            <v>.</v>
          </cell>
          <cell r="K187" t="str">
            <v>.</v>
          </cell>
          <cell r="L187" t="str">
            <v>.</v>
          </cell>
          <cell r="M187" t="str">
            <v>.</v>
          </cell>
          <cell r="N187" t="str">
            <v>.</v>
          </cell>
          <cell r="O187" t="str">
            <v>.</v>
          </cell>
          <cell r="P187" t="str">
            <v>.</v>
          </cell>
          <cell r="Q187" t="str">
            <v>.</v>
          </cell>
          <cell r="R187" t="str">
            <v>.</v>
          </cell>
          <cell r="S187" t="str">
            <v>.</v>
          </cell>
          <cell r="T187" t="str">
            <v>.</v>
          </cell>
          <cell r="U187" t="str">
            <v>.</v>
          </cell>
          <cell r="V187" t="str">
            <v>.</v>
          </cell>
        </row>
        <row r="188">
          <cell r="A188" t="str">
            <v>092</v>
          </cell>
          <cell r="B188" t="str">
            <v xml:space="preserve"> 092. Caídas accidentales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1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1</v>
          </cell>
          <cell r="Q188">
            <v>0</v>
          </cell>
          <cell r="R188">
            <v>0</v>
          </cell>
          <cell r="S188">
            <v>2</v>
          </cell>
          <cell r="T188">
            <v>0</v>
          </cell>
          <cell r="U188">
            <v>5</v>
          </cell>
          <cell r="V188">
            <v>9</v>
          </cell>
        </row>
        <row r="189">
          <cell r="A189" t="str">
            <v>093</v>
          </cell>
          <cell r="B189" t="str">
            <v xml:space="preserve"> 093. Ahogamiento, sumersión y sofocación</v>
          </cell>
          <cell r="C189">
            <v>0</v>
          </cell>
          <cell r="D189">
            <v>1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1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2</v>
          </cell>
        </row>
        <row r="190">
          <cell r="A190" t="str">
            <v>094</v>
          </cell>
          <cell r="B190" t="str">
            <v xml:space="preserve"> 094. Accidentes por fuego, humo y sustancias calientes</v>
          </cell>
          <cell r="C190" t="str">
            <v>.</v>
          </cell>
          <cell r="D190" t="str">
            <v>.</v>
          </cell>
          <cell r="E190" t="str">
            <v>.</v>
          </cell>
          <cell r="F190" t="str">
            <v>.</v>
          </cell>
          <cell r="G190" t="str">
            <v>.</v>
          </cell>
          <cell r="H190" t="str">
            <v>.</v>
          </cell>
          <cell r="I190" t="str">
            <v>.</v>
          </cell>
          <cell r="J190" t="str">
            <v>.</v>
          </cell>
          <cell r="K190" t="str">
            <v>.</v>
          </cell>
          <cell r="L190" t="str">
            <v>.</v>
          </cell>
          <cell r="M190" t="str">
            <v>.</v>
          </cell>
          <cell r="N190" t="str">
            <v>.</v>
          </cell>
          <cell r="O190" t="str">
            <v>.</v>
          </cell>
          <cell r="P190" t="str">
            <v>.</v>
          </cell>
          <cell r="Q190" t="str">
            <v>.</v>
          </cell>
          <cell r="R190" t="str">
            <v>.</v>
          </cell>
          <cell r="S190" t="str">
            <v>.</v>
          </cell>
          <cell r="T190" t="str">
            <v>.</v>
          </cell>
          <cell r="U190" t="str">
            <v>.</v>
          </cell>
          <cell r="V190" t="str">
            <v>.</v>
          </cell>
        </row>
        <row r="191">
          <cell r="A191" t="str">
            <v>095</v>
          </cell>
          <cell r="B191" t="str">
            <v xml:space="preserve"> 095. Envenenamiento accidental por psicofármacos y drogas d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2</v>
          </cell>
          <cell r="I191">
            <v>1</v>
          </cell>
          <cell r="J191">
            <v>0</v>
          </cell>
          <cell r="K191">
            <v>1</v>
          </cell>
          <cell r="L191">
            <v>0</v>
          </cell>
          <cell r="M191">
            <v>0</v>
          </cell>
          <cell r="N191">
            <v>1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5</v>
          </cell>
        </row>
        <row r="192">
          <cell r="A192" t="str">
            <v>096</v>
          </cell>
          <cell r="B192" t="str">
            <v xml:space="preserve"> 096. Otros envenenamientos accidentales</v>
          </cell>
          <cell r="C192" t="str">
            <v>.</v>
          </cell>
          <cell r="D192" t="str">
            <v>.</v>
          </cell>
          <cell r="E192" t="str">
            <v>.</v>
          </cell>
          <cell r="F192" t="str">
            <v>.</v>
          </cell>
          <cell r="G192" t="str">
            <v>.</v>
          </cell>
          <cell r="H192" t="str">
            <v>.</v>
          </cell>
          <cell r="I192" t="str">
            <v>.</v>
          </cell>
          <cell r="J192" t="str">
            <v>.</v>
          </cell>
          <cell r="K192" t="str">
            <v>.</v>
          </cell>
          <cell r="L192" t="str">
            <v>.</v>
          </cell>
          <cell r="M192" t="str">
            <v>.</v>
          </cell>
          <cell r="N192" t="str">
            <v>.</v>
          </cell>
          <cell r="O192" t="str">
            <v>.</v>
          </cell>
          <cell r="P192" t="str">
            <v>.</v>
          </cell>
          <cell r="Q192" t="str">
            <v>.</v>
          </cell>
          <cell r="R192" t="str">
            <v>.</v>
          </cell>
          <cell r="S192" t="str">
            <v>.</v>
          </cell>
          <cell r="T192" t="str">
            <v>.</v>
          </cell>
          <cell r="U192" t="str">
            <v>.</v>
          </cell>
          <cell r="V192" t="str">
            <v>.</v>
          </cell>
        </row>
        <row r="193">
          <cell r="A193" t="str">
            <v>097</v>
          </cell>
          <cell r="B193" t="str">
            <v xml:space="preserve"> 097. Otros accidentes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1</v>
          </cell>
          <cell r="J193">
            <v>1</v>
          </cell>
          <cell r="K193">
            <v>1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1</v>
          </cell>
          <cell r="R193">
            <v>1</v>
          </cell>
          <cell r="S193">
            <v>0</v>
          </cell>
          <cell r="T193">
            <v>1</v>
          </cell>
          <cell r="U193">
            <v>3</v>
          </cell>
          <cell r="V193">
            <v>9</v>
          </cell>
        </row>
        <row r="194">
          <cell r="A194" t="str">
            <v>098</v>
          </cell>
          <cell r="B194" t="str">
            <v xml:space="preserve"> 098. Suicidio y lesiones autoinfligidas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1</v>
          </cell>
          <cell r="I194">
            <v>0</v>
          </cell>
          <cell r="J194">
            <v>0</v>
          </cell>
          <cell r="K194">
            <v>1</v>
          </cell>
          <cell r="L194">
            <v>0</v>
          </cell>
          <cell r="M194">
            <v>5</v>
          </cell>
          <cell r="N194">
            <v>2</v>
          </cell>
          <cell r="O194">
            <v>0</v>
          </cell>
          <cell r="P194">
            <v>0</v>
          </cell>
          <cell r="Q194">
            <v>1</v>
          </cell>
          <cell r="R194">
            <v>3</v>
          </cell>
          <cell r="S194">
            <v>0</v>
          </cell>
          <cell r="T194">
            <v>4</v>
          </cell>
          <cell r="U194">
            <v>1</v>
          </cell>
          <cell r="V194">
            <v>18</v>
          </cell>
        </row>
        <row r="195">
          <cell r="A195" t="str">
            <v>099</v>
          </cell>
          <cell r="B195" t="str">
            <v xml:space="preserve"> 099. Homicidios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1</v>
          </cell>
          <cell r="I195">
            <v>1</v>
          </cell>
          <cell r="J195">
            <v>0</v>
          </cell>
          <cell r="K195">
            <v>0</v>
          </cell>
          <cell r="L195">
            <v>1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1</v>
          </cell>
          <cell r="S195">
            <v>0</v>
          </cell>
          <cell r="T195">
            <v>0</v>
          </cell>
          <cell r="U195">
            <v>0</v>
          </cell>
          <cell r="V195">
            <v>4</v>
          </cell>
        </row>
        <row r="196">
          <cell r="A196" t="str">
            <v>101</v>
          </cell>
          <cell r="B196" t="str">
            <v xml:space="preserve"> 101. Complicaciones de la atención médica y quirúgica</v>
          </cell>
          <cell r="C196" t="str">
            <v>.</v>
          </cell>
          <cell r="D196" t="str">
            <v>.</v>
          </cell>
          <cell r="E196" t="str">
            <v>.</v>
          </cell>
          <cell r="F196" t="str">
            <v>.</v>
          </cell>
          <cell r="G196" t="str">
            <v>.</v>
          </cell>
          <cell r="H196" t="str">
            <v>.</v>
          </cell>
          <cell r="I196" t="str">
            <v>.</v>
          </cell>
          <cell r="J196" t="str">
            <v>.</v>
          </cell>
          <cell r="K196" t="str">
            <v>.</v>
          </cell>
          <cell r="L196" t="str">
            <v>.</v>
          </cell>
          <cell r="M196" t="str">
            <v>.</v>
          </cell>
          <cell r="N196" t="str">
            <v>.</v>
          </cell>
          <cell r="O196" t="str">
            <v>.</v>
          </cell>
          <cell r="P196" t="str">
            <v>.</v>
          </cell>
          <cell r="Q196" t="str">
            <v>.</v>
          </cell>
          <cell r="R196" t="str">
            <v>.</v>
          </cell>
          <cell r="S196" t="str">
            <v>.</v>
          </cell>
          <cell r="T196" t="str">
            <v>.</v>
          </cell>
          <cell r="U196" t="str">
            <v>.</v>
          </cell>
          <cell r="V196" t="str">
            <v>.</v>
          </cell>
        </row>
      </sheetData>
      <sheetData sheetId="4">
        <row r="2">
          <cell r="A2" t="str">
            <v>001</v>
          </cell>
          <cell r="B2" t="str">
            <v xml:space="preserve"> 001. Malalties infeccioses intestinals</v>
          </cell>
        </row>
        <row r="3">
          <cell r="A3" t="str">
            <v>002</v>
          </cell>
          <cell r="B3" t="str">
            <v xml:space="preserve"> 002. Tuberculosi i els seus efectes tardans</v>
          </cell>
        </row>
        <row r="4">
          <cell r="A4" t="str">
            <v>003</v>
          </cell>
          <cell r="B4" t="str">
            <v xml:space="preserve"> 003. Infecció meningocòcica</v>
          </cell>
        </row>
        <row r="5">
          <cell r="A5" t="str">
            <v>004</v>
          </cell>
          <cell r="B5" t="str">
            <v xml:space="preserve"> 004. Septicèmia</v>
          </cell>
        </row>
        <row r="6">
          <cell r="A6" t="str">
            <v>005</v>
          </cell>
          <cell r="B6" t="str">
            <v xml:space="preserve"> 005. Hepatitis vírica</v>
          </cell>
        </row>
        <row r="7">
          <cell r="A7" t="str">
            <v>006</v>
          </cell>
          <cell r="B7" t="str">
            <v xml:space="preserve"> 006. Sida</v>
          </cell>
        </row>
        <row r="8">
          <cell r="A8" t="str">
            <v>007</v>
          </cell>
          <cell r="B8" t="str">
            <v xml:space="preserve"> 007. VIH </v>
          </cell>
        </row>
        <row r="9">
          <cell r="A9" t="str">
            <v>008</v>
          </cell>
          <cell r="B9" t="str">
            <v xml:space="preserve"> 008. Resta de malalties infeccioses/parasitàries i efectes tardans</v>
          </cell>
        </row>
        <row r="10">
          <cell r="A10" t="str">
            <v>009</v>
          </cell>
          <cell r="B10" t="str">
            <v xml:space="preserve"> 009. Tumor maligne de llavi, de cavitat bucal i de faringe</v>
          </cell>
        </row>
        <row r="11">
          <cell r="A11" t="str">
            <v>010</v>
          </cell>
          <cell r="B11" t="str">
            <v xml:space="preserve"> 010. Tumor maligne d'esòfag</v>
          </cell>
        </row>
        <row r="12">
          <cell r="A12" t="str">
            <v>011</v>
          </cell>
          <cell r="B12" t="str">
            <v xml:space="preserve"> 011. Tumor maligne d'estómac</v>
          </cell>
        </row>
        <row r="13">
          <cell r="A13" t="str">
            <v>012</v>
          </cell>
          <cell r="B13" t="str">
            <v xml:space="preserve"> 012. Tumor maligne de còlon</v>
          </cell>
        </row>
        <row r="14">
          <cell r="A14" t="str">
            <v>013</v>
          </cell>
          <cell r="B14" t="str">
            <v xml:space="preserve"> 013. Tumor maligne de recte, de la porció rectosigmoide i de l'anus </v>
          </cell>
        </row>
        <row r="15">
          <cell r="A15" t="str">
            <v>014</v>
          </cell>
          <cell r="B15" t="str">
            <v xml:space="preserve"> 014. Tumor maligne de fetge i vies biliars intrahepàtiques</v>
          </cell>
        </row>
        <row r="16">
          <cell r="A16" t="str">
            <v>015</v>
          </cell>
          <cell r="B16" t="str">
            <v xml:space="preserve"> 015. Tumor maligne de pàncrees</v>
          </cell>
        </row>
        <row r="17">
          <cell r="A17" t="str">
            <v>016</v>
          </cell>
          <cell r="B17" t="str">
            <v xml:space="preserve"> 016. Altres tumors malignes digestius</v>
          </cell>
        </row>
        <row r="18">
          <cell r="A18" t="str">
            <v>017</v>
          </cell>
          <cell r="B18" t="str">
            <v xml:space="preserve"> 017. Tumor maligne de laringe</v>
          </cell>
        </row>
        <row r="19">
          <cell r="A19" t="str">
            <v>018</v>
          </cell>
          <cell r="B19" t="str">
            <v xml:space="preserve"> 018. Tumor maligne de tràquea, bronquis i pulmó</v>
          </cell>
        </row>
        <row r="20">
          <cell r="A20" t="str">
            <v>019</v>
          </cell>
          <cell r="B20" t="str">
            <v xml:space="preserve"> 019. Altres tumors malignes respiratoris i intratoràcics</v>
          </cell>
        </row>
        <row r="21">
          <cell r="A21" t="str">
            <v>020</v>
          </cell>
          <cell r="B21" t="str">
            <v xml:space="preserve"> 020. Tumors malignes de l'os i cartílags articulars</v>
          </cell>
        </row>
        <row r="22">
          <cell r="A22" t="str">
            <v>021</v>
          </cell>
          <cell r="B22" t="str">
            <v xml:space="preserve"> 021. Melanoma maligne de la pell</v>
          </cell>
        </row>
        <row r="23">
          <cell r="A23" t="str">
            <v>022</v>
          </cell>
          <cell r="B23" t="str">
            <v xml:space="preserve"> 022. Altres tumors de la pell i teixits blans</v>
          </cell>
        </row>
        <row r="24">
          <cell r="A24" t="str">
            <v>023</v>
          </cell>
          <cell r="B24" t="str">
            <v xml:space="preserve"> 023. Tumor maligne de la mamella </v>
          </cell>
        </row>
        <row r="25">
          <cell r="A25" t="str">
            <v>024</v>
          </cell>
          <cell r="B25" t="str">
            <v xml:space="preserve"> 024. Tumor maligne del coll de l'úter</v>
          </cell>
        </row>
        <row r="26">
          <cell r="A26" t="str">
            <v>025</v>
          </cell>
          <cell r="B26" t="str">
            <v xml:space="preserve"> 025. Tumor maligne d'altres parts de l'úter</v>
          </cell>
        </row>
        <row r="27">
          <cell r="A27" t="str">
            <v>026</v>
          </cell>
          <cell r="B27" t="str">
            <v xml:space="preserve"> 026. Tumor maligne de l'ovari</v>
          </cell>
        </row>
        <row r="28">
          <cell r="A28" t="str">
            <v>027</v>
          </cell>
          <cell r="B28" t="str">
            <v xml:space="preserve"> 027. Altres tumors malignes dels òrgans genitals femenins</v>
          </cell>
        </row>
        <row r="29">
          <cell r="A29" t="str">
            <v>028</v>
          </cell>
          <cell r="B29" t="str">
            <v xml:space="preserve"> 028. Tumor maligne de la pròstata</v>
          </cell>
        </row>
        <row r="30">
          <cell r="A30" t="str">
            <v>029</v>
          </cell>
          <cell r="B30" t="str">
            <v xml:space="preserve"> 029. Altres tumors malignes dels òrgans genitals masculins</v>
          </cell>
        </row>
        <row r="31">
          <cell r="A31" t="str">
            <v>030</v>
          </cell>
          <cell r="B31" t="str">
            <v xml:space="preserve"> 030. Tumor maligne de renyó, excepte pelvis renal</v>
          </cell>
        </row>
        <row r="32">
          <cell r="A32" t="str">
            <v>031</v>
          </cell>
          <cell r="B32" t="str">
            <v xml:space="preserve"> 031. Tumor maligne de la bufeta</v>
          </cell>
        </row>
        <row r="33">
          <cell r="A33" t="str">
            <v>032</v>
          </cell>
          <cell r="B33" t="str">
            <v xml:space="preserve"> 032. Altres tumors malignes de les vies urinàries</v>
          </cell>
        </row>
        <row r="34">
          <cell r="A34" t="str">
            <v>033</v>
          </cell>
          <cell r="B34" t="str">
            <v xml:space="preserve"> 033. Tumor maligne de l'encèfal</v>
          </cell>
        </row>
        <row r="35">
          <cell r="A35" t="str">
            <v>034</v>
          </cell>
          <cell r="B35" t="str">
            <v xml:space="preserve"> 034. Altres tumors malignes neurològics i endocrins</v>
          </cell>
        </row>
        <row r="36">
          <cell r="A36" t="str">
            <v>035</v>
          </cell>
          <cell r="B36" t="str">
            <v xml:space="preserve"> 035. Tumor maligne de llocs mal definits, secundaris i no especificats</v>
          </cell>
        </row>
        <row r="37">
          <cell r="A37" t="str">
            <v>036</v>
          </cell>
          <cell r="B37" t="str">
            <v xml:space="preserve"> 036. Altres tumors del teixit limfàtici òrgans hematopoiètics</v>
          </cell>
        </row>
        <row r="38">
          <cell r="A38" t="str">
            <v>037</v>
          </cell>
          <cell r="B38" t="str">
            <v xml:space="preserve"> 037. Leucèmia</v>
          </cell>
        </row>
        <row r="39">
          <cell r="A39" t="str">
            <v>038</v>
          </cell>
          <cell r="B39" t="str">
            <v xml:space="preserve"> 038. Tumors in situ</v>
          </cell>
        </row>
        <row r="40">
          <cell r="A40" t="str">
            <v>039</v>
          </cell>
          <cell r="B40" t="str">
            <v xml:space="preserve"> 039. Tumors benignes</v>
          </cell>
        </row>
        <row r="41">
          <cell r="A41" t="str">
            <v>040</v>
          </cell>
          <cell r="B41" t="str">
            <v xml:space="preserve"> 040. Síndrome Mielodisplásico</v>
          </cell>
        </row>
        <row r="42">
          <cell r="A42" t="str">
            <v>041</v>
          </cell>
          <cell r="B42" t="str">
            <v xml:space="preserve"> 041. Altres tumors de comportament incert o desconegut</v>
          </cell>
        </row>
        <row r="43">
          <cell r="A43" t="str">
            <v>042</v>
          </cell>
          <cell r="B43" t="str">
            <v xml:space="preserve"> 042. Malalties de la sang i dels òrgans hematopoiètics</v>
          </cell>
        </row>
        <row r="44">
          <cell r="A44" t="str">
            <v>043</v>
          </cell>
          <cell r="B44" t="str">
            <v xml:space="preserve"> 043. Certs trastorns que afecten al mecanisme de la immunitat</v>
          </cell>
        </row>
        <row r="45">
          <cell r="A45" t="str">
            <v>044</v>
          </cell>
          <cell r="B45" t="str">
            <v xml:space="preserve"> 044. Diabetis mellitus</v>
          </cell>
        </row>
        <row r="46">
          <cell r="A46" t="str">
            <v>045</v>
          </cell>
          <cell r="B46" t="str">
            <v xml:space="preserve"> 045. Altres malalties endocrines, nutricionals i metabòliques</v>
          </cell>
        </row>
        <row r="47">
          <cell r="A47" t="str">
            <v>046</v>
          </cell>
          <cell r="B47" t="str">
            <v xml:space="preserve"> 046. Trastorns mentals orgànics senil i presenil</v>
          </cell>
        </row>
        <row r="48">
          <cell r="A48" t="str">
            <v>047</v>
          </cell>
          <cell r="B48" t="str">
            <v xml:space="preserve"> 047. Trastorns mentals deguts a l'abús de l'alcohol</v>
          </cell>
        </row>
        <row r="49">
          <cell r="A49" t="str">
            <v>048</v>
          </cell>
          <cell r="B49" t="str">
            <v xml:space="preserve"> 048. Trastorns mentals deguts a l'ús de drogues</v>
          </cell>
        </row>
        <row r="50">
          <cell r="A50" t="str">
            <v>049</v>
          </cell>
          <cell r="B50" t="str">
            <v xml:space="preserve"> 049. Altres trastorns mentals i del comportament</v>
          </cell>
        </row>
        <row r="51">
          <cell r="A51" t="str">
            <v>050</v>
          </cell>
          <cell r="B51" t="str">
            <v xml:space="preserve"> 050. Meningitis</v>
          </cell>
        </row>
        <row r="52">
          <cell r="A52" t="str">
            <v>051</v>
          </cell>
          <cell r="B52" t="str">
            <v xml:space="preserve"> 051. Malaltia d'Alzheimer</v>
          </cell>
        </row>
        <row r="53">
          <cell r="A53" t="str">
            <v>052</v>
          </cell>
          <cell r="B53" t="str">
            <v xml:space="preserve"> 052. Altres malalties del sistema nerviós i dels òrgans dels sentits</v>
          </cell>
        </row>
        <row r="54">
          <cell r="A54" t="str">
            <v>053</v>
          </cell>
          <cell r="B54" t="str">
            <v xml:space="preserve"> 053. Malalties cardíaques reumàtiques cròniques</v>
          </cell>
        </row>
        <row r="55">
          <cell r="A55" t="str">
            <v>054</v>
          </cell>
          <cell r="B55" t="str">
            <v xml:space="preserve"> 054. Malalties hipertensives</v>
          </cell>
        </row>
        <row r="56">
          <cell r="A56" t="str">
            <v>055</v>
          </cell>
          <cell r="B56" t="str">
            <v xml:space="preserve"> 055. Infart agut de miocardi</v>
          </cell>
        </row>
        <row r="57">
          <cell r="A57" t="str">
            <v>056</v>
          </cell>
          <cell r="B57" t="str">
            <v xml:space="preserve"> 056. Altres malalties isquèmiques del cor</v>
          </cell>
        </row>
        <row r="58">
          <cell r="A58" t="str">
            <v>057</v>
          </cell>
          <cell r="B58" t="str">
            <v xml:space="preserve"> 057. Insuficiència cardíaca</v>
          </cell>
        </row>
        <row r="59">
          <cell r="A59" t="str">
            <v>058</v>
          </cell>
          <cell r="B59" t="str">
            <v xml:space="preserve"> 058. Altres malalties del cor</v>
          </cell>
        </row>
        <row r="60">
          <cell r="A60" t="str">
            <v>059</v>
          </cell>
          <cell r="B60" t="str">
            <v xml:space="preserve"> 059. Malalties cerebrovasculares</v>
          </cell>
        </row>
        <row r="61">
          <cell r="A61" t="str">
            <v>060</v>
          </cell>
          <cell r="B61" t="str">
            <v xml:space="preserve"> 060. Aterosclerosis</v>
          </cell>
        </row>
        <row r="62">
          <cell r="A62" t="str">
            <v>061</v>
          </cell>
          <cell r="B62" t="str">
            <v xml:space="preserve"> 061. Altres malalties dels gots sanguinis</v>
          </cell>
        </row>
        <row r="63">
          <cell r="A63" t="str">
            <v>062</v>
          </cell>
          <cell r="B63" t="str">
            <v xml:space="preserve"> 062. Influenza (grip)</v>
          </cell>
        </row>
        <row r="64">
          <cell r="A64" t="str">
            <v>063</v>
          </cell>
          <cell r="B64" t="str">
            <v xml:space="preserve"> 063. Pneumònia</v>
          </cell>
        </row>
        <row r="65">
          <cell r="A65" t="str">
            <v>064</v>
          </cell>
          <cell r="B65" t="str">
            <v xml:space="preserve"> 064. Enf cròniques de les vies respiratòries inferiors (excepte Asma)</v>
          </cell>
        </row>
        <row r="66">
          <cell r="A66" t="str">
            <v>065</v>
          </cell>
          <cell r="B66" t="str">
            <v xml:space="preserve"> 065. Asma</v>
          </cell>
        </row>
        <row r="67">
          <cell r="A67" t="str">
            <v>066</v>
          </cell>
          <cell r="B67" t="str">
            <v xml:space="preserve"> 066. Insuficiència respiratòria</v>
          </cell>
        </row>
        <row r="68">
          <cell r="A68" t="str">
            <v>067</v>
          </cell>
          <cell r="B68" t="str">
            <v xml:space="preserve"> 067. Altres malalties del sistema respiratori</v>
          </cell>
        </row>
        <row r="69">
          <cell r="A69" t="str">
            <v>068</v>
          </cell>
          <cell r="B69" t="str">
            <v xml:space="preserve"> 068. Úlcera d'estómac, duodé i jejú</v>
          </cell>
        </row>
        <row r="70">
          <cell r="A70" t="str">
            <v>069</v>
          </cell>
          <cell r="B70" t="str">
            <v xml:space="preserve"> 069. Enteritis i colitis no infeccioses</v>
          </cell>
        </row>
        <row r="71">
          <cell r="A71" t="str">
            <v>070</v>
          </cell>
          <cell r="B71" t="str">
            <v xml:space="preserve"> 070. Malaltia vascular intestinal</v>
          </cell>
        </row>
        <row r="72">
          <cell r="A72" t="str">
            <v>071</v>
          </cell>
          <cell r="B72" t="str">
            <v xml:space="preserve"> 071. Cirrosi i altres malalties cròniques del fetge</v>
          </cell>
        </row>
        <row r="73">
          <cell r="A73" t="str">
            <v>072</v>
          </cell>
          <cell r="B73" t="str">
            <v xml:space="preserve"> 072. Altres malalties del sistema digestiu</v>
          </cell>
        </row>
        <row r="74">
          <cell r="A74" t="str">
            <v>073</v>
          </cell>
          <cell r="B74" t="str">
            <v xml:space="preserve"> 073. Malalties de la pell i del teixit subcutani</v>
          </cell>
        </row>
        <row r="75">
          <cell r="A75" t="str">
            <v>074</v>
          </cell>
          <cell r="B75" t="str">
            <v xml:space="preserve"> 074. Artritis reumatoide i osteoartrosis</v>
          </cell>
        </row>
        <row r="76">
          <cell r="A76" t="str">
            <v>075</v>
          </cell>
          <cell r="B76" t="str">
            <v xml:space="preserve"> 075. Asteoporosis i fractures patològiques</v>
          </cell>
        </row>
        <row r="77">
          <cell r="A77" t="str">
            <v>076</v>
          </cell>
          <cell r="B77" t="str">
            <v xml:space="preserve"> 076. Altres malalties del sistema osteomuscular i del teixit conjuntiu</v>
          </cell>
        </row>
        <row r="78">
          <cell r="A78" t="str">
            <v>077</v>
          </cell>
          <cell r="B78" t="str">
            <v xml:space="preserve"> 077. Malalties del renyó i de l'urèter</v>
          </cell>
        </row>
        <row r="79">
          <cell r="A79" t="str">
            <v>078</v>
          </cell>
          <cell r="B79" t="str">
            <v xml:space="preserve"> 078. Malalties dels genitals masculins</v>
          </cell>
        </row>
        <row r="80">
          <cell r="A80" t="str">
            <v>079</v>
          </cell>
          <cell r="B80" t="str">
            <v xml:space="preserve"> 079. Malalties dels genitals femenins i trastorns de la mamella</v>
          </cell>
        </row>
        <row r="81">
          <cell r="A81" t="str">
            <v>080</v>
          </cell>
          <cell r="B81" t="str">
            <v xml:space="preserve"> 080. Altres malalties del sistema genitourinari</v>
          </cell>
        </row>
        <row r="82">
          <cell r="A82" t="str">
            <v>081</v>
          </cell>
          <cell r="B82" t="str">
            <v xml:space="preserve"> 081. Embaràs, part i puerperi</v>
          </cell>
        </row>
        <row r="83">
          <cell r="A83" t="str">
            <v>082</v>
          </cell>
          <cell r="B83" t="str">
            <v xml:space="preserve"> 082. Certes afeccions originades en el període perinatal</v>
          </cell>
        </row>
        <row r="84">
          <cell r="A84" t="str">
            <v>083</v>
          </cell>
          <cell r="B84" t="str">
            <v xml:space="preserve"> 083. Malformacions congènites del sistema nerviós</v>
          </cell>
        </row>
        <row r="85">
          <cell r="A85" t="str">
            <v>084</v>
          </cell>
          <cell r="B85" t="str">
            <v xml:space="preserve"> 084. Malformacions congènites del sistema circulatori</v>
          </cell>
        </row>
        <row r="86">
          <cell r="A86" t="str">
            <v>085</v>
          </cell>
          <cell r="B86" t="str">
            <v xml:space="preserve"> 085. Altres malformacions congènites, deformitats i anomalies cromosòmiques </v>
          </cell>
        </row>
        <row r="87">
          <cell r="A87" t="str">
            <v>086</v>
          </cell>
          <cell r="B87" t="str">
            <v xml:space="preserve"> 086. Desocupació cardíaca, mort sense assistència i altra causa desconeguda</v>
          </cell>
        </row>
        <row r="88">
          <cell r="A88" t="str">
            <v>087</v>
          </cell>
          <cell r="B88" t="str">
            <v xml:space="preserve"> 087. Senilitat</v>
          </cell>
        </row>
        <row r="89">
          <cell r="A89" t="str">
            <v>088</v>
          </cell>
          <cell r="B89" t="str">
            <v xml:space="preserve"> 088. Mort sobtada infantil</v>
          </cell>
        </row>
        <row r="90">
          <cell r="A90" t="str">
            <v>089</v>
          </cell>
          <cell r="B90" t="str">
            <v xml:space="preserve"> 089. Restes de símptomes, signes i estats morbosos mal definits</v>
          </cell>
        </row>
        <row r="91">
          <cell r="A91" t="str">
            <v>090</v>
          </cell>
          <cell r="B91" t="str">
            <v xml:space="preserve"> 090. Accidents de tràfic de vehicles de motor</v>
          </cell>
        </row>
        <row r="92">
          <cell r="A92" t="str">
            <v>091</v>
          </cell>
          <cell r="B92" t="str">
            <v xml:space="preserve"> 091. Altres accidents de transport</v>
          </cell>
        </row>
        <row r="93">
          <cell r="A93" t="str">
            <v>092</v>
          </cell>
          <cell r="B93" t="str">
            <v xml:space="preserve"> 092. Caigudes accidentals</v>
          </cell>
        </row>
        <row r="94">
          <cell r="A94" t="str">
            <v>093</v>
          </cell>
          <cell r="B94" t="str">
            <v xml:space="preserve"> 093. Ofegament, submersió i sufocació</v>
          </cell>
        </row>
        <row r="95">
          <cell r="A95" t="str">
            <v>094</v>
          </cell>
          <cell r="B95" t="str">
            <v xml:space="preserve"> 094. Accidents per foc, fum i substàncies calentes</v>
          </cell>
        </row>
        <row r="96">
          <cell r="A96" t="str">
            <v>095</v>
          </cell>
          <cell r="B96" t="str">
            <v xml:space="preserve"> 095. Enverinament accidental per psicofàrmacs i drogues d'abús</v>
          </cell>
        </row>
        <row r="97">
          <cell r="A97" t="str">
            <v>096</v>
          </cell>
          <cell r="B97" t="str">
            <v xml:space="preserve"> 096. Altres enverinaments accidentals</v>
          </cell>
        </row>
        <row r="98">
          <cell r="A98" t="str">
            <v>097</v>
          </cell>
          <cell r="B98" t="str">
            <v xml:space="preserve"> 097. Altres accidents</v>
          </cell>
        </row>
        <row r="99">
          <cell r="A99" t="str">
            <v>098</v>
          </cell>
          <cell r="B99" t="str">
            <v xml:space="preserve"> 098. Suïcidi i lesions autoinfligides</v>
          </cell>
        </row>
        <row r="100">
          <cell r="A100" t="str">
            <v>099</v>
          </cell>
          <cell r="B100" t="str">
            <v xml:space="preserve"> 099. Homicidis</v>
          </cell>
        </row>
        <row r="101">
          <cell r="A101" t="str">
            <v>100</v>
          </cell>
          <cell r="B101" t="str">
            <v xml:space="preserve"> 100. Esdeveniments d'intenció no determinada</v>
          </cell>
        </row>
        <row r="102">
          <cell r="A102" t="str">
            <v>101</v>
          </cell>
          <cell r="B102" t="str">
            <v xml:space="preserve"> 101. Complicacions de l'atenció mèdica i quirúgica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A44"/>
  <sheetViews>
    <sheetView workbookViewId="0">
      <selection activeCell="I2" sqref="I2"/>
    </sheetView>
  </sheetViews>
  <sheetFormatPr baseColWidth="10" defaultColWidth="11.42578125" defaultRowHeight="12.75" x14ac:dyDescent="0.2"/>
  <cols>
    <col min="1" max="16384" width="11.42578125" style="2"/>
  </cols>
  <sheetData>
    <row r="1" spans="1:1" x14ac:dyDescent="0.2">
      <c r="A1" s="1" t="s">
        <v>0</v>
      </c>
    </row>
    <row r="3" spans="1:1" x14ac:dyDescent="0.2">
      <c r="A3" s="2" t="str">
        <f>'1'!A1</f>
        <v>91. Defuncions segons sexe i causa (21 causes). Taxes de mortalitat (x100.000 hab.). Any 2019</v>
      </c>
    </row>
    <row r="4" spans="1:1" x14ac:dyDescent="0.2">
      <c r="A4" s="2" t="str">
        <f>'2'!$A$1</f>
        <v>2. Anys Potencials de Vida Perduts (APVP) segons sexe i causa (21 causes). Any 2019</v>
      </c>
    </row>
    <row r="5" spans="1:1" x14ac:dyDescent="0.2">
      <c r="A5" s="2" t="str">
        <f>'2b'!$A$1</f>
        <v>2b. Anys Potencials de Vida Perduts (APVP79) segons sexe i causa (21 causes). Any 2019</v>
      </c>
    </row>
    <row r="6" spans="1:1" x14ac:dyDescent="0.2">
      <c r="A6" s="2" t="str">
        <f>'3'!A1</f>
        <v>3. Defuncions segons edat, sexe i causa (21 causes). Any 2019</v>
      </c>
    </row>
    <row r="7" spans="1:1" ht="12.6" customHeight="1" x14ac:dyDescent="0.2">
      <c r="A7" s="2" t="str">
        <f>'4'!A1</f>
        <v>4. Taxes Específiques de mortalitat (x100.000 hab.) per edat i sexe (21 causes). Any 2019</v>
      </c>
    </row>
    <row r="8" spans="1:1" x14ac:dyDescent="0.2">
      <c r="A8" s="2" t="str">
        <f>'5'!A1</f>
        <v>5. Mortalitat proporcional segons causa (21 causes) edat i sexe. Any 2019</v>
      </c>
    </row>
    <row r="9" spans="1:1" x14ac:dyDescent="0.2">
      <c r="A9" s="2" t="str">
        <f>'6'!A1</f>
        <v>6. Defuncions segons sexe i causa (102 causes). Taxes de mortalitat (x100.000 hab.). Any 2019</v>
      </c>
    </row>
    <row r="10" spans="1:1" x14ac:dyDescent="0.2">
      <c r="A10" s="2" t="str">
        <f>'7'!$A$1</f>
        <v>7. Anys Potencials de Vida Perduts (APVP) segons sexe i causa (102 causes). Any 2019</v>
      </c>
    </row>
    <row r="11" spans="1:1" x14ac:dyDescent="0.2">
      <c r="A11" s="2" t="str">
        <f>'7b'!$A$1</f>
        <v>7b. Anys Potencials de Vida Perduts (APVP79) segons sexe i causa (102 causes). Any 2019</v>
      </c>
    </row>
    <row r="12" spans="1:1" x14ac:dyDescent="0.2">
      <c r="A12" s="2" t="str">
        <f>'8.1'!A1</f>
        <v>8.1. Defuncions segons edat i causa (102 causes). Total. Any 2019</v>
      </c>
    </row>
    <row r="13" spans="1:1" x14ac:dyDescent="0.2">
      <c r="A13" s="2" t="str">
        <f>'8.2'!A1</f>
        <v>8.2. Defuncions segons edat i causa (102 causes). Homes. Any 2019</v>
      </c>
    </row>
    <row r="14" spans="1:1" x14ac:dyDescent="0.2">
      <c r="A14" s="2" t="str">
        <f>'8.3'!A1</f>
        <v>8.3. Defuncions segons edat i causa (102 causes). Dones. Any 2019</v>
      </c>
    </row>
    <row r="15" spans="1:1" x14ac:dyDescent="0.2">
      <c r="A15" s="2" t="str">
        <f>'9.1'!A1</f>
        <v>9.1. Taxes Específiques de mortalitat  (x100.000 hab.) per edat. Total. Any 2019</v>
      </c>
    </row>
    <row r="16" spans="1:1" x14ac:dyDescent="0.2">
      <c r="A16" s="2" t="str">
        <f>'9.2'!A1</f>
        <v>9.2. Taxes Específiques de mortalitat  (x100.000 hab.) per edat. Homes. Any 2019</v>
      </c>
    </row>
    <row r="17" spans="1:1" x14ac:dyDescent="0.2">
      <c r="A17" s="2" t="str">
        <f>'9.3'!A1</f>
        <v>9.3. Taxes Específiques de mortalitat  (x100.000 hab.) per edat. Dones. Any 2019</v>
      </c>
    </row>
    <row r="18" spans="1:1" x14ac:dyDescent="0.2">
      <c r="A18" s="2" t="str">
        <f>'10.1'!A1</f>
        <v>10.1. Mortalitat proporcional segons causa (102 causes) i edat. Total. Any 2019</v>
      </c>
    </row>
    <row r="19" spans="1:1" x14ac:dyDescent="0.2">
      <c r="A19" s="2" t="str">
        <f>'10.2'!A1</f>
        <v>10.2. Mortalitat proporcional segons causa (102 causes) i edat. Homes. Any 2019</v>
      </c>
    </row>
    <row r="20" spans="1:1" x14ac:dyDescent="0.2">
      <c r="A20" s="2" t="str">
        <f>'10.3'!A1</f>
        <v>10.3. Mortalitat proporcional segons causa (102 causes) i edat. Dones. Any 2019</v>
      </c>
    </row>
    <row r="21" spans="1:1" x14ac:dyDescent="0.2">
      <c r="A21" s="2" t="str">
        <f>'11'!A1</f>
        <v>11. Població calculada a 1 de juliol de 2019</v>
      </c>
    </row>
    <row r="22" spans="1:1" x14ac:dyDescent="0.2">
      <c r="A22" s="1"/>
    </row>
    <row r="24" spans="1:1" x14ac:dyDescent="0.2">
      <c r="A24" s="1" t="s">
        <v>1</v>
      </c>
    </row>
    <row r="26" spans="1:1" x14ac:dyDescent="0.2">
      <c r="A26" s="2" t="str">
        <f>'1'!A2</f>
        <v>1. Defunciones según sexo y causa (21 causas). Tasas de mortalidad (x100.000 hab.). Año 2019</v>
      </c>
    </row>
    <row r="27" spans="1:1" x14ac:dyDescent="0.2">
      <c r="A27" s="2" t="str">
        <f>'2'!$A$2</f>
        <v>2. Años Potenciales de Vida Perdidos (APVP) según sexo y causa (21 causas). Año 2019</v>
      </c>
    </row>
    <row r="28" spans="1:1" x14ac:dyDescent="0.2">
      <c r="A28" s="2" t="str">
        <f>'2b'!$A$2</f>
        <v>2b. Años Potenciales de Vida Perdidos (APVP79) según sexo y causa (21 causas). Año 2019</v>
      </c>
    </row>
    <row r="29" spans="1:1" x14ac:dyDescent="0.2">
      <c r="A29" s="2" t="str">
        <f>'3'!A2</f>
        <v>3. Defunciones según edad, sexo y causa (21 causas). Año 2019</v>
      </c>
    </row>
    <row r="30" spans="1:1" x14ac:dyDescent="0.2">
      <c r="A30" s="2" t="str">
        <f>'4'!A2</f>
        <v>4. Tasas Específicas de mortalidad (x100.000 hab.) por edad y sexo (21 causas). Año 2019</v>
      </c>
    </row>
    <row r="31" spans="1:1" x14ac:dyDescent="0.2">
      <c r="A31" s="2" t="str">
        <f>'5'!A2</f>
        <v>5. Mortalidad proporcional según causa (21 causas) edad y sexo. Año 2019</v>
      </c>
    </row>
    <row r="32" spans="1:1" x14ac:dyDescent="0.2">
      <c r="A32" s="2" t="str">
        <f>'6'!A2</f>
        <v>6. Defunciones según sexo y causa (102 causas). Tasas de mortalidad (x100.000 hab.). Año 2019</v>
      </c>
    </row>
    <row r="33" spans="1:1" x14ac:dyDescent="0.2">
      <c r="A33" s="2" t="str">
        <f>'7'!$A$2</f>
        <v>7. Años Potenciales de Vida Perdidos (APVP) según sexo y causa (102 causas). Año 2019</v>
      </c>
    </row>
    <row r="34" spans="1:1" x14ac:dyDescent="0.2">
      <c r="A34" s="2" t="str">
        <f>'7b'!$A$2</f>
        <v>7b. Años Potenciales de Vida Perdidos (APVP79) según sexo y causa (102 causas). Año 2019</v>
      </c>
    </row>
    <row r="35" spans="1:1" x14ac:dyDescent="0.2">
      <c r="A35" s="2" t="str">
        <f>'8.1'!A2</f>
        <v>8.1. Defunciones según edad y causa (102 causas). Total. Año 2019</v>
      </c>
    </row>
    <row r="36" spans="1:1" x14ac:dyDescent="0.2">
      <c r="A36" s="2" t="str">
        <f>'8.2'!A2</f>
        <v>8.2. Defunciones según edad y causa (102 causas). Hombres. Año 2019</v>
      </c>
    </row>
    <row r="37" spans="1:1" x14ac:dyDescent="0.2">
      <c r="A37" s="2" t="str">
        <f>'8.3'!A2</f>
        <v>8.3. Defunciones según edad y causa (102 causas). Mujeres. Año 2019</v>
      </c>
    </row>
    <row r="38" spans="1:1" x14ac:dyDescent="0.2">
      <c r="A38" s="2" t="str">
        <f>'9.1'!A2</f>
        <v>9.1. Tasas Específicas de mortalidad  (x100.000 hab.) por edad. Total. Año 2019</v>
      </c>
    </row>
    <row r="39" spans="1:1" x14ac:dyDescent="0.2">
      <c r="A39" s="2" t="str">
        <f>'9.2'!A2</f>
        <v>9.2. Tasas Específicas de mortalidad  (x100.000 hab.) por edad. Hombres. Año 2019</v>
      </c>
    </row>
    <row r="40" spans="1:1" x14ac:dyDescent="0.2">
      <c r="A40" s="2" t="str">
        <f>'9.3'!A2</f>
        <v>9.3. Tasas Específicas de mortalidad  (x100.000 hab.) por edad. Mujeres. Año 2019</v>
      </c>
    </row>
    <row r="41" spans="1:1" x14ac:dyDescent="0.2">
      <c r="A41" s="2" t="str">
        <f>'10.1'!A2</f>
        <v>10.1. Mortalidad proporcional según causa (102 causas) y edad. Total. Año 2019</v>
      </c>
    </row>
    <row r="42" spans="1:1" x14ac:dyDescent="0.2">
      <c r="A42" s="2" t="str">
        <f>'10.2'!A2</f>
        <v>10.2. Mortalidad proporcional según causa (102 causas) y edad. Hombres. Año 2019</v>
      </c>
    </row>
    <row r="43" spans="1:1" x14ac:dyDescent="0.2">
      <c r="A43" s="2" t="str">
        <f>'10.3'!A2</f>
        <v>10.3. Mortalidad proporcional según causa (102 causas) y edad. Mujeres. Año 2019</v>
      </c>
    </row>
    <row r="44" spans="1:1" x14ac:dyDescent="0.2">
      <c r="A44" s="2" t="str">
        <f>'11'!A2</f>
        <v>11. Población calculada a 1 de julio de 2019</v>
      </c>
    </row>
  </sheetData>
  <phoneticPr fontId="1" type="noConversion"/>
  <pageMargins left="0.39370078740157483" right="0.39370078740157483" top="0.39370078740157483" bottom="0.39370078740157483" header="0" footer="0"/>
  <pageSetup paperSize="9" fitToHeight="0" orientation="portrait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T151"/>
  <sheetViews>
    <sheetView topLeftCell="B1" workbookViewId="0">
      <selection activeCell="H78" sqref="H78"/>
    </sheetView>
  </sheetViews>
  <sheetFormatPr baseColWidth="10" defaultColWidth="11.42578125" defaultRowHeight="12.75" x14ac:dyDescent="0.2"/>
  <cols>
    <col min="1" max="1" width="59.140625" style="2" customWidth="1"/>
    <col min="2" max="2" width="10.85546875" style="2" customWidth="1"/>
    <col min="3" max="3" width="10.85546875" style="17" customWidth="1"/>
    <col min="4" max="5" width="10.85546875" style="2" customWidth="1"/>
    <col min="6" max="6" width="10.85546875" style="17" customWidth="1"/>
    <col min="7" max="10" width="10.85546875" style="2" customWidth="1"/>
    <col min="11" max="16384" width="11.42578125" style="2"/>
  </cols>
  <sheetData>
    <row r="1" spans="1:20" x14ac:dyDescent="0.2">
      <c r="A1" s="1" t="s">
        <v>170</v>
      </c>
    </row>
    <row r="2" spans="1:20" x14ac:dyDescent="0.2">
      <c r="A2" s="4" t="s">
        <v>171</v>
      </c>
    </row>
    <row r="3" spans="1:20" ht="10.5" customHeight="1" x14ac:dyDescent="0.2"/>
    <row r="4" spans="1:20" x14ac:dyDescent="0.2">
      <c r="B4" s="58" t="s">
        <v>2</v>
      </c>
      <c r="C4" s="58"/>
      <c r="D4" s="58"/>
      <c r="E4" s="58" t="s">
        <v>3</v>
      </c>
      <c r="F4" s="58"/>
      <c r="G4" s="58"/>
      <c r="H4" s="57" t="s">
        <v>4</v>
      </c>
      <c r="I4" s="57"/>
      <c r="J4" s="57"/>
    </row>
    <row r="5" spans="1:20" x14ac:dyDescent="0.2">
      <c r="A5" s="8" t="s">
        <v>5</v>
      </c>
      <c r="B5" s="9" t="s">
        <v>6</v>
      </c>
      <c r="C5" s="9" t="s">
        <v>150</v>
      </c>
      <c r="D5" s="9" t="s">
        <v>151</v>
      </c>
      <c r="E5" s="9" t="s">
        <v>6</v>
      </c>
      <c r="F5" s="9" t="s">
        <v>150</v>
      </c>
      <c r="G5" s="9" t="s">
        <v>151</v>
      </c>
      <c r="H5" s="9" t="s">
        <v>6</v>
      </c>
      <c r="I5" s="9" t="s">
        <v>150</v>
      </c>
      <c r="J5" s="9" t="s">
        <v>151</v>
      </c>
    </row>
    <row r="6" spans="1:20" x14ac:dyDescent="0.2">
      <c r="A6" s="1" t="s">
        <v>2</v>
      </c>
      <c r="B6" s="50">
        <v>7286</v>
      </c>
      <c r="C6" s="6">
        <v>38318</v>
      </c>
      <c r="D6" s="64">
        <v>1</v>
      </c>
      <c r="E6" s="50">
        <v>3575</v>
      </c>
      <c r="F6" s="6">
        <v>24567.5</v>
      </c>
      <c r="G6" s="64">
        <v>1</v>
      </c>
      <c r="H6" s="50">
        <v>3711</v>
      </c>
      <c r="I6" s="6">
        <v>13750.5</v>
      </c>
      <c r="J6" s="64">
        <v>1</v>
      </c>
    </row>
    <row r="7" spans="1:20" x14ac:dyDescent="0.2">
      <c r="A7" s="46" t="s">
        <v>46</v>
      </c>
      <c r="B7" s="49">
        <v>16</v>
      </c>
      <c r="C7" s="3">
        <v>5</v>
      </c>
      <c r="D7" s="65">
        <v>0</v>
      </c>
      <c r="E7" s="49">
        <v>4</v>
      </c>
      <c r="F7" s="3">
        <v>5</v>
      </c>
      <c r="G7" s="65">
        <v>0</v>
      </c>
      <c r="H7" s="49">
        <v>12</v>
      </c>
      <c r="I7" s="3">
        <v>0</v>
      </c>
      <c r="J7" s="65">
        <v>0</v>
      </c>
      <c r="P7" s="52"/>
      <c r="R7" s="52"/>
      <c r="T7" s="52"/>
    </row>
    <row r="8" spans="1:20" x14ac:dyDescent="0.2">
      <c r="A8" s="46" t="s">
        <v>47</v>
      </c>
      <c r="B8" s="49">
        <v>3</v>
      </c>
      <c r="C8" s="3">
        <v>50</v>
      </c>
      <c r="D8" s="65">
        <v>1E-3</v>
      </c>
      <c r="E8" s="49">
        <v>2</v>
      </c>
      <c r="F8" s="3">
        <v>50</v>
      </c>
      <c r="G8" s="65">
        <v>2E-3</v>
      </c>
      <c r="H8" s="49">
        <v>1</v>
      </c>
      <c r="I8" s="3">
        <v>0</v>
      </c>
      <c r="J8" s="65">
        <v>0</v>
      </c>
      <c r="P8" s="52"/>
      <c r="R8" s="52"/>
      <c r="T8" s="52"/>
    </row>
    <row r="9" spans="1:20" x14ac:dyDescent="0.2">
      <c r="A9" s="46" t="s">
        <v>48</v>
      </c>
      <c r="B9" s="49">
        <v>0</v>
      </c>
      <c r="C9" s="3">
        <v>0</v>
      </c>
      <c r="D9" s="65">
        <v>0</v>
      </c>
      <c r="E9" s="49">
        <v>0</v>
      </c>
      <c r="F9" s="3">
        <v>0</v>
      </c>
      <c r="G9" s="65">
        <v>0</v>
      </c>
      <c r="H9" s="49">
        <v>0</v>
      </c>
      <c r="I9" s="3">
        <v>0</v>
      </c>
      <c r="J9" s="65">
        <v>0</v>
      </c>
      <c r="P9" s="52"/>
      <c r="R9" s="52"/>
      <c r="T9" s="52"/>
    </row>
    <row r="10" spans="1:20" x14ac:dyDescent="0.2">
      <c r="A10" s="46" t="s">
        <v>49</v>
      </c>
      <c r="B10" s="49">
        <v>62</v>
      </c>
      <c r="C10" s="3">
        <v>235</v>
      </c>
      <c r="D10" s="65">
        <v>6.0000000000000001E-3</v>
      </c>
      <c r="E10" s="49">
        <v>28</v>
      </c>
      <c r="F10" s="3">
        <v>122.5</v>
      </c>
      <c r="G10" s="65">
        <v>5.0000000000000001E-3</v>
      </c>
      <c r="H10" s="49">
        <v>34</v>
      </c>
      <c r="I10" s="3">
        <v>112.5</v>
      </c>
      <c r="J10" s="65">
        <v>8.0000000000000002E-3</v>
      </c>
      <c r="P10" s="52"/>
      <c r="R10" s="52"/>
      <c r="T10" s="52"/>
    </row>
    <row r="11" spans="1:20" x14ac:dyDescent="0.2">
      <c r="A11" s="46" t="s">
        <v>50</v>
      </c>
      <c r="B11" s="49">
        <v>11</v>
      </c>
      <c r="C11" s="3">
        <v>150</v>
      </c>
      <c r="D11" s="65">
        <v>4.0000000000000001E-3</v>
      </c>
      <c r="E11" s="49">
        <v>7</v>
      </c>
      <c r="F11" s="3">
        <v>92.5</v>
      </c>
      <c r="G11" s="65">
        <v>4.0000000000000001E-3</v>
      </c>
      <c r="H11" s="49">
        <v>4</v>
      </c>
      <c r="I11" s="3">
        <v>57.5</v>
      </c>
      <c r="J11" s="65">
        <v>4.0000000000000001E-3</v>
      </c>
      <c r="P11" s="52"/>
      <c r="R11" s="52"/>
      <c r="T11" s="52"/>
    </row>
    <row r="12" spans="1:20" x14ac:dyDescent="0.2">
      <c r="A12" s="46" t="s">
        <v>51</v>
      </c>
      <c r="B12" s="49">
        <v>13</v>
      </c>
      <c r="C12" s="3">
        <v>367.5</v>
      </c>
      <c r="D12" s="65">
        <v>0.01</v>
      </c>
      <c r="E12" s="49">
        <v>10</v>
      </c>
      <c r="F12" s="3">
        <v>280</v>
      </c>
      <c r="G12" s="65">
        <v>1.0999999999999999E-2</v>
      </c>
      <c r="H12" s="49">
        <v>3</v>
      </c>
      <c r="I12" s="3">
        <v>87.5</v>
      </c>
      <c r="J12" s="65">
        <v>6.0000000000000001E-3</v>
      </c>
      <c r="P12" s="52"/>
      <c r="R12" s="52"/>
      <c r="T12" s="52"/>
    </row>
    <row r="13" spans="1:20" x14ac:dyDescent="0.2">
      <c r="A13" s="46" t="s">
        <v>52</v>
      </c>
      <c r="B13" s="49">
        <v>0</v>
      </c>
      <c r="C13" s="3">
        <v>0</v>
      </c>
      <c r="D13" s="65">
        <v>0</v>
      </c>
      <c r="E13" s="49">
        <v>0</v>
      </c>
      <c r="F13" s="3">
        <v>0</v>
      </c>
      <c r="G13" s="65">
        <v>0</v>
      </c>
      <c r="H13" s="49">
        <v>0</v>
      </c>
      <c r="I13" s="3">
        <v>0</v>
      </c>
      <c r="J13" s="65">
        <v>0</v>
      </c>
      <c r="P13" s="52"/>
      <c r="R13" s="52"/>
      <c r="T13" s="52"/>
    </row>
    <row r="14" spans="1:20" x14ac:dyDescent="0.2">
      <c r="A14" s="46" t="s">
        <v>53</v>
      </c>
      <c r="B14" s="49">
        <v>17</v>
      </c>
      <c r="C14" s="3">
        <v>120</v>
      </c>
      <c r="D14" s="65">
        <v>3.0000000000000001E-3</v>
      </c>
      <c r="E14" s="49">
        <v>7</v>
      </c>
      <c r="F14" s="3">
        <v>37.5</v>
      </c>
      <c r="G14" s="65">
        <v>2E-3</v>
      </c>
      <c r="H14" s="49">
        <v>10</v>
      </c>
      <c r="I14" s="3">
        <v>82.5</v>
      </c>
      <c r="J14" s="65">
        <v>6.0000000000000001E-3</v>
      </c>
      <c r="P14" s="52"/>
      <c r="R14" s="52"/>
      <c r="T14" s="52"/>
    </row>
    <row r="15" spans="1:20" x14ac:dyDescent="0.2">
      <c r="A15" s="46" t="s">
        <v>54</v>
      </c>
      <c r="B15" s="49">
        <v>44</v>
      </c>
      <c r="C15" s="3">
        <v>517.5</v>
      </c>
      <c r="D15" s="65">
        <v>1.4E-2</v>
      </c>
      <c r="E15" s="49">
        <v>29</v>
      </c>
      <c r="F15" s="3">
        <v>387.5</v>
      </c>
      <c r="G15" s="65">
        <v>1.6E-2</v>
      </c>
      <c r="H15" s="49">
        <v>15</v>
      </c>
      <c r="I15" s="3">
        <v>130</v>
      </c>
      <c r="J15" s="65">
        <v>8.9999999999999993E-3</v>
      </c>
      <c r="P15" s="52"/>
      <c r="R15" s="52"/>
      <c r="T15" s="52"/>
    </row>
    <row r="16" spans="1:20" x14ac:dyDescent="0.2">
      <c r="A16" s="46" t="s">
        <v>55</v>
      </c>
      <c r="B16" s="49">
        <v>40</v>
      </c>
      <c r="C16" s="3">
        <v>597.5</v>
      </c>
      <c r="D16" s="65">
        <v>1.6E-2</v>
      </c>
      <c r="E16" s="49">
        <v>30</v>
      </c>
      <c r="F16" s="3">
        <v>500</v>
      </c>
      <c r="G16" s="65">
        <v>0.02</v>
      </c>
      <c r="H16" s="49">
        <v>10</v>
      </c>
      <c r="I16" s="3">
        <v>97.5</v>
      </c>
      <c r="J16" s="65">
        <v>7.0000000000000001E-3</v>
      </c>
      <c r="P16" s="52"/>
      <c r="R16" s="52"/>
      <c r="T16" s="52"/>
    </row>
    <row r="17" spans="1:20" x14ac:dyDescent="0.2">
      <c r="A17" s="46" t="s">
        <v>56</v>
      </c>
      <c r="B17" s="49">
        <v>74</v>
      </c>
      <c r="C17" s="3">
        <v>612.5</v>
      </c>
      <c r="D17" s="65">
        <v>1.6E-2</v>
      </c>
      <c r="E17" s="49">
        <v>44</v>
      </c>
      <c r="F17" s="3">
        <v>297.5</v>
      </c>
      <c r="G17" s="65">
        <v>1.2E-2</v>
      </c>
      <c r="H17" s="49">
        <v>30</v>
      </c>
      <c r="I17" s="3">
        <v>315</v>
      </c>
      <c r="J17" s="65">
        <v>2.3E-2</v>
      </c>
      <c r="P17" s="52"/>
      <c r="R17" s="52"/>
      <c r="T17" s="52"/>
    </row>
    <row r="18" spans="1:20" x14ac:dyDescent="0.2">
      <c r="A18" s="46" t="s">
        <v>57</v>
      </c>
      <c r="B18" s="49">
        <v>193</v>
      </c>
      <c r="C18" s="3">
        <v>1320</v>
      </c>
      <c r="D18" s="65">
        <v>3.4000000000000002E-2</v>
      </c>
      <c r="E18" s="49">
        <v>109</v>
      </c>
      <c r="F18" s="3">
        <v>742.5</v>
      </c>
      <c r="G18" s="65">
        <v>0.03</v>
      </c>
      <c r="H18" s="49">
        <v>84</v>
      </c>
      <c r="I18" s="3">
        <v>577.5</v>
      </c>
      <c r="J18" s="65">
        <v>4.2000000000000003E-2</v>
      </c>
      <c r="P18" s="52"/>
      <c r="R18" s="52"/>
      <c r="T18" s="52"/>
    </row>
    <row r="19" spans="1:20" x14ac:dyDescent="0.2">
      <c r="A19" s="46" t="s">
        <v>58</v>
      </c>
      <c r="B19" s="49">
        <v>65</v>
      </c>
      <c r="C19" s="3">
        <v>537.5</v>
      </c>
      <c r="D19" s="65">
        <v>1.4E-2</v>
      </c>
      <c r="E19" s="49">
        <v>35</v>
      </c>
      <c r="F19" s="3">
        <v>295</v>
      </c>
      <c r="G19" s="65">
        <v>1.2E-2</v>
      </c>
      <c r="H19" s="49">
        <v>30</v>
      </c>
      <c r="I19" s="3">
        <v>242.5</v>
      </c>
      <c r="J19" s="65">
        <v>1.7999999999999999E-2</v>
      </c>
      <c r="P19" s="52"/>
      <c r="R19" s="52"/>
      <c r="T19" s="52"/>
    </row>
    <row r="20" spans="1:20" x14ac:dyDescent="0.2">
      <c r="A20" s="46" t="s">
        <v>59</v>
      </c>
      <c r="B20" s="49">
        <v>111</v>
      </c>
      <c r="C20" s="3">
        <v>1117.5</v>
      </c>
      <c r="D20" s="65">
        <v>2.9000000000000001E-2</v>
      </c>
      <c r="E20" s="49">
        <v>81</v>
      </c>
      <c r="F20" s="3">
        <v>822.5</v>
      </c>
      <c r="G20" s="65">
        <v>3.3000000000000002E-2</v>
      </c>
      <c r="H20" s="49">
        <v>30</v>
      </c>
      <c r="I20" s="3">
        <v>295</v>
      </c>
      <c r="J20" s="65">
        <v>2.1000000000000001E-2</v>
      </c>
      <c r="P20" s="52"/>
      <c r="R20" s="52"/>
      <c r="T20" s="52"/>
    </row>
    <row r="21" spans="1:20" x14ac:dyDescent="0.2">
      <c r="A21" s="46" t="s">
        <v>60</v>
      </c>
      <c r="B21" s="49">
        <v>136</v>
      </c>
      <c r="C21" s="3">
        <v>1010</v>
      </c>
      <c r="D21" s="65">
        <v>2.5999999999999999E-2</v>
      </c>
      <c r="E21" s="49">
        <v>77</v>
      </c>
      <c r="F21" s="3">
        <v>707.5</v>
      </c>
      <c r="G21" s="65">
        <v>2.9000000000000001E-2</v>
      </c>
      <c r="H21" s="49">
        <v>59</v>
      </c>
      <c r="I21" s="3">
        <v>302.5</v>
      </c>
      <c r="J21" s="65">
        <v>2.1999999999999999E-2</v>
      </c>
      <c r="P21" s="52"/>
      <c r="R21" s="52"/>
      <c r="T21" s="52"/>
    </row>
    <row r="22" spans="1:20" x14ac:dyDescent="0.2">
      <c r="A22" s="46" t="s">
        <v>61</v>
      </c>
      <c r="B22" s="49">
        <v>45</v>
      </c>
      <c r="C22" s="3">
        <v>185</v>
      </c>
      <c r="D22" s="65">
        <v>5.0000000000000001E-3</v>
      </c>
      <c r="E22" s="49">
        <v>25</v>
      </c>
      <c r="F22" s="3">
        <v>90</v>
      </c>
      <c r="G22" s="65">
        <v>4.0000000000000001E-3</v>
      </c>
      <c r="H22" s="49">
        <v>20</v>
      </c>
      <c r="I22" s="3">
        <v>95</v>
      </c>
      <c r="J22" s="65">
        <v>7.0000000000000001E-3</v>
      </c>
      <c r="P22" s="52"/>
      <c r="R22" s="52"/>
      <c r="T22" s="52"/>
    </row>
    <row r="23" spans="1:20" x14ac:dyDescent="0.2">
      <c r="A23" s="46" t="s">
        <v>62</v>
      </c>
      <c r="B23" s="49">
        <v>15</v>
      </c>
      <c r="C23" s="3">
        <v>140</v>
      </c>
      <c r="D23" s="65">
        <v>4.0000000000000001E-3</v>
      </c>
      <c r="E23" s="49">
        <v>13</v>
      </c>
      <c r="F23" s="3">
        <v>137.5</v>
      </c>
      <c r="G23" s="65">
        <v>6.0000000000000001E-3</v>
      </c>
      <c r="H23" s="49">
        <v>2</v>
      </c>
      <c r="I23" s="3">
        <v>2.5</v>
      </c>
      <c r="J23" s="65">
        <v>0</v>
      </c>
      <c r="P23" s="52"/>
      <c r="R23" s="52"/>
      <c r="T23" s="52"/>
    </row>
    <row r="24" spans="1:20" x14ac:dyDescent="0.2">
      <c r="A24" s="46" t="s">
        <v>63</v>
      </c>
      <c r="B24" s="49">
        <v>416</v>
      </c>
      <c r="C24" s="3">
        <v>4620</v>
      </c>
      <c r="D24" s="65">
        <v>0.121</v>
      </c>
      <c r="E24" s="49">
        <v>311</v>
      </c>
      <c r="F24" s="3">
        <v>3217.5</v>
      </c>
      <c r="G24" s="65">
        <v>0.13100000000000001</v>
      </c>
      <c r="H24" s="49">
        <v>105</v>
      </c>
      <c r="I24" s="3">
        <v>1402.5</v>
      </c>
      <c r="J24" s="65">
        <v>0.10199999999999999</v>
      </c>
      <c r="P24" s="52"/>
      <c r="R24" s="52"/>
      <c r="T24" s="52"/>
    </row>
    <row r="25" spans="1:20" x14ac:dyDescent="0.2">
      <c r="A25" s="46" t="s">
        <v>64</v>
      </c>
      <c r="B25" s="49">
        <v>19</v>
      </c>
      <c r="C25" s="3">
        <v>230</v>
      </c>
      <c r="D25" s="65">
        <v>6.0000000000000001E-3</v>
      </c>
      <c r="E25" s="49">
        <v>11</v>
      </c>
      <c r="F25" s="3">
        <v>170</v>
      </c>
      <c r="G25" s="65">
        <v>7.0000000000000001E-3</v>
      </c>
      <c r="H25" s="49">
        <v>8</v>
      </c>
      <c r="I25" s="3">
        <v>60</v>
      </c>
      <c r="J25" s="65">
        <v>4.0000000000000001E-3</v>
      </c>
      <c r="P25" s="52"/>
      <c r="R25" s="52"/>
      <c r="T25" s="52"/>
    </row>
    <row r="26" spans="1:20" x14ac:dyDescent="0.2">
      <c r="A26" s="46" t="s">
        <v>65</v>
      </c>
      <c r="B26" s="49">
        <v>7</v>
      </c>
      <c r="C26" s="3">
        <v>112.5</v>
      </c>
      <c r="D26" s="65">
        <v>3.0000000000000001E-3</v>
      </c>
      <c r="E26" s="49">
        <v>4</v>
      </c>
      <c r="F26" s="3">
        <v>97.5</v>
      </c>
      <c r="G26" s="65">
        <v>4.0000000000000001E-3</v>
      </c>
      <c r="H26" s="49">
        <v>3</v>
      </c>
      <c r="I26" s="3">
        <v>15</v>
      </c>
      <c r="J26" s="65">
        <v>1E-3</v>
      </c>
      <c r="P26" s="52"/>
      <c r="R26" s="52"/>
      <c r="T26" s="52"/>
    </row>
    <row r="27" spans="1:20" x14ac:dyDescent="0.2">
      <c r="A27" s="46" t="s">
        <v>66</v>
      </c>
      <c r="B27" s="49">
        <v>13</v>
      </c>
      <c r="C27" s="3">
        <v>90</v>
      </c>
      <c r="D27" s="65">
        <v>2E-3</v>
      </c>
      <c r="E27" s="49">
        <v>9</v>
      </c>
      <c r="F27" s="3">
        <v>37.5</v>
      </c>
      <c r="G27" s="65">
        <v>2E-3</v>
      </c>
      <c r="H27" s="49">
        <v>4</v>
      </c>
      <c r="I27" s="3">
        <v>52.5</v>
      </c>
      <c r="J27" s="65">
        <v>4.0000000000000001E-3</v>
      </c>
      <c r="P27" s="52"/>
      <c r="R27" s="52"/>
      <c r="T27" s="52"/>
    </row>
    <row r="28" spans="1:20" x14ac:dyDescent="0.2">
      <c r="A28" s="46" t="s">
        <v>67</v>
      </c>
      <c r="B28" s="49">
        <v>33</v>
      </c>
      <c r="C28" s="3">
        <v>265</v>
      </c>
      <c r="D28" s="65">
        <v>7.0000000000000001E-3</v>
      </c>
      <c r="E28" s="49">
        <v>18</v>
      </c>
      <c r="F28" s="3">
        <v>210</v>
      </c>
      <c r="G28" s="65">
        <v>8.9999999999999993E-3</v>
      </c>
      <c r="H28" s="49">
        <v>15</v>
      </c>
      <c r="I28" s="3">
        <v>55</v>
      </c>
      <c r="J28" s="65">
        <v>4.0000000000000001E-3</v>
      </c>
      <c r="P28" s="52"/>
      <c r="R28" s="52"/>
      <c r="T28" s="52"/>
    </row>
    <row r="29" spans="1:20" x14ac:dyDescent="0.2">
      <c r="A29" s="46" t="s">
        <v>68</v>
      </c>
      <c r="B29" s="49">
        <v>128</v>
      </c>
      <c r="C29" s="3">
        <v>1307.5</v>
      </c>
      <c r="D29" s="65">
        <v>3.4000000000000002E-2</v>
      </c>
      <c r="E29" s="49">
        <v>3</v>
      </c>
      <c r="F29" s="3">
        <v>20</v>
      </c>
      <c r="G29" s="65">
        <v>1E-3</v>
      </c>
      <c r="H29" s="49">
        <v>125</v>
      </c>
      <c r="I29" s="3">
        <v>1287.5</v>
      </c>
      <c r="J29" s="65">
        <v>9.4E-2</v>
      </c>
      <c r="P29" s="52"/>
      <c r="R29" s="52"/>
      <c r="T29" s="52"/>
    </row>
    <row r="30" spans="1:20" x14ac:dyDescent="0.2">
      <c r="A30" s="46" t="s">
        <v>69</v>
      </c>
      <c r="B30" s="49">
        <v>14</v>
      </c>
      <c r="C30" s="3">
        <v>217.5</v>
      </c>
      <c r="D30" s="65">
        <v>6.0000000000000001E-3</v>
      </c>
      <c r="E30" s="67" t="s">
        <v>153</v>
      </c>
      <c r="F30" s="67" t="s">
        <v>153</v>
      </c>
      <c r="G30" s="67" t="s">
        <v>153</v>
      </c>
      <c r="H30" s="49">
        <v>14</v>
      </c>
      <c r="I30" s="3">
        <v>217.5</v>
      </c>
      <c r="J30" s="65">
        <v>1.6E-2</v>
      </c>
      <c r="P30" s="52"/>
      <c r="R30" s="52"/>
      <c r="T30" s="52"/>
    </row>
    <row r="31" spans="1:20" x14ac:dyDescent="0.2">
      <c r="A31" s="46" t="s">
        <v>70</v>
      </c>
      <c r="B31" s="49">
        <v>23</v>
      </c>
      <c r="C31" s="3">
        <v>137.5</v>
      </c>
      <c r="D31" s="65">
        <v>4.0000000000000001E-3</v>
      </c>
      <c r="E31" s="67" t="s">
        <v>153</v>
      </c>
      <c r="F31" s="67" t="s">
        <v>153</v>
      </c>
      <c r="G31" s="67" t="s">
        <v>153</v>
      </c>
      <c r="H31" s="49">
        <v>23</v>
      </c>
      <c r="I31" s="3">
        <v>137.5</v>
      </c>
      <c r="J31" s="65">
        <v>0.01</v>
      </c>
      <c r="P31" s="52"/>
      <c r="R31" s="52"/>
      <c r="T31" s="52"/>
    </row>
    <row r="32" spans="1:20" x14ac:dyDescent="0.2">
      <c r="A32" s="46" t="s">
        <v>71</v>
      </c>
      <c r="B32" s="49">
        <v>44</v>
      </c>
      <c r="C32" s="3">
        <v>620</v>
      </c>
      <c r="D32" s="65">
        <v>1.6E-2</v>
      </c>
      <c r="E32" s="67" t="s">
        <v>153</v>
      </c>
      <c r="F32" s="67" t="s">
        <v>153</v>
      </c>
      <c r="G32" s="67" t="s">
        <v>153</v>
      </c>
      <c r="H32" s="49">
        <v>44</v>
      </c>
      <c r="I32" s="3">
        <v>620</v>
      </c>
      <c r="J32" s="65">
        <v>4.4999999999999998E-2</v>
      </c>
      <c r="P32" s="52"/>
      <c r="R32" s="52"/>
      <c r="T32" s="52"/>
    </row>
    <row r="33" spans="1:20" x14ac:dyDescent="0.2">
      <c r="A33" s="46" t="s">
        <v>72</v>
      </c>
      <c r="B33" s="49">
        <v>9</v>
      </c>
      <c r="C33" s="3">
        <v>10</v>
      </c>
      <c r="D33" s="65">
        <v>0</v>
      </c>
      <c r="E33" s="67" t="s">
        <v>153</v>
      </c>
      <c r="F33" s="67" t="s">
        <v>153</v>
      </c>
      <c r="G33" s="67" t="s">
        <v>153</v>
      </c>
      <c r="H33" s="49">
        <v>9</v>
      </c>
      <c r="I33" s="3">
        <v>10</v>
      </c>
      <c r="J33" s="65">
        <v>1E-3</v>
      </c>
      <c r="P33" s="52"/>
      <c r="R33" s="52"/>
      <c r="T33" s="52"/>
    </row>
    <row r="34" spans="1:20" x14ac:dyDescent="0.2">
      <c r="A34" s="46" t="s">
        <v>73</v>
      </c>
      <c r="B34" s="49">
        <v>89</v>
      </c>
      <c r="C34" s="3">
        <v>182.5</v>
      </c>
      <c r="D34" s="65">
        <v>5.0000000000000001E-3</v>
      </c>
      <c r="E34" s="49">
        <v>89</v>
      </c>
      <c r="F34" s="3">
        <v>182.5</v>
      </c>
      <c r="G34" s="65">
        <v>7.0000000000000001E-3</v>
      </c>
      <c r="H34" s="67" t="s">
        <v>153</v>
      </c>
      <c r="I34" s="67" t="s">
        <v>153</v>
      </c>
      <c r="J34" s="67" t="s">
        <v>153</v>
      </c>
      <c r="P34" s="52"/>
      <c r="R34" s="52"/>
      <c r="T34" s="52"/>
    </row>
    <row r="35" spans="1:20" x14ac:dyDescent="0.2">
      <c r="A35" s="46" t="s">
        <v>74</v>
      </c>
      <c r="B35" s="49">
        <v>1</v>
      </c>
      <c r="C35" s="3">
        <v>7.5</v>
      </c>
      <c r="D35" s="65">
        <v>0</v>
      </c>
      <c r="E35" s="49">
        <v>1</v>
      </c>
      <c r="F35" s="3">
        <v>7.5</v>
      </c>
      <c r="G35" s="65">
        <v>0</v>
      </c>
      <c r="H35" s="67" t="s">
        <v>153</v>
      </c>
      <c r="I35" s="67" t="s">
        <v>153</v>
      </c>
      <c r="J35" s="67" t="s">
        <v>153</v>
      </c>
      <c r="P35" s="52"/>
      <c r="R35" s="52"/>
      <c r="T35" s="52"/>
    </row>
    <row r="36" spans="1:20" x14ac:dyDescent="0.2">
      <c r="A36" s="46" t="s">
        <v>75</v>
      </c>
      <c r="B36" s="49">
        <v>33</v>
      </c>
      <c r="C36" s="3">
        <v>222.5</v>
      </c>
      <c r="D36" s="65">
        <v>6.0000000000000001E-3</v>
      </c>
      <c r="E36" s="49">
        <v>21</v>
      </c>
      <c r="F36" s="3">
        <v>175</v>
      </c>
      <c r="G36" s="65">
        <v>7.0000000000000001E-3</v>
      </c>
      <c r="H36" s="49">
        <v>12</v>
      </c>
      <c r="I36" s="3">
        <v>47.5</v>
      </c>
      <c r="J36" s="65">
        <v>3.0000000000000001E-3</v>
      </c>
      <c r="P36" s="52"/>
      <c r="R36" s="52"/>
      <c r="T36" s="52"/>
    </row>
    <row r="37" spans="1:20" x14ac:dyDescent="0.2">
      <c r="A37" s="46" t="s">
        <v>76</v>
      </c>
      <c r="B37" s="49">
        <v>90</v>
      </c>
      <c r="C37" s="3">
        <v>390</v>
      </c>
      <c r="D37" s="65">
        <v>0.01</v>
      </c>
      <c r="E37" s="49">
        <v>77</v>
      </c>
      <c r="F37" s="3">
        <v>315</v>
      </c>
      <c r="G37" s="65">
        <v>1.2999999999999999E-2</v>
      </c>
      <c r="H37" s="49">
        <v>13</v>
      </c>
      <c r="I37" s="3">
        <v>75</v>
      </c>
      <c r="J37" s="65">
        <v>5.0000000000000001E-3</v>
      </c>
      <c r="P37" s="52"/>
      <c r="R37" s="52"/>
      <c r="T37" s="52"/>
    </row>
    <row r="38" spans="1:20" x14ac:dyDescent="0.2">
      <c r="A38" s="46" t="s">
        <v>77</v>
      </c>
      <c r="B38" s="49">
        <v>33</v>
      </c>
      <c r="C38" s="3">
        <v>205</v>
      </c>
      <c r="D38" s="65">
        <v>5.0000000000000001E-3</v>
      </c>
      <c r="E38" s="49">
        <v>27</v>
      </c>
      <c r="F38" s="3">
        <v>180</v>
      </c>
      <c r="G38" s="65">
        <v>7.0000000000000001E-3</v>
      </c>
      <c r="H38" s="49">
        <v>6</v>
      </c>
      <c r="I38" s="3">
        <v>25</v>
      </c>
      <c r="J38" s="65">
        <v>2E-3</v>
      </c>
      <c r="P38" s="52"/>
      <c r="R38" s="52"/>
      <c r="T38" s="52"/>
    </row>
    <row r="39" spans="1:20" x14ac:dyDescent="0.2">
      <c r="A39" s="46" t="s">
        <v>78</v>
      </c>
      <c r="B39" s="49">
        <v>56</v>
      </c>
      <c r="C39" s="3">
        <v>737.5</v>
      </c>
      <c r="D39" s="65">
        <v>1.9E-2</v>
      </c>
      <c r="E39" s="49">
        <v>28</v>
      </c>
      <c r="F39" s="3">
        <v>387.5</v>
      </c>
      <c r="G39" s="65">
        <v>1.6E-2</v>
      </c>
      <c r="H39" s="49">
        <v>28</v>
      </c>
      <c r="I39" s="3">
        <v>350</v>
      </c>
      <c r="J39" s="65">
        <v>2.5000000000000001E-2</v>
      </c>
      <c r="P39" s="52"/>
      <c r="R39" s="52"/>
      <c r="T39" s="52"/>
    </row>
    <row r="40" spans="1:20" x14ac:dyDescent="0.2">
      <c r="A40" s="46" t="s">
        <v>79</v>
      </c>
      <c r="B40" s="49">
        <v>9</v>
      </c>
      <c r="C40" s="3">
        <v>45</v>
      </c>
      <c r="D40" s="65">
        <v>1E-3</v>
      </c>
      <c r="E40" s="49">
        <v>2</v>
      </c>
      <c r="F40" s="3">
        <v>15</v>
      </c>
      <c r="G40" s="65">
        <v>1E-3</v>
      </c>
      <c r="H40" s="49">
        <v>7</v>
      </c>
      <c r="I40" s="3">
        <v>30</v>
      </c>
      <c r="J40" s="65">
        <v>2E-3</v>
      </c>
      <c r="P40" s="52"/>
      <c r="R40" s="52"/>
      <c r="T40" s="52"/>
    </row>
    <row r="41" spans="1:20" x14ac:dyDescent="0.2">
      <c r="A41" s="46" t="s">
        <v>80</v>
      </c>
      <c r="B41" s="49">
        <v>101</v>
      </c>
      <c r="C41" s="3">
        <v>625</v>
      </c>
      <c r="D41" s="65">
        <v>1.6E-2</v>
      </c>
      <c r="E41" s="49">
        <v>49</v>
      </c>
      <c r="F41" s="3">
        <v>380</v>
      </c>
      <c r="G41" s="65">
        <v>1.4999999999999999E-2</v>
      </c>
      <c r="H41" s="49">
        <v>52</v>
      </c>
      <c r="I41" s="3">
        <v>245</v>
      </c>
      <c r="J41" s="65">
        <v>1.7999999999999999E-2</v>
      </c>
      <c r="P41" s="52"/>
      <c r="R41" s="52"/>
      <c r="T41" s="52"/>
    </row>
    <row r="42" spans="1:20" ht="25.5" x14ac:dyDescent="0.2">
      <c r="A42" s="46" t="s">
        <v>81</v>
      </c>
      <c r="B42" s="49">
        <v>78</v>
      </c>
      <c r="C42" s="3">
        <v>352.5</v>
      </c>
      <c r="D42" s="65">
        <v>8.9999999999999993E-3</v>
      </c>
      <c r="E42" s="49">
        <v>46</v>
      </c>
      <c r="F42" s="3">
        <v>217.5</v>
      </c>
      <c r="G42" s="65">
        <v>8.9999999999999993E-3</v>
      </c>
      <c r="H42" s="49">
        <v>32</v>
      </c>
      <c r="I42" s="3">
        <v>135</v>
      </c>
      <c r="J42" s="65">
        <v>0.01</v>
      </c>
      <c r="P42" s="52"/>
      <c r="R42" s="52"/>
      <c r="T42" s="52"/>
    </row>
    <row r="43" spans="1:20" x14ac:dyDescent="0.2">
      <c r="A43" s="46" t="s">
        <v>82</v>
      </c>
      <c r="B43" s="49">
        <v>67</v>
      </c>
      <c r="C43" s="3">
        <v>312.5</v>
      </c>
      <c r="D43" s="65">
        <v>8.0000000000000002E-3</v>
      </c>
      <c r="E43" s="49">
        <v>39</v>
      </c>
      <c r="F43" s="3">
        <v>217.5</v>
      </c>
      <c r="G43" s="65">
        <v>8.9999999999999993E-3</v>
      </c>
      <c r="H43" s="49">
        <v>28</v>
      </c>
      <c r="I43" s="3">
        <v>95</v>
      </c>
      <c r="J43" s="65">
        <v>7.0000000000000001E-3</v>
      </c>
      <c r="P43" s="52"/>
      <c r="R43" s="52"/>
      <c r="T43" s="52"/>
    </row>
    <row r="44" spans="1:20" x14ac:dyDescent="0.2">
      <c r="A44" s="46" t="s">
        <v>83</v>
      </c>
      <c r="B44" s="49">
        <v>0</v>
      </c>
      <c r="C44" s="3">
        <v>0</v>
      </c>
      <c r="D44" s="65">
        <v>0</v>
      </c>
      <c r="E44" s="49">
        <v>0</v>
      </c>
      <c r="F44" s="3">
        <v>0</v>
      </c>
      <c r="G44" s="65">
        <v>0</v>
      </c>
      <c r="H44" s="49">
        <v>0</v>
      </c>
      <c r="I44" s="3">
        <v>0</v>
      </c>
      <c r="J44" s="65">
        <v>0</v>
      </c>
      <c r="P44" s="52"/>
      <c r="R44" s="52"/>
      <c r="T44" s="52"/>
    </row>
    <row r="45" spans="1:20" x14ac:dyDescent="0.2">
      <c r="A45" s="46" t="s">
        <v>84</v>
      </c>
      <c r="B45" s="49">
        <v>8</v>
      </c>
      <c r="C45" s="3">
        <v>47.5</v>
      </c>
      <c r="D45" s="65">
        <v>1E-3</v>
      </c>
      <c r="E45" s="49">
        <v>5</v>
      </c>
      <c r="F45" s="3">
        <v>45</v>
      </c>
      <c r="G45" s="65">
        <v>2E-3</v>
      </c>
      <c r="H45" s="49">
        <v>3</v>
      </c>
      <c r="I45" s="3">
        <v>2.5</v>
      </c>
      <c r="J45" s="65">
        <v>0</v>
      </c>
      <c r="P45" s="52"/>
      <c r="R45" s="52"/>
      <c r="T45" s="52"/>
    </row>
    <row r="46" spans="1:20" x14ac:dyDescent="0.2">
      <c r="A46" s="46" t="s">
        <v>85</v>
      </c>
      <c r="B46" s="49">
        <v>20</v>
      </c>
      <c r="C46" s="3">
        <v>40</v>
      </c>
      <c r="D46" s="65">
        <v>1E-3</v>
      </c>
      <c r="E46" s="49">
        <v>15</v>
      </c>
      <c r="F46" s="3">
        <v>35</v>
      </c>
      <c r="G46" s="65">
        <v>1E-3</v>
      </c>
      <c r="H46" s="49">
        <v>5</v>
      </c>
      <c r="I46" s="3">
        <v>5</v>
      </c>
      <c r="J46" s="65">
        <v>0</v>
      </c>
      <c r="P46" s="52"/>
      <c r="R46" s="52"/>
      <c r="T46" s="52"/>
    </row>
    <row r="47" spans="1:20" x14ac:dyDescent="0.2">
      <c r="A47" s="46" t="s">
        <v>86</v>
      </c>
      <c r="B47" s="49">
        <v>32</v>
      </c>
      <c r="C47" s="3">
        <v>95</v>
      </c>
      <c r="D47" s="65">
        <v>2E-3</v>
      </c>
      <c r="E47" s="49">
        <v>21</v>
      </c>
      <c r="F47" s="3">
        <v>85</v>
      </c>
      <c r="G47" s="65">
        <v>3.0000000000000001E-3</v>
      </c>
      <c r="H47" s="49">
        <v>11</v>
      </c>
      <c r="I47" s="3">
        <v>10</v>
      </c>
      <c r="J47" s="65">
        <v>1E-3</v>
      </c>
      <c r="P47" s="52"/>
      <c r="R47" s="52"/>
      <c r="T47" s="52"/>
    </row>
    <row r="48" spans="1:20" x14ac:dyDescent="0.2">
      <c r="A48" s="46" t="s">
        <v>87</v>
      </c>
      <c r="B48" s="49">
        <v>25</v>
      </c>
      <c r="C48" s="3">
        <v>35</v>
      </c>
      <c r="D48" s="65">
        <v>1E-3</v>
      </c>
      <c r="E48" s="49">
        <v>10</v>
      </c>
      <c r="F48" s="3">
        <v>30</v>
      </c>
      <c r="G48" s="65">
        <v>1E-3</v>
      </c>
      <c r="H48" s="49">
        <v>15</v>
      </c>
      <c r="I48" s="3">
        <v>5</v>
      </c>
      <c r="J48" s="65">
        <v>0</v>
      </c>
      <c r="P48" s="52"/>
      <c r="R48" s="52"/>
      <c r="T48" s="52"/>
    </row>
    <row r="49" spans="1:20" x14ac:dyDescent="0.2">
      <c r="A49" s="46" t="s">
        <v>88</v>
      </c>
      <c r="B49" s="49">
        <v>2</v>
      </c>
      <c r="C49" s="3">
        <v>2.5</v>
      </c>
      <c r="D49" s="65">
        <v>0</v>
      </c>
      <c r="E49" s="49">
        <v>1</v>
      </c>
      <c r="F49" s="3">
        <v>0</v>
      </c>
      <c r="G49" s="65">
        <v>0</v>
      </c>
      <c r="H49" s="49">
        <v>1</v>
      </c>
      <c r="I49" s="3">
        <v>2.5</v>
      </c>
      <c r="J49" s="65">
        <v>0</v>
      </c>
      <c r="P49" s="52"/>
      <c r="R49" s="52"/>
      <c r="T49" s="52"/>
    </row>
    <row r="50" spans="1:20" x14ac:dyDescent="0.2">
      <c r="A50" s="46" t="s">
        <v>89</v>
      </c>
      <c r="B50" s="49">
        <v>205</v>
      </c>
      <c r="C50" s="3">
        <v>405</v>
      </c>
      <c r="D50" s="65">
        <v>1.0999999999999999E-2</v>
      </c>
      <c r="E50" s="49">
        <v>88</v>
      </c>
      <c r="F50" s="3">
        <v>270</v>
      </c>
      <c r="G50" s="65">
        <v>1.0999999999999999E-2</v>
      </c>
      <c r="H50" s="49">
        <v>117</v>
      </c>
      <c r="I50" s="3">
        <v>135</v>
      </c>
      <c r="J50" s="65">
        <v>0.01</v>
      </c>
      <c r="P50" s="52"/>
      <c r="R50" s="52"/>
      <c r="T50" s="52"/>
    </row>
    <row r="51" spans="1:20" x14ac:dyDescent="0.2">
      <c r="A51" s="46" t="s">
        <v>90</v>
      </c>
      <c r="B51" s="49">
        <v>78</v>
      </c>
      <c r="C51" s="3">
        <v>252.5</v>
      </c>
      <c r="D51" s="65">
        <v>7.0000000000000001E-3</v>
      </c>
      <c r="E51" s="49">
        <v>27</v>
      </c>
      <c r="F51" s="3">
        <v>165</v>
      </c>
      <c r="G51" s="65">
        <v>7.0000000000000001E-3</v>
      </c>
      <c r="H51" s="49">
        <v>51</v>
      </c>
      <c r="I51" s="3">
        <v>87.5</v>
      </c>
      <c r="J51" s="65">
        <v>6.0000000000000001E-3</v>
      </c>
      <c r="P51" s="52"/>
      <c r="R51" s="52"/>
      <c r="T51" s="52"/>
    </row>
    <row r="52" spans="1:20" x14ac:dyDescent="0.2">
      <c r="A52" s="46" t="s">
        <v>91</v>
      </c>
      <c r="B52" s="49">
        <v>343</v>
      </c>
      <c r="C52" s="3">
        <v>217.5</v>
      </c>
      <c r="D52" s="65">
        <v>6.0000000000000001E-3</v>
      </c>
      <c r="E52" s="49">
        <v>107</v>
      </c>
      <c r="F52" s="3">
        <v>137.5</v>
      </c>
      <c r="G52" s="65">
        <v>6.0000000000000001E-3</v>
      </c>
      <c r="H52" s="49">
        <v>236</v>
      </c>
      <c r="I52" s="3">
        <v>80</v>
      </c>
      <c r="J52" s="65">
        <v>6.0000000000000001E-3</v>
      </c>
      <c r="P52" s="52"/>
      <c r="R52" s="52"/>
      <c r="T52" s="52"/>
    </row>
    <row r="53" spans="1:20" x14ac:dyDescent="0.2">
      <c r="A53" s="46" t="s">
        <v>92</v>
      </c>
      <c r="B53" s="49">
        <v>1</v>
      </c>
      <c r="C53" s="3">
        <v>17.5</v>
      </c>
      <c r="D53" s="65">
        <v>0</v>
      </c>
      <c r="E53" s="49">
        <v>1</v>
      </c>
      <c r="F53" s="3">
        <v>17.5</v>
      </c>
      <c r="G53" s="65">
        <v>1E-3</v>
      </c>
      <c r="H53" s="49">
        <v>0</v>
      </c>
      <c r="I53" s="3">
        <v>0</v>
      </c>
      <c r="J53" s="65">
        <v>0</v>
      </c>
      <c r="P53" s="52"/>
      <c r="R53" s="52"/>
      <c r="T53" s="52"/>
    </row>
    <row r="54" spans="1:20" ht="13.15" customHeight="1" x14ac:dyDescent="0.2">
      <c r="A54" s="46" t="s">
        <v>93</v>
      </c>
      <c r="B54" s="49">
        <v>0</v>
      </c>
      <c r="C54" s="3">
        <v>0</v>
      </c>
      <c r="D54" s="65">
        <v>0</v>
      </c>
      <c r="E54" s="49">
        <v>0</v>
      </c>
      <c r="F54" s="3">
        <v>0</v>
      </c>
      <c r="G54" s="65">
        <v>0</v>
      </c>
      <c r="H54" s="49">
        <v>0</v>
      </c>
      <c r="I54" s="3">
        <v>0</v>
      </c>
      <c r="J54" s="65">
        <v>0</v>
      </c>
      <c r="P54" s="52"/>
      <c r="R54" s="52"/>
      <c r="T54" s="52"/>
    </row>
    <row r="55" spans="1:20" x14ac:dyDescent="0.2">
      <c r="A55" s="46" t="s">
        <v>94</v>
      </c>
      <c r="B55" s="49">
        <v>9</v>
      </c>
      <c r="C55" s="3">
        <v>40</v>
      </c>
      <c r="D55" s="65">
        <v>1E-3</v>
      </c>
      <c r="E55" s="49">
        <v>5</v>
      </c>
      <c r="F55" s="3">
        <v>35</v>
      </c>
      <c r="G55" s="65">
        <v>1E-3</v>
      </c>
      <c r="H55" s="49">
        <v>4</v>
      </c>
      <c r="I55" s="3">
        <v>5</v>
      </c>
      <c r="J55" s="65">
        <v>0</v>
      </c>
      <c r="P55" s="52"/>
      <c r="R55" s="52"/>
      <c r="T55" s="52"/>
    </row>
    <row r="56" spans="1:20" x14ac:dyDescent="0.2">
      <c r="A56" s="46" t="s">
        <v>95</v>
      </c>
      <c r="B56" s="49">
        <v>1</v>
      </c>
      <c r="C56" s="3">
        <v>0</v>
      </c>
      <c r="D56" s="65">
        <v>0</v>
      </c>
      <c r="E56" s="49">
        <v>1</v>
      </c>
      <c r="F56" s="3">
        <v>0</v>
      </c>
      <c r="G56" s="65">
        <v>0</v>
      </c>
      <c r="H56" s="49">
        <v>0</v>
      </c>
      <c r="I56" s="3">
        <v>0</v>
      </c>
      <c r="J56" s="65">
        <v>0</v>
      </c>
      <c r="P56" s="52"/>
      <c r="R56" s="52"/>
      <c r="T56" s="52"/>
    </row>
    <row r="57" spans="1:20" x14ac:dyDescent="0.2">
      <c r="A57" s="46" t="s">
        <v>96</v>
      </c>
      <c r="B57" s="49">
        <v>320</v>
      </c>
      <c r="C57" s="3">
        <v>187.5</v>
      </c>
      <c r="D57" s="65">
        <v>5.0000000000000001E-3</v>
      </c>
      <c r="E57" s="49">
        <v>108</v>
      </c>
      <c r="F57" s="3">
        <v>95</v>
      </c>
      <c r="G57" s="65">
        <v>4.0000000000000001E-3</v>
      </c>
      <c r="H57" s="49">
        <v>212</v>
      </c>
      <c r="I57" s="3">
        <v>92.5</v>
      </c>
      <c r="J57" s="65">
        <v>7.0000000000000001E-3</v>
      </c>
      <c r="P57" s="52"/>
      <c r="R57" s="52"/>
      <c r="T57" s="52"/>
    </row>
    <row r="58" spans="1:20" x14ac:dyDescent="0.2">
      <c r="A58" s="46" t="s">
        <v>97</v>
      </c>
      <c r="B58" s="49">
        <v>212</v>
      </c>
      <c r="C58" s="3">
        <v>1147.5</v>
      </c>
      <c r="D58" s="65">
        <v>0.03</v>
      </c>
      <c r="E58" s="49">
        <v>96</v>
      </c>
      <c r="F58" s="3">
        <v>705</v>
      </c>
      <c r="G58" s="65">
        <v>2.9000000000000001E-2</v>
      </c>
      <c r="H58" s="49">
        <v>116</v>
      </c>
      <c r="I58" s="3">
        <v>442.5</v>
      </c>
      <c r="J58" s="65">
        <v>3.2000000000000001E-2</v>
      </c>
      <c r="P58" s="52"/>
      <c r="R58" s="52"/>
      <c r="T58" s="52"/>
    </row>
    <row r="59" spans="1:20" x14ac:dyDescent="0.2">
      <c r="A59" s="46" t="s">
        <v>98</v>
      </c>
      <c r="B59" s="49">
        <v>42</v>
      </c>
      <c r="C59" s="3">
        <v>125</v>
      </c>
      <c r="D59" s="65">
        <v>3.0000000000000001E-3</v>
      </c>
      <c r="E59" s="49">
        <v>12</v>
      </c>
      <c r="F59" s="3">
        <v>57.5</v>
      </c>
      <c r="G59" s="65">
        <v>2E-3</v>
      </c>
      <c r="H59" s="49">
        <v>30</v>
      </c>
      <c r="I59" s="3">
        <v>67.5</v>
      </c>
      <c r="J59" s="65">
        <v>5.0000000000000001E-3</v>
      </c>
      <c r="P59" s="52"/>
      <c r="R59" s="52"/>
      <c r="T59" s="52"/>
    </row>
    <row r="60" spans="1:20" x14ac:dyDescent="0.2">
      <c r="A60" s="46" t="s">
        <v>99</v>
      </c>
      <c r="B60" s="49">
        <v>225</v>
      </c>
      <c r="C60" s="3">
        <v>137.5</v>
      </c>
      <c r="D60" s="65">
        <v>4.0000000000000001E-3</v>
      </c>
      <c r="E60" s="49">
        <v>71</v>
      </c>
      <c r="F60" s="3">
        <v>107.5</v>
      </c>
      <c r="G60" s="65">
        <v>4.0000000000000001E-3</v>
      </c>
      <c r="H60" s="49">
        <v>154</v>
      </c>
      <c r="I60" s="3">
        <v>30</v>
      </c>
      <c r="J60" s="65">
        <v>2E-3</v>
      </c>
      <c r="P60" s="52"/>
      <c r="R60" s="52"/>
      <c r="T60" s="52"/>
    </row>
    <row r="61" spans="1:20" x14ac:dyDescent="0.2">
      <c r="A61" s="46" t="s">
        <v>100</v>
      </c>
      <c r="B61" s="49">
        <v>226</v>
      </c>
      <c r="C61" s="3">
        <v>1290</v>
      </c>
      <c r="D61" s="65">
        <v>3.4000000000000002E-2</v>
      </c>
      <c r="E61" s="49">
        <v>128</v>
      </c>
      <c r="F61" s="3">
        <v>932.5</v>
      </c>
      <c r="G61" s="65">
        <v>3.7999999999999999E-2</v>
      </c>
      <c r="H61" s="49">
        <v>98</v>
      </c>
      <c r="I61" s="3">
        <v>357.5</v>
      </c>
      <c r="J61" s="65">
        <v>2.5999999999999999E-2</v>
      </c>
      <c r="P61" s="52"/>
      <c r="R61" s="52"/>
      <c r="T61" s="52"/>
    </row>
    <row r="62" spans="1:20" x14ac:dyDescent="0.2">
      <c r="A62" s="46" t="s">
        <v>101</v>
      </c>
      <c r="B62" s="49">
        <v>292</v>
      </c>
      <c r="C62" s="3">
        <v>1295</v>
      </c>
      <c r="D62" s="65">
        <v>3.4000000000000002E-2</v>
      </c>
      <c r="E62" s="49">
        <v>166</v>
      </c>
      <c r="F62" s="3">
        <v>1000</v>
      </c>
      <c r="G62" s="65">
        <v>4.1000000000000002E-2</v>
      </c>
      <c r="H62" s="49">
        <v>126</v>
      </c>
      <c r="I62" s="3">
        <v>295</v>
      </c>
      <c r="J62" s="65">
        <v>2.1000000000000001E-2</v>
      </c>
      <c r="P62" s="52"/>
      <c r="R62" s="52"/>
      <c r="T62" s="52"/>
    </row>
    <row r="63" spans="1:20" x14ac:dyDescent="0.2">
      <c r="A63" s="46" t="s">
        <v>102</v>
      </c>
      <c r="B63" s="49">
        <v>400</v>
      </c>
      <c r="C63" s="3">
        <v>1624.5</v>
      </c>
      <c r="D63" s="65">
        <v>4.2000000000000003E-2</v>
      </c>
      <c r="E63" s="49">
        <v>158</v>
      </c>
      <c r="F63" s="3">
        <v>1135</v>
      </c>
      <c r="G63" s="65">
        <v>4.5999999999999999E-2</v>
      </c>
      <c r="H63" s="49">
        <v>242</v>
      </c>
      <c r="I63" s="3">
        <v>489.5</v>
      </c>
      <c r="J63" s="65">
        <v>3.5999999999999997E-2</v>
      </c>
      <c r="P63" s="52"/>
      <c r="R63" s="52"/>
      <c r="T63" s="52"/>
    </row>
    <row r="64" spans="1:20" x14ac:dyDescent="0.2">
      <c r="A64" s="46" t="s">
        <v>103</v>
      </c>
      <c r="B64" s="49">
        <v>346</v>
      </c>
      <c r="C64" s="3">
        <v>1150</v>
      </c>
      <c r="D64" s="65">
        <v>0.03</v>
      </c>
      <c r="E64" s="49">
        <v>147</v>
      </c>
      <c r="F64" s="3">
        <v>822.5</v>
      </c>
      <c r="G64" s="65">
        <v>3.3000000000000002E-2</v>
      </c>
      <c r="H64" s="49">
        <v>199</v>
      </c>
      <c r="I64" s="3">
        <v>327.5</v>
      </c>
      <c r="J64" s="65">
        <v>2.4E-2</v>
      </c>
      <c r="P64" s="52"/>
      <c r="R64" s="52"/>
      <c r="T64" s="52"/>
    </row>
    <row r="65" spans="1:20" x14ac:dyDescent="0.2">
      <c r="A65" s="46" t="s">
        <v>104</v>
      </c>
      <c r="B65" s="49">
        <v>449</v>
      </c>
      <c r="C65" s="3">
        <v>1600</v>
      </c>
      <c r="D65" s="65">
        <v>4.2000000000000003E-2</v>
      </c>
      <c r="E65" s="49">
        <v>196</v>
      </c>
      <c r="F65" s="3">
        <v>1160</v>
      </c>
      <c r="G65" s="65">
        <v>4.7E-2</v>
      </c>
      <c r="H65" s="49">
        <v>253</v>
      </c>
      <c r="I65" s="3">
        <v>440</v>
      </c>
      <c r="J65" s="65">
        <v>3.2000000000000001E-2</v>
      </c>
      <c r="P65" s="52"/>
      <c r="R65" s="52"/>
      <c r="T65" s="52"/>
    </row>
    <row r="66" spans="1:20" x14ac:dyDescent="0.2">
      <c r="A66" s="46" t="s">
        <v>105</v>
      </c>
      <c r="B66" s="49">
        <v>44</v>
      </c>
      <c r="C66" s="3">
        <v>32.5</v>
      </c>
      <c r="D66" s="65">
        <v>1E-3</v>
      </c>
      <c r="E66" s="49">
        <v>13</v>
      </c>
      <c r="F66" s="3">
        <v>15</v>
      </c>
      <c r="G66" s="65">
        <v>1E-3</v>
      </c>
      <c r="H66" s="49">
        <v>31</v>
      </c>
      <c r="I66" s="3">
        <v>17.5</v>
      </c>
      <c r="J66" s="65">
        <v>1E-3</v>
      </c>
      <c r="P66" s="52"/>
      <c r="R66" s="52"/>
      <c r="T66" s="52"/>
    </row>
    <row r="67" spans="1:20" x14ac:dyDescent="0.2">
      <c r="A67" s="46" t="s">
        <v>106</v>
      </c>
      <c r="B67" s="49">
        <v>77</v>
      </c>
      <c r="C67" s="3">
        <v>425</v>
      </c>
      <c r="D67" s="65">
        <v>1.0999999999999999E-2</v>
      </c>
      <c r="E67" s="49">
        <v>47</v>
      </c>
      <c r="F67" s="3">
        <v>275</v>
      </c>
      <c r="G67" s="65">
        <v>1.0999999999999999E-2</v>
      </c>
      <c r="H67" s="49">
        <v>30</v>
      </c>
      <c r="I67" s="3">
        <v>150</v>
      </c>
      <c r="J67" s="65">
        <v>1.0999999999999999E-2</v>
      </c>
      <c r="P67" s="52"/>
      <c r="R67" s="52"/>
      <c r="T67" s="52"/>
    </row>
    <row r="68" spans="1:20" x14ac:dyDescent="0.2">
      <c r="A68" s="46" t="s">
        <v>107</v>
      </c>
      <c r="B68" s="49">
        <v>36</v>
      </c>
      <c r="C68" s="3">
        <v>145</v>
      </c>
      <c r="D68" s="65">
        <v>4.0000000000000001E-3</v>
      </c>
      <c r="E68" s="49">
        <v>14</v>
      </c>
      <c r="F68" s="3">
        <v>90</v>
      </c>
      <c r="G68" s="65">
        <v>4.0000000000000001E-3</v>
      </c>
      <c r="H68" s="49">
        <v>22</v>
      </c>
      <c r="I68" s="3">
        <v>55</v>
      </c>
      <c r="J68" s="65">
        <v>4.0000000000000001E-3</v>
      </c>
      <c r="P68" s="52"/>
      <c r="R68" s="52"/>
      <c r="T68" s="52"/>
    </row>
    <row r="69" spans="1:20" x14ac:dyDescent="0.2">
      <c r="A69" s="46" t="s">
        <v>108</v>
      </c>
      <c r="B69" s="49">
        <v>193</v>
      </c>
      <c r="C69" s="3">
        <v>445</v>
      </c>
      <c r="D69" s="65">
        <v>1.2E-2</v>
      </c>
      <c r="E69" s="49">
        <v>95</v>
      </c>
      <c r="F69" s="3">
        <v>322.5</v>
      </c>
      <c r="G69" s="65">
        <v>1.2999999999999999E-2</v>
      </c>
      <c r="H69" s="49">
        <v>98</v>
      </c>
      <c r="I69" s="3">
        <v>122.5</v>
      </c>
      <c r="J69" s="65">
        <v>8.9999999999999993E-3</v>
      </c>
      <c r="P69" s="52"/>
      <c r="R69" s="52"/>
      <c r="T69" s="52"/>
    </row>
    <row r="70" spans="1:20" ht="13.15" customHeight="1" x14ac:dyDescent="0.2">
      <c r="A70" s="46" t="s">
        <v>109</v>
      </c>
      <c r="B70" s="49">
        <v>218</v>
      </c>
      <c r="C70" s="3">
        <v>795</v>
      </c>
      <c r="D70" s="65">
        <v>2.1000000000000001E-2</v>
      </c>
      <c r="E70" s="49">
        <v>151</v>
      </c>
      <c r="F70" s="3">
        <v>465</v>
      </c>
      <c r="G70" s="65">
        <v>1.9E-2</v>
      </c>
      <c r="H70" s="49">
        <v>67</v>
      </c>
      <c r="I70" s="3">
        <v>330</v>
      </c>
      <c r="J70" s="65">
        <v>2.4E-2</v>
      </c>
      <c r="P70" s="52"/>
      <c r="R70" s="52"/>
      <c r="T70" s="52"/>
    </row>
    <row r="71" spans="1:20" x14ac:dyDescent="0.2">
      <c r="A71" s="46" t="s">
        <v>110</v>
      </c>
      <c r="B71" s="49">
        <v>11</v>
      </c>
      <c r="C71" s="3">
        <v>35</v>
      </c>
      <c r="D71" s="65">
        <v>1E-3</v>
      </c>
      <c r="E71" s="49">
        <v>1</v>
      </c>
      <c r="F71" s="3">
        <v>0</v>
      </c>
      <c r="G71" s="65">
        <v>0</v>
      </c>
      <c r="H71" s="49">
        <v>10</v>
      </c>
      <c r="I71" s="3">
        <v>35</v>
      </c>
      <c r="J71" s="65">
        <v>3.0000000000000001E-3</v>
      </c>
      <c r="P71" s="52"/>
      <c r="R71" s="52"/>
      <c r="T71" s="52"/>
    </row>
    <row r="72" spans="1:20" x14ac:dyDescent="0.2">
      <c r="A72" s="46" t="s">
        <v>111</v>
      </c>
      <c r="B72" s="49">
        <v>43</v>
      </c>
      <c r="C72" s="3">
        <v>330</v>
      </c>
      <c r="D72" s="65">
        <v>8.9999999999999993E-3</v>
      </c>
      <c r="E72" s="49">
        <v>18</v>
      </c>
      <c r="F72" s="3">
        <v>237.5</v>
      </c>
      <c r="G72" s="65">
        <v>0.01</v>
      </c>
      <c r="H72" s="49">
        <v>25</v>
      </c>
      <c r="I72" s="3">
        <v>92.5</v>
      </c>
      <c r="J72" s="65">
        <v>7.0000000000000001E-3</v>
      </c>
      <c r="P72" s="52"/>
      <c r="R72" s="52"/>
      <c r="T72" s="52"/>
    </row>
    <row r="73" spans="1:20" x14ac:dyDescent="0.2">
      <c r="A73" s="46" t="s">
        <v>112</v>
      </c>
      <c r="B73" s="49">
        <v>264</v>
      </c>
      <c r="C73" s="3">
        <v>777.5</v>
      </c>
      <c r="D73" s="65">
        <v>0.02</v>
      </c>
      <c r="E73" s="49">
        <v>120</v>
      </c>
      <c r="F73" s="3">
        <v>570</v>
      </c>
      <c r="G73" s="65">
        <v>2.3E-2</v>
      </c>
      <c r="H73" s="49">
        <v>144</v>
      </c>
      <c r="I73" s="3">
        <v>207.5</v>
      </c>
      <c r="J73" s="65">
        <v>1.4999999999999999E-2</v>
      </c>
      <c r="P73" s="52"/>
      <c r="R73" s="52"/>
      <c r="T73" s="52"/>
    </row>
    <row r="74" spans="1:20" x14ac:dyDescent="0.2">
      <c r="A74" s="46" t="s">
        <v>113</v>
      </c>
      <c r="B74" s="49">
        <v>12</v>
      </c>
      <c r="C74" s="3">
        <v>125</v>
      </c>
      <c r="D74" s="65">
        <v>3.0000000000000001E-3</v>
      </c>
      <c r="E74" s="49">
        <v>8</v>
      </c>
      <c r="F74" s="3">
        <v>85</v>
      </c>
      <c r="G74" s="65">
        <v>3.0000000000000001E-3</v>
      </c>
      <c r="H74" s="49">
        <v>4</v>
      </c>
      <c r="I74" s="3">
        <v>40</v>
      </c>
      <c r="J74" s="65">
        <v>3.0000000000000001E-3</v>
      </c>
      <c r="P74" s="52"/>
      <c r="R74" s="52"/>
      <c r="T74" s="52"/>
    </row>
    <row r="75" spans="1:20" x14ac:dyDescent="0.2">
      <c r="A75" s="46" t="s">
        <v>114</v>
      </c>
      <c r="B75" s="49">
        <v>3</v>
      </c>
      <c r="C75" s="3">
        <v>45</v>
      </c>
      <c r="D75" s="65">
        <v>1E-3</v>
      </c>
      <c r="E75" s="49">
        <v>3</v>
      </c>
      <c r="F75" s="3">
        <v>45</v>
      </c>
      <c r="G75" s="65">
        <v>2E-3</v>
      </c>
      <c r="H75" s="49">
        <v>0</v>
      </c>
      <c r="I75" s="3">
        <v>0</v>
      </c>
      <c r="J75" s="65">
        <v>0</v>
      </c>
      <c r="P75" s="52"/>
      <c r="R75" s="52"/>
      <c r="T75" s="52"/>
    </row>
    <row r="76" spans="1:20" x14ac:dyDescent="0.2">
      <c r="A76" s="46" t="s">
        <v>115</v>
      </c>
      <c r="B76" s="49">
        <v>35</v>
      </c>
      <c r="C76" s="3">
        <v>100</v>
      </c>
      <c r="D76" s="65">
        <v>3.0000000000000001E-3</v>
      </c>
      <c r="E76" s="49">
        <v>12</v>
      </c>
      <c r="F76" s="3">
        <v>72.5</v>
      </c>
      <c r="G76" s="65">
        <v>3.0000000000000001E-3</v>
      </c>
      <c r="H76" s="49">
        <v>23</v>
      </c>
      <c r="I76" s="3">
        <v>27.5</v>
      </c>
      <c r="J76" s="65">
        <v>2E-3</v>
      </c>
      <c r="P76" s="52"/>
      <c r="R76" s="52"/>
      <c r="T76" s="52"/>
    </row>
    <row r="77" spans="1:20" x14ac:dyDescent="0.2">
      <c r="A77" s="46" t="s">
        <v>116</v>
      </c>
      <c r="B77" s="49">
        <v>71</v>
      </c>
      <c r="C77" s="3">
        <v>820</v>
      </c>
      <c r="D77" s="65">
        <v>2.1000000000000001E-2</v>
      </c>
      <c r="E77" s="49">
        <v>52</v>
      </c>
      <c r="F77" s="3">
        <v>697.5</v>
      </c>
      <c r="G77" s="65">
        <v>2.8000000000000001E-2</v>
      </c>
      <c r="H77" s="49">
        <v>19</v>
      </c>
      <c r="I77" s="3">
        <v>122.5</v>
      </c>
      <c r="J77" s="65">
        <v>8.9999999999999993E-3</v>
      </c>
      <c r="P77" s="52"/>
      <c r="R77" s="52"/>
      <c r="T77" s="52"/>
    </row>
    <row r="78" spans="1:20" x14ac:dyDescent="0.2">
      <c r="A78" s="46" t="s">
        <v>117</v>
      </c>
      <c r="B78" s="49">
        <v>208</v>
      </c>
      <c r="C78" s="3">
        <v>747.5</v>
      </c>
      <c r="D78" s="65">
        <v>0.02</v>
      </c>
      <c r="E78" s="49">
        <v>102</v>
      </c>
      <c r="F78" s="3">
        <v>550</v>
      </c>
      <c r="G78" s="65">
        <v>2.1999999999999999E-2</v>
      </c>
      <c r="H78" s="49">
        <v>106</v>
      </c>
      <c r="I78" s="3">
        <v>197.5</v>
      </c>
      <c r="J78" s="65">
        <v>1.4E-2</v>
      </c>
      <c r="P78" s="52"/>
      <c r="R78" s="52"/>
      <c r="T78" s="52"/>
    </row>
    <row r="79" spans="1:20" x14ac:dyDescent="0.2">
      <c r="A79" s="46" t="s">
        <v>118</v>
      </c>
      <c r="B79" s="49">
        <v>20</v>
      </c>
      <c r="C79" s="3">
        <v>20</v>
      </c>
      <c r="D79" s="65">
        <v>1E-3</v>
      </c>
      <c r="E79" s="49">
        <v>4</v>
      </c>
      <c r="F79" s="3">
        <v>2.5</v>
      </c>
      <c r="G79" s="65">
        <v>0</v>
      </c>
      <c r="H79" s="49">
        <v>16</v>
      </c>
      <c r="I79" s="3">
        <v>17.5</v>
      </c>
      <c r="J79" s="65">
        <v>1E-3</v>
      </c>
      <c r="P79" s="52"/>
      <c r="R79" s="52"/>
      <c r="T79" s="52"/>
    </row>
    <row r="80" spans="1:20" x14ac:dyDescent="0.2">
      <c r="A80" s="46" t="s">
        <v>119</v>
      </c>
      <c r="B80" s="49">
        <v>9</v>
      </c>
      <c r="C80" s="3">
        <v>10</v>
      </c>
      <c r="D80" s="65">
        <v>0</v>
      </c>
      <c r="E80" s="49">
        <v>0</v>
      </c>
      <c r="F80" s="3">
        <v>0</v>
      </c>
      <c r="G80" s="65">
        <v>0</v>
      </c>
      <c r="H80" s="49">
        <v>9</v>
      </c>
      <c r="I80" s="3">
        <v>10</v>
      </c>
      <c r="J80" s="65">
        <v>1E-3</v>
      </c>
      <c r="P80" s="52"/>
      <c r="R80" s="52"/>
      <c r="T80" s="52"/>
    </row>
    <row r="81" spans="1:20" x14ac:dyDescent="0.2">
      <c r="A81" s="46" t="s">
        <v>120</v>
      </c>
      <c r="B81" s="49">
        <v>43</v>
      </c>
      <c r="C81" s="3">
        <v>25</v>
      </c>
      <c r="D81" s="65">
        <v>1E-3</v>
      </c>
      <c r="E81" s="49">
        <v>14</v>
      </c>
      <c r="F81" s="3">
        <v>2.5</v>
      </c>
      <c r="G81" s="65">
        <v>0</v>
      </c>
      <c r="H81" s="49">
        <v>29</v>
      </c>
      <c r="I81" s="3">
        <v>22.5</v>
      </c>
      <c r="J81" s="65">
        <v>2E-3</v>
      </c>
      <c r="P81" s="52"/>
      <c r="R81" s="52"/>
      <c r="T81" s="52"/>
    </row>
    <row r="82" spans="1:20" x14ac:dyDescent="0.2">
      <c r="A82" s="46" t="s">
        <v>121</v>
      </c>
      <c r="B82" s="49">
        <v>29</v>
      </c>
      <c r="C82" s="3">
        <v>95</v>
      </c>
      <c r="D82" s="65">
        <v>2E-3</v>
      </c>
      <c r="E82" s="49">
        <v>14</v>
      </c>
      <c r="F82" s="3">
        <v>65</v>
      </c>
      <c r="G82" s="65">
        <v>3.0000000000000001E-3</v>
      </c>
      <c r="H82" s="49">
        <v>15</v>
      </c>
      <c r="I82" s="3">
        <v>30</v>
      </c>
      <c r="J82" s="65">
        <v>2E-3</v>
      </c>
      <c r="P82" s="52"/>
      <c r="R82" s="52"/>
      <c r="T82" s="52"/>
    </row>
    <row r="83" spans="1:20" x14ac:dyDescent="0.2">
      <c r="A83" s="46" t="s">
        <v>122</v>
      </c>
      <c r="B83" s="49">
        <v>141</v>
      </c>
      <c r="C83" s="3">
        <v>210</v>
      </c>
      <c r="D83" s="65">
        <v>5.0000000000000001E-3</v>
      </c>
      <c r="E83" s="49">
        <v>65</v>
      </c>
      <c r="F83" s="3">
        <v>127.5</v>
      </c>
      <c r="G83" s="65">
        <v>5.0000000000000001E-3</v>
      </c>
      <c r="H83" s="49">
        <v>76</v>
      </c>
      <c r="I83" s="3">
        <v>82.5</v>
      </c>
      <c r="J83" s="65">
        <v>6.0000000000000001E-3</v>
      </c>
      <c r="P83" s="52"/>
      <c r="R83" s="52"/>
      <c r="T83" s="52"/>
    </row>
    <row r="84" spans="1:20" x14ac:dyDescent="0.2">
      <c r="A84" s="46" t="s">
        <v>123</v>
      </c>
      <c r="B84" s="49">
        <v>5</v>
      </c>
      <c r="C84" s="3">
        <v>10</v>
      </c>
      <c r="D84" s="65">
        <v>0</v>
      </c>
      <c r="E84" s="49">
        <v>5</v>
      </c>
      <c r="F84" s="3">
        <v>10</v>
      </c>
      <c r="G84" s="65">
        <v>0</v>
      </c>
      <c r="H84" s="68" t="s">
        <v>153</v>
      </c>
      <c r="I84" s="68" t="s">
        <v>153</v>
      </c>
      <c r="J84" s="68" t="s">
        <v>153</v>
      </c>
      <c r="P84" s="52"/>
      <c r="R84" s="52"/>
      <c r="T84" s="52"/>
    </row>
    <row r="85" spans="1:20" x14ac:dyDescent="0.2">
      <c r="A85" s="46" t="s">
        <v>124</v>
      </c>
      <c r="B85" s="49">
        <v>4</v>
      </c>
      <c r="C85" s="3">
        <v>17.5</v>
      </c>
      <c r="D85" s="65">
        <v>0</v>
      </c>
      <c r="E85" s="67" t="s">
        <v>153</v>
      </c>
      <c r="F85" s="67" t="s">
        <v>153</v>
      </c>
      <c r="G85" s="67" t="s">
        <v>153</v>
      </c>
      <c r="H85" s="49">
        <v>4</v>
      </c>
      <c r="I85" s="3">
        <v>17.5</v>
      </c>
      <c r="J85" s="65">
        <v>1E-3</v>
      </c>
      <c r="P85" s="52"/>
      <c r="R85" s="52"/>
      <c r="T85" s="52"/>
    </row>
    <row r="86" spans="1:20" x14ac:dyDescent="0.2">
      <c r="A86" s="46" t="s">
        <v>125</v>
      </c>
      <c r="B86" s="49">
        <v>127</v>
      </c>
      <c r="C86" s="3">
        <v>192.5</v>
      </c>
      <c r="D86" s="65">
        <v>5.0000000000000001E-3</v>
      </c>
      <c r="E86" s="49">
        <v>48</v>
      </c>
      <c r="F86" s="3">
        <v>120</v>
      </c>
      <c r="G86" s="65">
        <v>5.0000000000000001E-3</v>
      </c>
      <c r="H86" s="49">
        <v>79</v>
      </c>
      <c r="I86" s="3">
        <v>72.5</v>
      </c>
      <c r="J86" s="65">
        <v>5.0000000000000001E-3</v>
      </c>
      <c r="P86" s="52"/>
      <c r="R86" s="52"/>
      <c r="T86" s="52"/>
    </row>
    <row r="87" spans="1:20" x14ac:dyDescent="0.2">
      <c r="A87" s="46" t="s">
        <v>126</v>
      </c>
      <c r="B87" s="49">
        <v>0</v>
      </c>
      <c r="C87" s="3">
        <v>0</v>
      </c>
      <c r="D87" s="65">
        <v>0</v>
      </c>
      <c r="E87" s="67" t="s">
        <v>153</v>
      </c>
      <c r="F87" s="67" t="s">
        <v>153</v>
      </c>
      <c r="G87" s="67" t="s">
        <v>153</v>
      </c>
      <c r="H87" s="49">
        <v>0</v>
      </c>
      <c r="I87" s="3">
        <v>0</v>
      </c>
      <c r="J87" s="65">
        <v>0</v>
      </c>
      <c r="P87" s="52"/>
      <c r="R87" s="52"/>
      <c r="T87" s="52"/>
    </row>
    <row r="88" spans="1:20" x14ac:dyDescent="0.2">
      <c r="A88" s="46" t="s">
        <v>127</v>
      </c>
      <c r="B88" s="49">
        <v>8</v>
      </c>
      <c r="C88" s="3">
        <v>0</v>
      </c>
      <c r="D88" s="65">
        <v>0</v>
      </c>
      <c r="E88" s="49">
        <v>5</v>
      </c>
      <c r="F88" s="3">
        <v>0</v>
      </c>
      <c r="G88" s="65">
        <v>0</v>
      </c>
      <c r="H88" s="49">
        <v>3</v>
      </c>
      <c r="I88" s="3">
        <v>0</v>
      </c>
      <c r="J88" s="65">
        <v>0</v>
      </c>
      <c r="P88" s="52"/>
      <c r="R88" s="52"/>
      <c r="T88" s="52"/>
    </row>
    <row r="89" spans="1:20" x14ac:dyDescent="0.2">
      <c r="A89" s="46" t="s">
        <v>128</v>
      </c>
      <c r="B89" s="49">
        <v>2</v>
      </c>
      <c r="C89" s="3">
        <v>77</v>
      </c>
      <c r="D89" s="65">
        <v>2E-3</v>
      </c>
      <c r="E89" s="49">
        <v>1</v>
      </c>
      <c r="F89" s="3">
        <v>0</v>
      </c>
      <c r="G89" s="65">
        <v>0</v>
      </c>
      <c r="H89" s="49">
        <v>1</v>
      </c>
      <c r="I89" s="3">
        <v>77</v>
      </c>
      <c r="J89" s="65">
        <v>6.0000000000000001E-3</v>
      </c>
      <c r="P89" s="52"/>
      <c r="R89" s="52"/>
      <c r="T89" s="52"/>
    </row>
    <row r="90" spans="1:20" x14ac:dyDescent="0.2">
      <c r="A90" s="46" t="s">
        <v>129</v>
      </c>
      <c r="B90" s="49">
        <v>3</v>
      </c>
      <c r="C90" s="3">
        <v>94.5</v>
      </c>
      <c r="D90" s="65">
        <v>2E-3</v>
      </c>
      <c r="E90" s="49">
        <v>2</v>
      </c>
      <c r="F90" s="3">
        <v>17.5</v>
      </c>
      <c r="G90" s="65">
        <v>1E-3</v>
      </c>
      <c r="H90" s="49">
        <v>1</v>
      </c>
      <c r="I90" s="3">
        <v>77</v>
      </c>
      <c r="J90" s="65">
        <v>6.0000000000000001E-3</v>
      </c>
      <c r="P90" s="52"/>
      <c r="R90" s="52"/>
      <c r="T90" s="52"/>
    </row>
    <row r="91" spans="1:20" ht="25.5" x14ac:dyDescent="0.2">
      <c r="A91" s="46" t="s">
        <v>130</v>
      </c>
      <c r="B91" s="49">
        <v>8</v>
      </c>
      <c r="C91" s="3">
        <v>170</v>
      </c>
      <c r="D91" s="65">
        <v>4.0000000000000001E-3</v>
      </c>
      <c r="E91" s="49">
        <v>3</v>
      </c>
      <c r="F91" s="3">
        <v>52.5</v>
      </c>
      <c r="G91" s="65">
        <v>2E-3</v>
      </c>
      <c r="H91" s="49">
        <v>5</v>
      </c>
      <c r="I91" s="3">
        <v>117.5</v>
      </c>
      <c r="J91" s="65">
        <v>8.9999999999999993E-3</v>
      </c>
      <c r="P91" s="52"/>
      <c r="R91" s="52"/>
      <c r="T91" s="52"/>
    </row>
    <row r="92" spans="1:20" ht="25.5" x14ac:dyDescent="0.2">
      <c r="A92" s="46" t="s">
        <v>131</v>
      </c>
      <c r="B92" s="49">
        <v>9</v>
      </c>
      <c r="C92" s="3">
        <v>90</v>
      </c>
      <c r="D92" s="65">
        <v>2E-3</v>
      </c>
      <c r="E92" s="49">
        <v>6</v>
      </c>
      <c r="F92" s="3">
        <v>70</v>
      </c>
      <c r="G92" s="65">
        <v>3.0000000000000001E-3</v>
      </c>
      <c r="H92" s="49">
        <v>3</v>
      </c>
      <c r="I92" s="3">
        <v>20</v>
      </c>
      <c r="J92" s="65">
        <v>1E-3</v>
      </c>
      <c r="P92" s="52"/>
      <c r="R92" s="52"/>
      <c r="T92" s="52"/>
    </row>
    <row r="93" spans="1:20" x14ac:dyDescent="0.2">
      <c r="A93" s="46" t="s">
        <v>132</v>
      </c>
      <c r="B93" s="49">
        <v>12</v>
      </c>
      <c r="C93" s="3">
        <v>0</v>
      </c>
      <c r="D93" s="65">
        <v>0</v>
      </c>
      <c r="E93" s="49">
        <v>4</v>
      </c>
      <c r="F93" s="3">
        <v>0</v>
      </c>
      <c r="G93" s="65">
        <v>0</v>
      </c>
      <c r="H93" s="49">
        <v>8</v>
      </c>
      <c r="I93" s="3">
        <v>0</v>
      </c>
      <c r="J93" s="65">
        <v>0</v>
      </c>
      <c r="P93" s="52"/>
      <c r="R93" s="52"/>
      <c r="T93" s="52"/>
    </row>
    <row r="94" spans="1:20" x14ac:dyDescent="0.2">
      <c r="A94" s="46" t="s">
        <v>133</v>
      </c>
      <c r="B94" s="49">
        <v>0</v>
      </c>
      <c r="C94" s="3">
        <v>0</v>
      </c>
      <c r="D94" s="65">
        <v>0</v>
      </c>
      <c r="E94" s="49">
        <v>0</v>
      </c>
      <c r="F94" s="3">
        <v>0</v>
      </c>
      <c r="G94" s="65">
        <v>0</v>
      </c>
      <c r="H94" s="49">
        <v>0</v>
      </c>
      <c r="I94" s="3">
        <v>0</v>
      </c>
      <c r="J94" s="65">
        <v>0</v>
      </c>
      <c r="P94" s="52"/>
      <c r="R94" s="52"/>
      <c r="T94" s="52"/>
    </row>
    <row r="95" spans="1:20" x14ac:dyDescent="0.2">
      <c r="A95" s="46" t="s">
        <v>134</v>
      </c>
      <c r="B95" s="49">
        <v>49</v>
      </c>
      <c r="C95" s="3">
        <v>357.5</v>
      </c>
      <c r="D95" s="65">
        <v>8.9999999999999993E-3</v>
      </c>
      <c r="E95" s="49">
        <v>20</v>
      </c>
      <c r="F95" s="3">
        <v>215</v>
      </c>
      <c r="G95" s="65">
        <v>8.9999999999999993E-3</v>
      </c>
      <c r="H95" s="49">
        <v>29</v>
      </c>
      <c r="I95" s="3">
        <v>142.5</v>
      </c>
      <c r="J95" s="65">
        <v>0.01</v>
      </c>
      <c r="P95" s="52"/>
      <c r="R95" s="52"/>
      <c r="T95" s="52"/>
    </row>
    <row r="96" spans="1:20" x14ac:dyDescent="0.2">
      <c r="A96" s="46" t="s">
        <v>135</v>
      </c>
      <c r="B96" s="49">
        <v>37</v>
      </c>
      <c r="C96" s="3">
        <v>1142</v>
      </c>
      <c r="D96" s="65">
        <v>0.03</v>
      </c>
      <c r="E96" s="49">
        <v>29</v>
      </c>
      <c r="F96" s="3">
        <v>902.5</v>
      </c>
      <c r="G96" s="65">
        <v>3.6999999999999998E-2</v>
      </c>
      <c r="H96" s="49">
        <v>8</v>
      </c>
      <c r="I96" s="3">
        <v>239.5</v>
      </c>
      <c r="J96" s="65">
        <v>1.7000000000000001E-2</v>
      </c>
      <c r="P96" s="52"/>
      <c r="R96" s="52"/>
      <c r="T96" s="52"/>
    </row>
    <row r="97" spans="1:20" x14ac:dyDescent="0.2">
      <c r="A97" s="46" t="s">
        <v>136</v>
      </c>
      <c r="B97" s="49">
        <v>1</v>
      </c>
      <c r="C97" s="3">
        <v>12.5</v>
      </c>
      <c r="D97" s="65">
        <v>0</v>
      </c>
      <c r="E97" s="49">
        <v>1</v>
      </c>
      <c r="F97" s="3">
        <v>12.5</v>
      </c>
      <c r="G97" s="65">
        <v>1E-3</v>
      </c>
      <c r="H97" s="49">
        <v>0</v>
      </c>
      <c r="I97" s="3">
        <v>0</v>
      </c>
      <c r="J97" s="65">
        <v>0</v>
      </c>
      <c r="P97" s="52"/>
      <c r="R97" s="52"/>
      <c r="T97" s="52"/>
    </row>
    <row r="98" spans="1:20" x14ac:dyDescent="0.2">
      <c r="A98" s="46" t="s">
        <v>137</v>
      </c>
      <c r="B98" s="49">
        <v>53</v>
      </c>
      <c r="C98" s="3">
        <v>190</v>
      </c>
      <c r="D98" s="65">
        <v>5.0000000000000001E-3</v>
      </c>
      <c r="E98" s="49">
        <v>26</v>
      </c>
      <c r="F98" s="3">
        <v>165</v>
      </c>
      <c r="G98" s="65">
        <v>7.0000000000000001E-3</v>
      </c>
      <c r="H98" s="49">
        <v>27</v>
      </c>
      <c r="I98" s="3">
        <v>25</v>
      </c>
      <c r="J98" s="65">
        <v>2E-3</v>
      </c>
      <c r="P98" s="52"/>
      <c r="R98" s="52"/>
      <c r="T98" s="52"/>
    </row>
    <row r="99" spans="1:20" x14ac:dyDescent="0.2">
      <c r="A99" s="46" t="s">
        <v>138</v>
      </c>
      <c r="B99" s="49">
        <v>54</v>
      </c>
      <c r="C99" s="3">
        <v>350</v>
      </c>
      <c r="D99" s="65">
        <v>8.9999999999999993E-3</v>
      </c>
      <c r="E99" s="49">
        <v>24</v>
      </c>
      <c r="F99" s="3">
        <v>202.5</v>
      </c>
      <c r="G99" s="65">
        <v>8.0000000000000002E-3</v>
      </c>
      <c r="H99" s="49">
        <v>30</v>
      </c>
      <c r="I99" s="3">
        <v>147.5</v>
      </c>
      <c r="J99" s="65">
        <v>1.0999999999999999E-2</v>
      </c>
      <c r="P99" s="52"/>
      <c r="R99" s="52"/>
      <c r="T99" s="52"/>
    </row>
    <row r="100" spans="1:20" x14ac:dyDescent="0.2">
      <c r="A100" s="47" t="s">
        <v>139</v>
      </c>
      <c r="B100" s="49">
        <v>5</v>
      </c>
      <c r="C100" s="3">
        <v>205</v>
      </c>
      <c r="D100" s="65">
        <v>5.0000000000000001E-3</v>
      </c>
      <c r="E100" s="49">
        <v>3</v>
      </c>
      <c r="F100" s="3">
        <v>105</v>
      </c>
      <c r="G100" s="65">
        <v>4.0000000000000001E-3</v>
      </c>
      <c r="H100" s="49">
        <v>2</v>
      </c>
      <c r="I100" s="3">
        <v>100</v>
      </c>
      <c r="J100" s="65">
        <v>7.0000000000000001E-3</v>
      </c>
      <c r="P100" s="52"/>
      <c r="R100" s="52"/>
      <c r="T100" s="52"/>
    </row>
    <row r="101" spans="1:20" s="1" customFormat="1" x14ac:dyDescent="0.2">
      <c r="A101" s="46" t="s">
        <v>140</v>
      </c>
      <c r="B101" s="49">
        <v>18</v>
      </c>
      <c r="C101" s="3">
        <v>637.5</v>
      </c>
      <c r="D101" s="65">
        <v>1.7000000000000001E-2</v>
      </c>
      <c r="E101" s="49">
        <v>12</v>
      </c>
      <c r="F101" s="3">
        <v>450</v>
      </c>
      <c r="G101" s="65">
        <v>1.7999999999999999E-2</v>
      </c>
      <c r="H101" s="49">
        <v>6</v>
      </c>
      <c r="I101" s="3">
        <v>187.5</v>
      </c>
      <c r="J101" s="65">
        <v>1.4E-2</v>
      </c>
      <c r="P101" s="53"/>
      <c r="R101" s="53"/>
      <c r="T101" s="53"/>
    </row>
    <row r="102" spans="1:20" x14ac:dyDescent="0.2">
      <c r="A102" s="47" t="s">
        <v>141</v>
      </c>
      <c r="B102" s="49">
        <v>1</v>
      </c>
      <c r="C102" s="3">
        <v>2.5</v>
      </c>
      <c r="D102" s="65">
        <v>0</v>
      </c>
      <c r="E102" s="49">
        <v>0</v>
      </c>
      <c r="F102" s="3">
        <v>0</v>
      </c>
      <c r="G102" s="65">
        <v>0</v>
      </c>
      <c r="H102" s="49">
        <v>1</v>
      </c>
      <c r="I102" s="3">
        <v>2.5</v>
      </c>
      <c r="J102" s="65">
        <v>0</v>
      </c>
      <c r="P102" s="52"/>
      <c r="R102" s="52"/>
      <c r="T102" s="52"/>
    </row>
    <row r="103" spans="1:20" x14ac:dyDescent="0.2">
      <c r="A103" s="47" t="s">
        <v>142</v>
      </c>
      <c r="B103" s="49">
        <v>9</v>
      </c>
      <c r="C103" s="3">
        <v>120</v>
      </c>
      <c r="D103" s="65">
        <v>3.0000000000000001E-3</v>
      </c>
      <c r="E103" s="49">
        <v>7</v>
      </c>
      <c r="F103" s="3">
        <v>107.5</v>
      </c>
      <c r="G103" s="65">
        <v>4.0000000000000001E-3</v>
      </c>
      <c r="H103" s="49">
        <v>2</v>
      </c>
      <c r="I103" s="3">
        <v>12.5</v>
      </c>
      <c r="J103" s="65">
        <v>1E-3</v>
      </c>
      <c r="P103" s="52"/>
      <c r="R103" s="52"/>
      <c r="T103" s="52"/>
    </row>
    <row r="104" spans="1:20" x14ac:dyDescent="0.2">
      <c r="A104" s="48" t="s">
        <v>143</v>
      </c>
      <c r="B104" s="49">
        <v>67</v>
      </c>
      <c r="C104" s="3">
        <v>1750</v>
      </c>
      <c r="D104" s="65">
        <v>4.5999999999999999E-2</v>
      </c>
      <c r="E104" s="49">
        <v>40</v>
      </c>
      <c r="F104" s="3">
        <v>1025</v>
      </c>
      <c r="G104" s="65">
        <v>4.2000000000000003E-2</v>
      </c>
      <c r="H104" s="49">
        <v>27</v>
      </c>
      <c r="I104" s="3">
        <v>725</v>
      </c>
      <c r="J104" s="65">
        <v>5.2999999999999999E-2</v>
      </c>
      <c r="P104" s="52"/>
      <c r="R104" s="52"/>
      <c r="T104" s="52"/>
    </row>
    <row r="105" spans="1:20" x14ac:dyDescent="0.2">
      <c r="A105" s="47" t="s">
        <v>144</v>
      </c>
      <c r="B105" s="49">
        <v>6</v>
      </c>
      <c r="C105" s="3">
        <v>215</v>
      </c>
      <c r="D105" s="65">
        <v>6.0000000000000001E-3</v>
      </c>
      <c r="E105" s="49">
        <v>4</v>
      </c>
      <c r="F105" s="3">
        <v>150</v>
      </c>
      <c r="G105" s="65">
        <v>6.0000000000000001E-3</v>
      </c>
      <c r="H105" s="49">
        <v>2</v>
      </c>
      <c r="I105" s="3">
        <v>65</v>
      </c>
      <c r="J105" s="65">
        <v>5.0000000000000001E-3</v>
      </c>
      <c r="P105" s="52"/>
      <c r="R105" s="52"/>
      <c r="T105" s="52"/>
    </row>
    <row r="106" spans="1:20" x14ac:dyDescent="0.2">
      <c r="A106" s="47" t="s">
        <v>145</v>
      </c>
      <c r="B106" s="49">
        <v>2</v>
      </c>
      <c r="C106" s="3">
        <v>50</v>
      </c>
      <c r="D106" s="65">
        <v>1E-3</v>
      </c>
      <c r="E106" s="49">
        <v>1</v>
      </c>
      <c r="F106" s="3">
        <v>22.5</v>
      </c>
      <c r="G106" s="65">
        <v>1E-3</v>
      </c>
      <c r="H106" s="49">
        <v>1</v>
      </c>
      <c r="I106" s="3">
        <v>27.5</v>
      </c>
      <c r="J106" s="65">
        <v>2E-3</v>
      </c>
      <c r="P106" s="52"/>
      <c r="R106" s="52"/>
      <c r="T106" s="52"/>
    </row>
    <row r="107" spans="1:20" x14ac:dyDescent="0.2">
      <c r="A107" s="47" t="s">
        <v>146</v>
      </c>
      <c r="B107" s="49">
        <v>4</v>
      </c>
      <c r="C107" s="3">
        <v>65</v>
      </c>
      <c r="D107" s="65">
        <v>2E-3</v>
      </c>
      <c r="E107" s="49">
        <v>1</v>
      </c>
      <c r="F107" s="3">
        <v>62.5</v>
      </c>
      <c r="G107" s="65">
        <v>3.0000000000000001E-3</v>
      </c>
      <c r="H107" s="49">
        <v>3</v>
      </c>
      <c r="I107" s="3">
        <v>2.5</v>
      </c>
      <c r="J107" s="65">
        <v>0</v>
      </c>
      <c r="P107" s="52"/>
      <c r="R107" s="52"/>
      <c r="T107" s="52"/>
    </row>
    <row r="108" spans="1:20" x14ac:dyDescent="0.2">
      <c r="A108" s="47" t="s">
        <v>147</v>
      </c>
      <c r="B108" s="49">
        <v>1</v>
      </c>
      <c r="C108" s="63">
        <v>22.5</v>
      </c>
      <c r="D108" s="66">
        <v>1E-3</v>
      </c>
      <c r="E108" s="49">
        <v>1</v>
      </c>
      <c r="F108" s="63">
        <v>22.5</v>
      </c>
      <c r="G108" s="66">
        <v>1E-3</v>
      </c>
      <c r="H108" s="49">
        <v>0</v>
      </c>
      <c r="I108" s="63">
        <v>0</v>
      </c>
      <c r="J108" s="66">
        <v>0</v>
      </c>
      <c r="P108" s="52"/>
      <c r="R108" s="52"/>
      <c r="T108" s="52"/>
    </row>
    <row r="109" spans="1:20" s="36" customFormat="1" x14ac:dyDescent="0.2">
      <c r="A109" s="35" t="s">
        <v>149</v>
      </c>
      <c r="C109" s="2"/>
      <c r="D109" s="65"/>
      <c r="E109" s="21"/>
      <c r="F109" s="2"/>
      <c r="G109" s="65"/>
      <c r="I109" s="2"/>
      <c r="J109" s="65"/>
      <c r="P109" s="54"/>
      <c r="R109" s="54"/>
      <c r="T109" s="54"/>
    </row>
    <row r="110" spans="1:20" x14ac:dyDescent="0.2">
      <c r="C110" s="2"/>
      <c r="D110" s="65"/>
      <c r="E110" s="21"/>
      <c r="F110" s="2"/>
      <c r="G110" s="65"/>
      <c r="J110" s="65"/>
    </row>
    <row r="111" spans="1:20" x14ac:dyDescent="0.2">
      <c r="C111" s="2"/>
      <c r="D111" s="65"/>
      <c r="E111" s="21"/>
      <c r="F111" s="2"/>
      <c r="G111" s="65"/>
      <c r="J111" s="65"/>
    </row>
    <row r="112" spans="1:20" x14ac:dyDescent="0.2">
      <c r="C112" s="2"/>
      <c r="D112" s="65"/>
      <c r="E112" s="21"/>
      <c r="F112" s="2"/>
      <c r="G112" s="65"/>
      <c r="J112" s="65"/>
    </row>
    <row r="113" spans="3:10" x14ac:dyDescent="0.2">
      <c r="C113" s="2"/>
      <c r="D113" s="65"/>
      <c r="E113" s="21"/>
      <c r="F113" s="2"/>
      <c r="G113" s="65"/>
      <c r="J113" s="65"/>
    </row>
    <row r="114" spans="3:10" x14ac:dyDescent="0.2">
      <c r="C114" s="2"/>
      <c r="D114" s="65"/>
      <c r="E114" s="21"/>
      <c r="F114" s="2"/>
      <c r="G114" s="65"/>
      <c r="J114" s="65"/>
    </row>
    <row r="115" spans="3:10" x14ac:dyDescent="0.2">
      <c r="C115" s="2"/>
      <c r="D115" s="65"/>
      <c r="E115" s="21"/>
      <c r="G115" s="65"/>
      <c r="J115" s="65"/>
    </row>
    <row r="116" spans="3:10" x14ac:dyDescent="0.2">
      <c r="C116" s="2"/>
      <c r="D116" s="65"/>
      <c r="E116" s="21"/>
      <c r="G116" s="65"/>
      <c r="J116" s="65"/>
    </row>
    <row r="117" spans="3:10" x14ac:dyDescent="0.2">
      <c r="C117" s="2"/>
      <c r="D117" s="65"/>
      <c r="E117" s="21"/>
      <c r="G117" s="65"/>
      <c r="J117" s="65"/>
    </row>
    <row r="118" spans="3:10" x14ac:dyDescent="0.2">
      <c r="C118" s="2"/>
      <c r="D118" s="65"/>
      <c r="E118" s="21"/>
      <c r="G118" s="65"/>
      <c r="J118" s="65"/>
    </row>
    <row r="119" spans="3:10" x14ac:dyDescent="0.2">
      <c r="C119" s="2"/>
      <c r="D119" s="65"/>
      <c r="E119" s="21"/>
      <c r="G119" s="65"/>
      <c r="J119" s="65"/>
    </row>
    <row r="120" spans="3:10" x14ac:dyDescent="0.2">
      <c r="C120" s="2"/>
      <c r="D120" s="65"/>
      <c r="E120" s="21"/>
      <c r="G120" s="65"/>
      <c r="J120" s="65"/>
    </row>
    <row r="121" spans="3:10" x14ac:dyDescent="0.2">
      <c r="C121" s="2"/>
      <c r="D121" s="65"/>
      <c r="E121" s="21"/>
      <c r="G121" s="65"/>
      <c r="J121" s="65"/>
    </row>
    <row r="122" spans="3:10" x14ac:dyDescent="0.2">
      <c r="C122" s="2"/>
      <c r="D122" s="65"/>
      <c r="E122" s="21"/>
      <c r="G122" s="65"/>
      <c r="J122" s="65"/>
    </row>
    <row r="123" spans="3:10" x14ac:dyDescent="0.2">
      <c r="C123" s="2"/>
      <c r="D123" s="65"/>
      <c r="E123" s="21"/>
      <c r="G123" s="65"/>
      <c r="J123" s="65"/>
    </row>
    <row r="124" spans="3:10" x14ac:dyDescent="0.2">
      <c r="C124" s="2"/>
      <c r="D124" s="65"/>
      <c r="E124" s="21"/>
      <c r="G124" s="65"/>
      <c r="J124" s="65"/>
    </row>
    <row r="125" spans="3:10" x14ac:dyDescent="0.2">
      <c r="C125" s="2"/>
      <c r="D125" s="65"/>
      <c r="E125" s="21"/>
      <c r="G125" s="65"/>
      <c r="J125" s="65"/>
    </row>
    <row r="126" spans="3:10" x14ac:dyDescent="0.2">
      <c r="C126" s="2"/>
      <c r="D126" s="65"/>
      <c r="E126" s="21"/>
      <c r="G126" s="65"/>
      <c r="J126" s="65"/>
    </row>
    <row r="127" spans="3:10" x14ac:dyDescent="0.2">
      <c r="C127" s="2"/>
      <c r="D127" s="65"/>
      <c r="E127" s="21"/>
      <c r="G127" s="65"/>
      <c r="J127" s="65"/>
    </row>
    <row r="128" spans="3:10" x14ac:dyDescent="0.2">
      <c r="C128" s="2"/>
      <c r="D128" s="65"/>
      <c r="E128" s="21"/>
      <c r="G128" s="65"/>
      <c r="J128" s="65"/>
    </row>
    <row r="129" spans="3:10" x14ac:dyDescent="0.2">
      <c r="C129" s="2"/>
      <c r="D129" s="65"/>
      <c r="E129" s="21"/>
      <c r="G129" s="65"/>
      <c r="J129" s="65"/>
    </row>
    <row r="130" spans="3:10" x14ac:dyDescent="0.2">
      <c r="C130" s="2"/>
      <c r="D130" s="65"/>
      <c r="E130" s="21"/>
      <c r="G130" s="65"/>
      <c r="J130" s="65"/>
    </row>
    <row r="131" spans="3:10" x14ac:dyDescent="0.2">
      <c r="C131" s="2"/>
      <c r="D131" s="65"/>
      <c r="E131" s="21"/>
      <c r="G131" s="65"/>
      <c r="J131" s="65"/>
    </row>
    <row r="132" spans="3:10" x14ac:dyDescent="0.2">
      <c r="C132" s="2"/>
      <c r="D132" s="65"/>
      <c r="E132" s="21"/>
      <c r="G132" s="65"/>
      <c r="J132" s="65"/>
    </row>
    <row r="133" spans="3:10" x14ac:dyDescent="0.2">
      <c r="C133" s="2"/>
      <c r="D133" s="65"/>
      <c r="E133" s="21"/>
      <c r="G133" s="65"/>
      <c r="J133" s="65"/>
    </row>
    <row r="134" spans="3:10" x14ac:dyDescent="0.2">
      <c r="C134" s="2"/>
      <c r="D134" s="65"/>
      <c r="E134" s="21"/>
      <c r="G134" s="65"/>
      <c r="J134" s="65"/>
    </row>
    <row r="135" spans="3:10" x14ac:dyDescent="0.2">
      <c r="C135" s="2"/>
      <c r="D135" s="65"/>
      <c r="E135" s="21"/>
      <c r="G135" s="65"/>
      <c r="J135" s="65"/>
    </row>
    <row r="136" spans="3:10" x14ac:dyDescent="0.2">
      <c r="C136" s="2"/>
      <c r="D136" s="65"/>
      <c r="E136" s="21"/>
      <c r="G136" s="65"/>
      <c r="J136" s="65"/>
    </row>
    <row r="137" spans="3:10" x14ac:dyDescent="0.2">
      <c r="C137" s="2"/>
      <c r="D137" s="65"/>
      <c r="E137" s="21"/>
      <c r="G137" s="65"/>
      <c r="J137" s="65"/>
    </row>
    <row r="138" spans="3:10" x14ac:dyDescent="0.2">
      <c r="C138" s="2"/>
      <c r="D138" s="65"/>
      <c r="E138" s="21"/>
      <c r="G138" s="65"/>
      <c r="J138" s="65"/>
    </row>
    <row r="139" spans="3:10" x14ac:dyDescent="0.2">
      <c r="C139" s="2"/>
      <c r="D139" s="65"/>
      <c r="E139" s="21"/>
      <c r="G139" s="65"/>
      <c r="J139" s="65"/>
    </row>
    <row r="140" spans="3:10" x14ac:dyDescent="0.2">
      <c r="C140" s="2"/>
      <c r="D140" s="65"/>
      <c r="E140" s="21"/>
      <c r="G140" s="65"/>
      <c r="J140" s="65"/>
    </row>
    <row r="141" spans="3:10" x14ac:dyDescent="0.2">
      <c r="C141" s="2"/>
      <c r="D141" s="65"/>
      <c r="E141" s="21"/>
      <c r="G141" s="65"/>
      <c r="J141" s="65"/>
    </row>
    <row r="142" spans="3:10" x14ac:dyDescent="0.2">
      <c r="C142" s="2"/>
      <c r="D142" s="65"/>
      <c r="E142" s="21"/>
      <c r="G142" s="65"/>
      <c r="J142" s="65"/>
    </row>
    <row r="143" spans="3:10" x14ac:dyDescent="0.2">
      <c r="C143" s="2"/>
      <c r="D143" s="65"/>
      <c r="E143" s="21"/>
      <c r="G143" s="65"/>
      <c r="J143" s="65"/>
    </row>
    <row r="144" spans="3:10" x14ac:dyDescent="0.2">
      <c r="C144" s="2"/>
      <c r="E144" s="21"/>
    </row>
    <row r="145" spans="3:5" x14ac:dyDescent="0.2">
      <c r="C145" s="2"/>
      <c r="E145" s="21"/>
    </row>
    <row r="146" spans="3:5" x14ac:dyDescent="0.2">
      <c r="C146" s="2"/>
      <c r="E146" s="21"/>
    </row>
    <row r="147" spans="3:5" x14ac:dyDescent="0.2">
      <c r="C147" s="2"/>
    </row>
    <row r="148" spans="3:5" x14ac:dyDescent="0.2">
      <c r="C148" s="2"/>
    </row>
    <row r="149" spans="3:5" x14ac:dyDescent="0.2">
      <c r="C149" s="2"/>
    </row>
    <row r="150" spans="3:5" x14ac:dyDescent="0.2">
      <c r="C150" s="2"/>
    </row>
    <row r="151" spans="3:5" x14ac:dyDescent="0.2">
      <c r="C151" s="2"/>
    </row>
  </sheetData>
  <mergeCells count="3">
    <mergeCell ref="H4:J4"/>
    <mergeCell ref="E4:G4"/>
    <mergeCell ref="B4:D4"/>
  </mergeCells>
  <phoneticPr fontId="1" type="noConversion"/>
  <pageMargins left="0.39370078740157483" right="0.39370078740157483" top="0.39370078740157483" bottom="0.39370078740157483" header="0" footer="0"/>
  <pageSetup paperSize="9" scale="90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AA108"/>
  <sheetViews>
    <sheetView topLeftCell="N1" zoomScaleNormal="100" workbookViewId="0">
      <selection activeCell="T22" sqref="T22"/>
    </sheetView>
  </sheetViews>
  <sheetFormatPr baseColWidth="10" defaultColWidth="11.42578125" defaultRowHeight="12.75" x14ac:dyDescent="0.2"/>
  <cols>
    <col min="1" max="1" width="67" style="2" customWidth="1"/>
    <col min="2" max="19" width="7.85546875" style="2" customWidth="1"/>
    <col min="20" max="20" width="8.140625" style="2" customWidth="1"/>
    <col min="21" max="21" width="7.85546875" style="2" customWidth="1"/>
    <col min="22" max="16384" width="11.42578125" style="2"/>
  </cols>
  <sheetData>
    <row r="1" spans="1:21" x14ac:dyDescent="0.2">
      <c r="A1" s="1" t="s">
        <v>172</v>
      </c>
    </row>
    <row r="2" spans="1:21" x14ac:dyDescent="0.2">
      <c r="A2" s="4" t="s">
        <v>173</v>
      </c>
    </row>
    <row r="3" spans="1:21" x14ac:dyDescent="0.2">
      <c r="A3" s="1"/>
    </row>
    <row r="4" spans="1:21" x14ac:dyDescent="0.2">
      <c r="A4" s="1"/>
      <c r="B4" s="57" t="s">
        <v>10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7"/>
    </row>
    <row r="5" spans="1:21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1" x14ac:dyDescent="0.2">
      <c r="A6" s="1" t="s">
        <v>2</v>
      </c>
      <c r="B6" s="69">
        <v>11</v>
      </c>
      <c r="C6" s="69">
        <v>4</v>
      </c>
      <c r="D6" s="69">
        <v>3</v>
      </c>
      <c r="E6" s="69">
        <v>3</v>
      </c>
      <c r="F6" s="69">
        <v>7</v>
      </c>
      <c r="G6" s="69">
        <v>13</v>
      </c>
      <c r="H6" s="69">
        <v>11</v>
      </c>
      <c r="I6" s="69">
        <v>18</v>
      </c>
      <c r="J6" s="69">
        <v>31</v>
      </c>
      <c r="K6" s="69">
        <v>49</v>
      </c>
      <c r="L6" s="69">
        <v>118</v>
      </c>
      <c r="M6" s="69">
        <v>172</v>
      </c>
      <c r="N6" s="69">
        <v>267</v>
      </c>
      <c r="O6" s="69">
        <v>338</v>
      </c>
      <c r="P6" s="69">
        <v>396</v>
      </c>
      <c r="Q6" s="69">
        <v>587</v>
      </c>
      <c r="R6" s="69">
        <v>791</v>
      </c>
      <c r="S6" s="69">
        <v>1125</v>
      </c>
      <c r="T6" s="69">
        <v>3342</v>
      </c>
      <c r="U6" s="69">
        <v>7286</v>
      </c>
    </row>
    <row r="7" spans="1:21" x14ac:dyDescent="0.2">
      <c r="A7" s="31" t="s">
        <v>46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2</v>
      </c>
      <c r="S7" s="3">
        <v>4</v>
      </c>
      <c r="T7" s="3">
        <v>10</v>
      </c>
      <c r="U7" s="3">
        <v>16</v>
      </c>
    </row>
    <row r="8" spans="1:21" x14ac:dyDescent="0.2">
      <c r="A8" s="31" t="s">
        <v>47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1</v>
      </c>
      <c r="N8" s="3">
        <v>1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1</v>
      </c>
      <c r="U8" s="3">
        <v>3</v>
      </c>
    </row>
    <row r="9" spans="1:21" x14ac:dyDescent="0.2">
      <c r="A9" s="31" t="s">
        <v>48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</row>
    <row r="10" spans="1:21" x14ac:dyDescent="0.2">
      <c r="A10" s="31" t="s">
        <v>49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3</v>
      </c>
      <c r="N10" s="3">
        <v>2</v>
      </c>
      <c r="O10" s="3">
        <v>2</v>
      </c>
      <c r="P10" s="3">
        <v>3</v>
      </c>
      <c r="Q10" s="3">
        <v>2</v>
      </c>
      <c r="R10" s="3">
        <v>8</v>
      </c>
      <c r="S10" s="3">
        <v>15</v>
      </c>
      <c r="T10" s="3">
        <v>27</v>
      </c>
      <c r="U10" s="3">
        <v>62</v>
      </c>
    </row>
    <row r="11" spans="1:21" x14ac:dyDescent="0.2">
      <c r="A11" s="31" t="s">
        <v>50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2</v>
      </c>
      <c r="N11" s="3">
        <v>3</v>
      </c>
      <c r="O11" s="3">
        <v>1</v>
      </c>
      <c r="P11" s="3">
        <v>0</v>
      </c>
      <c r="Q11" s="3">
        <v>1</v>
      </c>
      <c r="R11" s="3">
        <v>1</v>
      </c>
      <c r="S11" s="3">
        <v>0</v>
      </c>
      <c r="T11" s="3">
        <v>3</v>
      </c>
      <c r="U11" s="3">
        <v>11</v>
      </c>
    </row>
    <row r="12" spans="1:21" x14ac:dyDescent="0.2">
      <c r="A12" s="31" t="s">
        <v>51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1</v>
      </c>
      <c r="I12" s="3">
        <v>0</v>
      </c>
      <c r="J12" s="3">
        <v>1</v>
      </c>
      <c r="K12" s="3">
        <v>2</v>
      </c>
      <c r="L12" s="3">
        <v>1</v>
      </c>
      <c r="M12" s="3">
        <v>2</v>
      </c>
      <c r="N12" s="3">
        <v>3</v>
      </c>
      <c r="O12" s="3">
        <v>2</v>
      </c>
      <c r="P12" s="3">
        <v>0</v>
      </c>
      <c r="Q12" s="3">
        <v>1</v>
      </c>
      <c r="R12" s="3">
        <v>0</v>
      </c>
      <c r="S12" s="3">
        <v>0</v>
      </c>
      <c r="T12" s="3">
        <v>0</v>
      </c>
      <c r="U12" s="3">
        <v>13</v>
      </c>
    </row>
    <row r="13" spans="1:21" x14ac:dyDescent="0.2">
      <c r="A13" s="31" t="s">
        <v>52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</row>
    <row r="14" spans="1:21" x14ac:dyDescent="0.2">
      <c r="A14" s="31" t="s">
        <v>53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1</v>
      </c>
      <c r="L14" s="3">
        <v>0</v>
      </c>
      <c r="M14" s="3">
        <v>1</v>
      </c>
      <c r="N14" s="3">
        <v>0</v>
      </c>
      <c r="O14" s="3">
        <v>2</v>
      </c>
      <c r="P14" s="3">
        <v>0</v>
      </c>
      <c r="Q14" s="3">
        <v>2</v>
      </c>
      <c r="R14" s="3">
        <v>2</v>
      </c>
      <c r="S14" s="3">
        <v>4</v>
      </c>
      <c r="T14" s="3">
        <v>5</v>
      </c>
      <c r="U14" s="3">
        <v>17</v>
      </c>
    </row>
    <row r="15" spans="1:21" x14ac:dyDescent="0.2">
      <c r="A15" s="31" t="s">
        <v>54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1</v>
      </c>
      <c r="L15" s="3">
        <v>2</v>
      </c>
      <c r="M15" s="3">
        <v>3</v>
      </c>
      <c r="N15" s="3">
        <v>3</v>
      </c>
      <c r="O15" s="3">
        <v>9</v>
      </c>
      <c r="P15" s="3">
        <v>5</v>
      </c>
      <c r="Q15" s="3">
        <v>4</v>
      </c>
      <c r="R15" s="3">
        <v>6</v>
      </c>
      <c r="S15" s="3">
        <v>4</v>
      </c>
      <c r="T15" s="3">
        <v>7</v>
      </c>
      <c r="U15" s="3">
        <v>44</v>
      </c>
    </row>
    <row r="16" spans="1:21" x14ac:dyDescent="0.2">
      <c r="A16" s="31" t="s">
        <v>55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1</v>
      </c>
      <c r="K16" s="3">
        <v>1</v>
      </c>
      <c r="L16" s="3">
        <v>1</v>
      </c>
      <c r="M16" s="3">
        <v>3</v>
      </c>
      <c r="N16" s="3">
        <v>6</v>
      </c>
      <c r="O16" s="3">
        <v>8</v>
      </c>
      <c r="P16" s="3">
        <v>5</v>
      </c>
      <c r="Q16" s="3">
        <v>8</v>
      </c>
      <c r="R16" s="3">
        <v>2</v>
      </c>
      <c r="S16" s="3">
        <v>2</v>
      </c>
      <c r="T16" s="3">
        <v>3</v>
      </c>
      <c r="U16" s="3">
        <v>40</v>
      </c>
    </row>
    <row r="17" spans="1:21" x14ac:dyDescent="0.2">
      <c r="A17" s="31" t="s">
        <v>56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2</v>
      </c>
      <c r="J17" s="3">
        <v>1</v>
      </c>
      <c r="K17" s="3">
        <v>0</v>
      </c>
      <c r="L17" s="3">
        <v>2</v>
      </c>
      <c r="M17" s="3">
        <v>3</v>
      </c>
      <c r="N17" s="3">
        <v>1</v>
      </c>
      <c r="O17" s="3">
        <v>8</v>
      </c>
      <c r="P17" s="3">
        <v>3</v>
      </c>
      <c r="Q17" s="3">
        <v>15</v>
      </c>
      <c r="R17" s="3">
        <v>6</v>
      </c>
      <c r="S17" s="3">
        <v>16</v>
      </c>
      <c r="T17" s="3">
        <v>17</v>
      </c>
      <c r="U17" s="3">
        <v>74</v>
      </c>
    </row>
    <row r="18" spans="1:21" x14ac:dyDescent="0.2">
      <c r="A18" s="31" t="s">
        <v>57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1</v>
      </c>
      <c r="J18" s="3">
        <v>1</v>
      </c>
      <c r="K18" s="3">
        <v>1</v>
      </c>
      <c r="L18" s="3">
        <v>7</v>
      </c>
      <c r="M18" s="3">
        <v>8</v>
      </c>
      <c r="N18" s="3">
        <v>5</v>
      </c>
      <c r="O18" s="3">
        <v>11</v>
      </c>
      <c r="P18" s="3">
        <v>17</v>
      </c>
      <c r="Q18" s="3">
        <v>21</v>
      </c>
      <c r="R18" s="3">
        <v>28</v>
      </c>
      <c r="S18" s="3">
        <v>44</v>
      </c>
      <c r="T18" s="3">
        <v>49</v>
      </c>
      <c r="U18" s="3">
        <v>193</v>
      </c>
    </row>
    <row r="19" spans="1:21" x14ac:dyDescent="0.2">
      <c r="A19" s="31" t="s">
        <v>58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1</v>
      </c>
      <c r="J19" s="3">
        <v>0</v>
      </c>
      <c r="K19" s="3">
        <v>1</v>
      </c>
      <c r="L19" s="3">
        <v>1</v>
      </c>
      <c r="M19" s="3">
        <v>0</v>
      </c>
      <c r="N19" s="3">
        <v>5</v>
      </c>
      <c r="O19" s="3">
        <v>7</v>
      </c>
      <c r="P19" s="3">
        <v>8</v>
      </c>
      <c r="Q19" s="3">
        <v>9</v>
      </c>
      <c r="R19" s="3">
        <v>7</v>
      </c>
      <c r="S19" s="3">
        <v>13</v>
      </c>
      <c r="T19" s="3">
        <v>13</v>
      </c>
      <c r="U19" s="3">
        <v>65</v>
      </c>
    </row>
    <row r="20" spans="1:21" x14ac:dyDescent="0.2">
      <c r="A20" s="31" t="s">
        <v>59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1</v>
      </c>
      <c r="K20" s="3">
        <v>1</v>
      </c>
      <c r="L20" s="3">
        <v>2</v>
      </c>
      <c r="M20" s="3">
        <v>5</v>
      </c>
      <c r="N20" s="3">
        <v>16</v>
      </c>
      <c r="O20" s="3">
        <v>8</v>
      </c>
      <c r="P20" s="3">
        <v>13</v>
      </c>
      <c r="Q20" s="3">
        <v>18</v>
      </c>
      <c r="R20" s="3">
        <v>15</v>
      </c>
      <c r="S20" s="3">
        <v>17</v>
      </c>
      <c r="T20" s="3">
        <v>15</v>
      </c>
      <c r="U20" s="3">
        <v>111</v>
      </c>
    </row>
    <row r="21" spans="1:21" x14ac:dyDescent="0.2">
      <c r="A21" s="31" t="s">
        <v>60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2</v>
      </c>
      <c r="L21" s="3">
        <v>0</v>
      </c>
      <c r="M21" s="3">
        <v>5</v>
      </c>
      <c r="N21" s="3">
        <v>8</v>
      </c>
      <c r="O21" s="3">
        <v>12</v>
      </c>
      <c r="P21" s="3">
        <v>16</v>
      </c>
      <c r="Q21" s="3">
        <v>19</v>
      </c>
      <c r="R21" s="3">
        <v>26</v>
      </c>
      <c r="S21" s="3">
        <v>22</v>
      </c>
      <c r="T21" s="3">
        <v>26</v>
      </c>
      <c r="U21" s="3">
        <v>136</v>
      </c>
    </row>
    <row r="22" spans="1:21" x14ac:dyDescent="0.2">
      <c r="A22" s="31" t="s">
        <v>61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1</v>
      </c>
      <c r="L22" s="3">
        <v>1</v>
      </c>
      <c r="M22" s="3">
        <v>0</v>
      </c>
      <c r="N22" s="3">
        <v>2</v>
      </c>
      <c r="O22" s="3">
        <v>0</v>
      </c>
      <c r="P22" s="3">
        <v>1</v>
      </c>
      <c r="Q22" s="3">
        <v>6</v>
      </c>
      <c r="R22" s="3">
        <v>5</v>
      </c>
      <c r="S22" s="3">
        <v>13</v>
      </c>
      <c r="T22" s="3">
        <v>16</v>
      </c>
      <c r="U22" s="3">
        <v>45</v>
      </c>
    </row>
    <row r="23" spans="1:21" x14ac:dyDescent="0.2">
      <c r="A23" s="31" t="s">
        <v>62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2</v>
      </c>
      <c r="N23" s="3">
        <v>0</v>
      </c>
      <c r="O23" s="3">
        <v>1</v>
      </c>
      <c r="P23" s="3">
        <v>3</v>
      </c>
      <c r="Q23" s="3">
        <v>3</v>
      </c>
      <c r="R23" s="3">
        <v>3</v>
      </c>
      <c r="S23" s="3">
        <v>1</v>
      </c>
      <c r="T23" s="3">
        <v>2</v>
      </c>
      <c r="U23" s="3">
        <v>15</v>
      </c>
    </row>
    <row r="24" spans="1:21" x14ac:dyDescent="0.2">
      <c r="A24" s="31" t="s">
        <v>63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3</v>
      </c>
      <c r="K24" s="3">
        <v>4</v>
      </c>
      <c r="L24" s="3">
        <v>10</v>
      </c>
      <c r="M24" s="3">
        <v>19</v>
      </c>
      <c r="N24" s="3">
        <v>44</v>
      </c>
      <c r="O24" s="3">
        <v>57</v>
      </c>
      <c r="P24" s="3">
        <v>71</v>
      </c>
      <c r="Q24" s="3">
        <v>62</v>
      </c>
      <c r="R24" s="3">
        <v>62</v>
      </c>
      <c r="S24" s="3">
        <v>40</v>
      </c>
      <c r="T24" s="3">
        <v>44</v>
      </c>
      <c r="U24" s="3">
        <v>416</v>
      </c>
    </row>
    <row r="25" spans="1:21" x14ac:dyDescent="0.2">
      <c r="A25" s="31" t="s">
        <v>64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1</v>
      </c>
      <c r="K25" s="3">
        <v>0</v>
      </c>
      <c r="L25" s="3">
        <v>0</v>
      </c>
      <c r="M25" s="3">
        <v>1</v>
      </c>
      <c r="N25" s="3">
        <v>1</v>
      </c>
      <c r="O25" s="3">
        <v>3</v>
      </c>
      <c r="P25" s="3">
        <v>4</v>
      </c>
      <c r="Q25" s="3">
        <v>4</v>
      </c>
      <c r="R25" s="3">
        <v>2</v>
      </c>
      <c r="S25" s="3">
        <v>2</v>
      </c>
      <c r="T25" s="3">
        <v>1</v>
      </c>
      <c r="U25" s="3">
        <v>19</v>
      </c>
    </row>
    <row r="26" spans="1:21" x14ac:dyDescent="0.2">
      <c r="A26" s="31" t="s">
        <v>65</v>
      </c>
      <c r="B26" s="3">
        <v>0</v>
      </c>
      <c r="C26" s="3">
        <v>0</v>
      </c>
      <c r="D26" s="3">
        <v>0</v>
      </c>
      <c r="E26" s="3">
        <v>1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1</v>
      </c>
      <c r="P26" s="3">
        <v>2</v>
      </c>
      <c r="Q26" s="3">
        <v>0</v>
      </c>
      <c r="R26" s="3">
        <v>1</v>
      </c>
      <c r="S26" s="3">
        <v>2</v>
      </c>
      <c r="T26" s="3">
        <v>0</v>
      </c>
      <c r="U26" s="3">
        <v>7</v>
      </c>
    </row>
    <row r="27" spans="1:21" x14ac:dyDescent="0.2">
      <c r="A27" s="31" t="s">
        <v>66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1</v>
      </c>
      <c r="M27" s="3">
        <v>1</v>
      </c>
      <c r="N27" s="3">
        <v>0</v>
      </c>
      <c r="O27" s="3">
        <v>0</v>
      </c>
      <c r="P27" s="3">
        <v>1</v>
      </c>
      <c r="Q27" s="3">
        <v>2</v>
      </c>
      <c r="R27" s="3">
        <v>1</v>
      </c>
      <c r="S27" s="3">
        <v>2</v>
      </c>
      <c r="T27" s="3">
        <v>5</v>
      </c>
      <c r="U27" s="3">
        <v>13</v>
      </c>
    </row>
    <row r="28" spans="1:21" x14ac:dyDescent="0.2">
      <c r="A28" s="31" t="s">
        <v>67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1</v>
      </c>
      <c r="H28" s="3">
        <v>1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3</v>
      </c>
      <c r="O28" s="3">
        <v>2</v>
      </c>
      <c r="P28" s="3">
        <v>2</v>
      </c>
      <c r="Q28" s="3">
        <v>3</v>
      </c>
      <c r="R28" s="3">
        <v>2</v>
      </c>
      <c r="S28" s="3">
        <v>7</v>
      </c>
      <c r="T28" s="3">
        <v>12</v>
      </c>
      <c r="U28" s="3">
        <v>33</v>
      </c>
    </row>
    <row r="29" spans="1:21" x14ac:dyDescent="0.2">
      <c r="A29" s="31" t="s">
        <v>68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2</v>
      </c>
      <c r="J29" s="3">
        <v>0</v>
      </c>
      <c r="K29" s="3">
        <v>4</v>
      </c>
      <c r="L29" s="3">
        <v>6</v>
      </c>
      <c r="M29" s="3">
        <v>8</v>
      </c>
      <c r="N29" s="3">
        <v>10</v>
      </c>
      <c r="O29" s="3">
        <v>11</v>
      </c>
      <c r="P29" s="3">
        <v>9</v>
      </c>
      <c r="Q29" s="3">
        <v>10</v>
      </c>
      <c r="R29" s="3">
        <v>17</v>
      </c>
      <c r="S29" s="3">
        <v>14</v>
      </c>
      <c r="T29" s="3">
        <v>37</v>
      </c>
      <c r="U29" s="3">
        <v>128</v>
      </c>
    </row>
    <row r="30" spans="1:21" x14ac:dyDescent="0.2">
      <c r="A30" s="31" t="s">
        <v>69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1</v>
      </c>
      <c r="K30" s="3">
        <v>0</v>
      </c>
      <c r="L30" s="3">
        <v>0</v>
      </c>
      <c r="M30" s="3">
        <v>0</v>
      </c>
      <c r="N30" s="3">
        <v>3</v>
      </c>
      <c r="O30" s="3">
        <v>3</v>
      </c>
      <c r="P30" s="3">
        <v>3</v>
      </c>
      <c r="Q30" s="3">
        <v>2</v>
      </c>
      <c r="R30" s="3">
        <v>1</v>
      </c>
      <c r="S30" s="3">
        <v>0</v>
      </c>
      <c r="T30" s="3">
        <v>1</v>
      </c>
      <c r="U30" s="3">
        <v>14</v>
      </c>
    </row>
    <row r="31" spans="1:21" x14ac:dyDescent="0.2">
      <c r="A31" s="31" t="s">
        <v>70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1</v>
      </c>
      <c r="N31" s="3">
        <v>1</v>
      </c>
      <c r="O31" s="3">
        <v>1</v>
      </c>
      <c r="P31" s="3">
        <v>3</v>
      </c>
      <c r="Q31" s="3">
        <v>3</v>
      </c>
      <c r="R31" s="3">
        <v>4</v>
      </c>
      <c r="S31" s="3">
        <v>3</v>
      </c>
      <c r="T31" s="3">
        <v>7</v>
      </c>
      <c r="U31" s="3">
        <v>23</v>
      </c>
    </row>
    <row r="32" spans="1:21" x14ac:dyDescent="0.2">
      <c r="A32" s="31" t="s">
        <v>71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3</v>
      </c>
      <c r="L32" s="3">
        <v>4</v>
      </c>
      <c r="M32" s="3">
        <v>2</v>
      </c>
      <c r="N32" s="3">
        <v>3</v>
      </c>
      <c r="O32" s="3">
        <v>5</v>
      </c>
      <c r="P32" s="3">
        <v>9</v>
      </c>
      <c r="Q32" s="3">
        <v>6</v>
      </c>
      <c r="R32" s="3">
        <v>4</v>
      </c>
      <c r="S32" s="3">
        <v>2</v>
      </c>
      <c r="T32" s="3">
        <v>6</v>
      </c>
      <c r="U32" s="3">
        <v>44</v>
      </c>
    </row>
    <row r="33" spans="1:21" x14ac:dyDescent="0.2">
      <c r="A33" s="31" t="s">
        <v>72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1</v>
      </c>
      <c r="R33" s="3">
        <v>1</v>
      </c>
      <c r="S33" s="3">
        <v>1</v>
      </c>
      <c r="T33" s="3">
        <v>6</v>
      </c>
      <c r="U33" s="3">
        <v>9</v>
      </c>
    </row>
    <row r="34" spans="1:21" x14ac:dyDescent="0.2">
      <c r="A34" s="31" t="s">
        <v>73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2</v>
      </c>
      <c r="O34" s="3">
        <v>0</v>
      </c>
      <c r="P34" s="3">
        <v>4</v>
      </c>
      <c r="Q34" s="3">
        <v>9</v>
      </c>
      <c r="R34" s="3">
        <v>8</v>
      </c>
      <c r="S34" s="3">
        <v>24</v>
      </c>
      <c r="T34" s="3">
        <v>42</v>
      </c>
      <c r="U34" s="3">
        <v>89</v>
      </c>
    </row>
    <row r="35" spans="1:21" x14ac:dyDescent="0.2">
      <c r="A35" s="31" t="s">
        <v>74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1</v>
      </c>
      <c r="R35" s="3">
        <v>0</v>
      </c>
      <c r="S35" s="3">
        <v>0</v>
      </c>
      <c r="T35" s="3">
        <v>0</v>
      </c>
      <c r="U35" s="3">
        <v>1</v>
      </c>
    </row>
    <row r="36" spans="1:21" x14ac:dyDescent="0.2">
      <c r="A36" s="31" t="s">
        <v>75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1</v>
      </c>
      <c r="N36" s="3">
        <v>2</v>
      </c>
      <c r="O36" s="3">
        <v>3</v>
      </c>
      <c r="P36" s="3">
        <v>4</v>
      </c>
      <c r="Q36" s="3">
        <v>4</v>
      </c>
      <c r="R36" s="3">
        <v>7</v>
      </c>
      <c r="S36" s="3">
        <v>4</v>
      </c>
      <c r="T36" s="3">
        <v>8</v>
      </c>
      <c r="U36" s="3">
        <v>33</v>
      </c>
    </row>
    <row r="37" spans="1:21" x14ac:dyDescent="0.2">
      <c r="A37" s="31" t="s">
        <v>76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1</v>
      </c>
      <c r="L37" s="3">
        <v>0</v>
      </c>
      <c r="M37" s="3">
        <v>0</v>
      </c>
      <c r="N37" s="3">
        <v>2</v>
      </c>
      <c r="O37" s="3">
        <v>5</v>
      </c>
      <c r="P37" s="3">
        <v>7</v>
      </c>
      <c r="Q37" s="3">
        <v>13</v>
      </c>
      <c r="R37" s="3">
        <v>14</v>
      </c>
      <c r="S37" s="3">
        <v>17</v>
      </c>
      <c r="T37" s="3">
        <v>31</v>
      </c>
      <c r="U37" s="3">
        <v>90</v>
      </c>
    </row>
    <row r="38" spans="1:21" x14ac:dyDescent="0.2">
      <c r="A38" s="31" t="s">
        <v>77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1</v>
      </c>
      <c r="M38" s="3">
        <v>0</v>
      </c>
      <c r="N38" s="3">
        <v>1</v>
      </c>
      <c r="O38" s="3">
        <v>3</v>
      </c>
      <c r="P38" s="3">
        <v>5</v>
      </c>
      <c r="Q38" s="3">
        <v>3</v>
      </c>
      <c r="R38" s="3">
        <v>5</v>
      </c>
      <c r="S38" s="3">
        <v>7</v>
      </c>
      <c r="T38" s="3">
        <v>8</v>
      </c>
      <c r="U38" s="3">
        <v>33</v>
      </c>
    </row>
    <row r="39" spans="1:21" x14ac:dyDescent="0.2">
      <c r="A39" s="31" t="s">
        <v>78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2</v>
      </c>
      <c r="J39" s="3">
        <v>0</v>
      </c>
      <c r="K39" s="3">
        <v>0</v>
      </c>
      <c r="L39" s="3">
        <v>7</v>
      </c>
      <c r="M39" s="3">
        <v>3</v>
      </c>
      <c r="N39" s="3">
        <v>3</v>
      </c>
      <c r="O39" s="3">
        <v>4</v>
      </c>
      <c r="P39" s="3">
        <v>8</v>
      </c>
      <c r="Q39" s="3">
        <v>9</v>
      </c>
      <c r="R39" s="3">
        <v>11</v>
      </c>
      <c r="S39" s="3">
        <v>3</v>
      </c>
      <c r="T39" s="3">
        <v>6</v>
      </c>
      <c r="U39" s="3">
        <v>56</v>
      </c>
    </row>
    <row r="40" spans="1:21" x14ac:dyDescent="0.2">
      <c r="A40" s="31" t="s">
        <v>79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1</v>
      </c>
      <c r="O40" s="3">
        <v>0</v>
      </c>
      <c r="P40" s="3">
        <v>1</v>
      </c>
      <c r="Q40" s="3">
        <v>1</v>
      </c>
      <c r="R40" s="3">
        <v>1</v>
      </c>
      <c r="S40" s="3">
        <v>2</v>
      </c>
      <c r="T40" s="3">
        <v>3</v>
      </c>
      <c r="U40" s="3">
        <v>9</v>
      </c>
    </row>
    <row r="41" spans="1:21" x14ac:dyDescent="0.2">
      <c r="A41" s="31" t="s">
        <v>80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1</v>
      </c>
      <c r="K41" s="3">
        <v>1</v>
      </c>
      <c r="L41" s="3">
        <v>1</v>
      </c>
      <c r="M41" s="3">
        <v>2</v>
      </c>
      <c r="N41" s="3">
        <v>6</v>
      </c>
      <c r="O41" s="3">
        <v>7</v>
      </c>
      <c r="P41" s="3">
        <v>5</v>
      </c>
      <c r="Q41" s="3">
        <v>15</v>
      </c>
      <c r="R41" s="3">
        <v>10</v>
      </c>
      <c r="S41" s="3">
        <v>16</v>
      </c>
      <c r="T41" s="3">
        <v>37</v>
      </c>
      <c r="U41" s="3">
        <v>101</v>
      </c>
    </row>
    <row r="42" spans="1:21" x14ac:dyDescent="0.2">
      <c r="A42" s="31" t="s">
        <v>81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1</v>
      </c>
      <c r="M42" s="3">
        <v>1</v>
      </c>
      <c r="N42" s="3">
        <v>1</v>
      </c>
      <c r="O42" s="3">
        <v>7</v>
      </c>
      <c r="P42" s="3">
        <v>5</v>
      </c>
      <c r="Q42" s="3">
        <v>8</v>
      </c>
      <c r="R42" s="3">
        <v>10</v>
      </c>
      <c r="S42" s="3">
        <v>26</v>
      </c>
      <c r="T42" s="3">
        <v>19</v>
      </c>
      <c r="U42" s="3">
        <v>78</v>
      </c>
    </row>
    <row r="43" spans="1:21" x14ac:dyDescent="0.2">
      <c r="A43" s="31" t="s">
        <v>82</v>
      </c>
      <c r="B43" s="3">
        <v>0</v>
      </c>
      <c r="C43" s="3">
        <v>0</v>
      </c>
      <c r="D43" s="3">
        <v>1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1</v>
      </c>
      <c r="M43" s="3">
        <v>0</v>
      </c>
      <c r="N43" s="3">
        <v>0</v>
      </c>
      <c r="O43" s="3">
        <v>4</v>
      </c>
      <c r="P43" s="3">
        <v>2</v>
      </c>
      <c r="Q43" s="3">
        <v>11</v>
      </c>
      <c r="R43" s="3">
        <v>12</v>
      </c>
      <c r="S43" s="3">
        <v>16</v>
      </c>
      <c r="T43" s="3">
        <v>20</v>
      </c>
      <c r="U43" s="3">
        <v>67</v>
      </c>
    </row>
    <row r="44" spans="1:21" x14ac:dyDescent="0.2">
      <c r="A44" s="31" t="s">
        <v>83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</row>
    <row r="45" spans="1:21" x14ac:dyDescent="0.2">
      <c r="A45" s="31" t="s">
        <v>84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1</v>
      </c>
      <c r="P45" s="3">
        <v>1</v>
      </c>
      <c r="Q45" s="3">
        <v>2</v>
      </c>
      <c r="R45" s="3">
        <v>1</v>
      </c>
      <c r="S45" s="3">
        <v>1</v>
      </c>
      <c r="T45" s="3">
        <v>2</v>
      </c>
      <c r="U45" s="3">
        <v>8</v>
      </c>
    </row>
    <row r="46" spans="1:21" x14ac:dyDescent="0.2">
      <c r="A46" s="31" t="s">
        <v>85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1</v>
      </c>
      <c r="N46" s="3">
        <v>0</v>
      </c>
      <c r="O46" s="3">
        <v>0</v>
      </c>
      <c r="P46" s="3">
        <v>0</v>
      </c>
      <c r="Q46" s="3">
        <v>0</v>
      </c>
      <c r="R46" s="3">
        <v>5</v>
      </c>
      <c r="S46" s="3">
        <v>3</v>
      </c>
      <c r="T46" s="3">
        <v>11</v>
      </c>
      <c r="U46" s="3">
        <v>20</v>
      </c>
    </row>
    <row r="47" spans="1:21" x14ac:dyDescent="0.2">
      <c r="A47" s="31" t="s">
        <v>86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1</v>
      </c>
      <c r="M47" s="3">
        <v>0</v>
      </c>
      <c r="N47" s="3">
        <v>0</v>
      </c>
      <c r="O47" s="3">
        <v>2</v>
      </c>
      <c r="P47" s="3">
        <v>0</v>
      </c>
      <c r="Q47" s="3">
        <v>2</v>
      </c>
      <c r="R47" s="3">
        <v>5</v>
      </c>
      <c r="S47" s="3">
        <v>6</v>
      </c>
      <c r="T47" s="3">
        <v>16</v>
      </c>
      <c r="U47" s="3">
        <v>32</v>
      </c>
    </row>
    <row r="48" spans="1:21" x14ac:dyDescent="0.2">
      <c r="A48" s="31" t="s">
        <v>87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1</v>
      </c>
      <c r="O48" s="3">
        <v>0</v>
      </c>
      <c r="P48" s="3">
        <v>0</v>
      </c>
      <c r="Q48" s="3">
        <v>0</v>
      </c>
      <c r="R48" s="3">
        <v>5</v>
      </c>
      <c r="S48" s="3">
        <v>6</v>
      </c>
      <c r="T48" s="3">
        <v>13</v>
      </c>
      <c r="U48" s="3">
        <v>25</v>
      </c>
    </row>
    <row r="49" spans="1:21" x14ac:dyDescent="0.2">
      <c r="A49" s="31" t="s">
        <v>88</v>
      </c>
      <c r="B49" s="3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1</v>
      </c>
      <c r="S49" s="3">
        <v>0</v>
      </c>
      <c r="T49" s="3">
        <v>1</v>
      </c>
      <c r="U49" s="3">
        <v>2</v>
      </c>
    </row>
    <row r="50" spans="1:21" x14ac:dyDescent="0.2">
      <c r="A50" s="31" t="s">
        <v>89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1</v>
      </c>
      <c r="M50" s="3">
        <v>2</v>
      </c>
      <c r="N50" s="3">
        <v>4</v>
      </c>
      <c r="O50" s="3">
        <v>6</v>
      </c>
      <c r="P50" s="3">
        <v>0</v>
      </c>
      <c r="Q50" s="3">
        <v>9</v>
      </c>
      <c r="R50" s="3">
        <v>22</v>
      </c>
      <c r="S50" s="3">
        <v>36</v>
      </c>
      <c r="T50" s="3">
        <v>125</v>
      </c>
      <c r="U50" s="3">
        <v>205</v>
      </c>
    </row>
    <row r="51" spans="1:21" x14ac:dyDescent="0.2">
      <c r="A51" s="31" t="s">
        <v>90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1</v>
      </c>
      <c r="K51" s="3">
        <v>1</v>
      </c>
      <c r="L51" s="3">
        <v>1</v>
      </c>
      <c r="M51" s="3">
        <v>0</v>
      </c>
      <c r="N51" s="3">
        <v>1</v>
      </c>
      <c r="O51" s="3">
        <v>1</v>
      </c>
      <c r="P51" s="3">
        <v>0</v>
      </c>
      <c r="Q51" s="3">
        <v>9</v>
      </c>
      <c r="R51" s="3">
        <v>13</v>
      </c>
      <c r="S51" s="3">
        <v>7</v>
      </c>
      <c r="T51" s="3">
        <v>44</v>
      </c>
      <c r="U51" s="3">
        <v>78</v>
      </c>
    </row>
    <row r="52" spans="1:21" x14ac:dyDescent="0.2">
      <c r="A52" s="31" t="s">
        <v>91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2</v>
      </c>
      <c r="P52" s="3">
        <v>6</v>
      </c>
      <c r="Q52" s="3">
        <v>8</v>
      </c>
      <c r="R52" s="3">
        <v>19</v>
      </c>
      <c r="S52" s="3">
        <v>41</v>
      </c>
      <c r="T52" s="3">
        <v>267</v>
      </c>
      <c r="U52" s="3">
        <v>343</v>
      </c>
    </row>
    <row r="53" spans="1:21" x14ac:dyDescent="0.2">
      <c r="A53" s="31" t="s">
        <v>92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1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1</v>
      </c>
    </row>
    <row r="54" spans="1:21" x14ac:dyDescent="0.2">
      <c r="A54" s="31" t="s">
        <v>93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</row>
    <row r="55" spans="1:21" x14ac:dyDescent="0.2">
      <c r="A55" s="31" t="s">
        <v>94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1</v>
      </c>
      <c r="N55" s="3">
        <v>0</v>
      </c>
      <c r="O55" s="3">
        <v>0</v>
      </c>
      <c r="P55" s="3">
        <v>0</v>
      </c>
      <c r="Q55" s="3">
        <v>1</v>
      </c>
      <c r="R55" s="3">
        <v>2</v>
      </c>
      <c r="S55" s="3">
        <v>2</v>
      </c>
      <c r="T55" s="3">
        <v>3</v>
      </c>
      <c r="U55" s="3">
        <v>9</v>
      </c>
    </row>
    <row r="56" spans="1:21" x14ac:dyDescent="0.2">
      <c r="A56" s="31" t="s">
        <v>95</v>
      </c>
      <c r="B56" s="3">
        <v>0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1</v>
      </c>
      <c r="U56" s="3">
        <v>1</v>
      </c>
    </row>
    <row r="57" spans="1:21" x14ac:dyDescent="0.2">
      <c r="A57" s="31" t="s">
        <v>96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5</v>
      </c>
      <c r="Q57" s="3">
        <v>7</v>
      </c>
      <c r="R57" s="3">
        <v>29</v>
      </c>
      <c r="S57" s="3">
        <v>71</v>
      </c>
      <c r="T57" s="3">
        <v>208</v>
      </c>
      <c r="U57" s="3">
        <v>320</v>
      </c>
    </row>
    <row r="58" spans="1:21" x14ac:dyDescent="0.2">
      <c r="A58" s="31" t="s">
        <v>97</v>
      </c>
      <c r="B58" s="3">
        <v>0</v>
      </c>
      <c r="C58" s="3">
        <v>0</v>
      </c>
      <c r="D58" s="3">
        <v>0</v>
      </c>
      <c r="E58" s="3">
        <v>0</v>
      </c>
      <c r="F58" s="3">
        <v>1</v>
      </c>
      <c r="G58" s="3">
        <v>1</v>
      </c>
      <c r="H58" s="3">
        <v>0</v>
      </c>
      <c r="I58" s="3">
        <v>1</v>
      </c>
      <c r="J58" s="3">
        <v>1</v>
      </c>
      <c r="K58" s="3">
        <v>3</v>
      </c>
      <c r="L58" s="3">
        <v>3</v>
      </c>
      <c r="M58" s="3">
        <v>2</v>
      </c>
      <c r="N58" s="3">
        <v>7</v>
      </c>
      <c r="O58" s="3">
        <v>10</v>
      </c>
      <c r="P58" s="3">
        <v>7</v>
      </c>
      <c r="Q58" s="3">
        <v>21</v>
      </c>
      <c r="R58" s="3">
        <v>38</v>
      </c>
      <c r="S58" s="3">
        <v>40</v>
      </c>
      <c r="T58" s="3">
        <v>77</v>
      </c>
      <c r="U58" s="3">
        <v>212</v>
      </c>
    </row>
    <row r="59" spans="1:21" x14ac:dyDescent="0.2">
      <c r="A59" s="31" t="s">
        <v>98</v>
      </c>
      <c r="B59" s="3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1</v>
      </c>
      <c r="N59" s="3">
        <v>1</v>
      </c>
      <c r="O59" s="3">
        <v>1</v>
      </c>
      <c r="P59" s="3">
        <v>0</v>
      </c>
      <c r="Q59" s="3">
        <v>6</v>
      </c>
      <c r="R59" s="3">
        <v>5</v>
      </c>
      <c r="S59" s="3">
        <v>11</v>
      </c>
      <c r="T59" s="3">
        <v>17</v>
      </c>
      <c r="U59" s="3">
        <v>42</v>
      </c>
    </row>
    <row r="60" spans="1:21" x14ac:dyDescent="0.2">
      <c r="A60" s="31" t="s">
        <v>99</v>
      </c>
      <c r="B60" s="3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1</v>
      </c>
      <c r="M60" s="3">
        <v>0</v>
      </c>
      <c r="N60" s="3">
        <v>0</v>
      </c>
      <c r="O60" s="3">
        <v>1</v>
      </c>
      <c r="P60" s="3">
        <v>1</v>
      </c>
      <c r="Q60" s="3">
        <v>4</v>
      </c>
      <c r="R60" s="3">
        <v>18</v>
      </c>
      <c r="S60" s="3">
        <v>30</v>
      </c>
      <c r="T60" s="3">
        <v>170</v>
      </c>
      <c r="U60" s="3">
        <v>225</v>
      </c>
    </row>
    <row r="61" spans="1:21" x14ac:dyDescent="0.2">
      <c r="A61" s="31" t="s">
        <v>100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1</v>
      </c>
      <c r="J61" s="3">
        <v>3</v>
      </c>
      <c r="K61" s="3">
        <v>1</v>
      </c>
      <c r="L61" s="3">
        <v>6</v>
      </c>
      <c r="M61" s="3">
        <v>6</v>
      </c>
      <c r="N61" s="3">
        <v>11</v>
      </c>
      <c r="O61" s="3">
        <v>8</v>
      </c>
      <c r="P61" s="3">
        <v>10</v>
      </c>
      <c r="Q61" s="3">
        <v>18</v>
      </c>
      <c r="R61" s="3">
        <v>28</v>
      </c>
      <c r="S61" s="3">
        <v>34</v>
      </c>
      <c r="T61" s="3">
        <v>100</v>
      </c>
      <c r="U61" s="3">
        <v>226</v>
      </c>
    </row>
    <row r="62" spans="1:21" x14ac:dyDescent="0.2">
      <c r="A62" s="31" t="s">
        <v>101</v>
      </c>
      <c r="B62" s="3">
        <v>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1</v>
      </c>
      <c r="L62" s="3">
        <v>3</v>
      </c>
      <c r="M62" s="3">
        <v>11</v>
      </c>
      <c r="N62" s="3">
        <v>12</v>
      </c>
      <c r="O62" s="3">
        <v>8</v>
      </c>
      <c r="P62" s="3">
        <v>18</v>
      </c>
      <c r="Q62" s="3">
        <v>20</v>
      </c>
      <c r="R62" s="3">
        <v>29</v>
      </c>
      <c r="S62" s="3">
        <v>42</v>
      </c>
      <c r="T62" s="3">
        <v>148</v>
      </c>
      <c r="U62" s="3">
        <v>292</v>
      </c>
    </row>
    <row r="63" spans="1:21" x14ac:dyDescent="0.2">
      <c r="A63" s="31" t="s">
        <v>102</v>
      </c>
      <c r="B63" s="3">
        <v>0</v>
      </c>
      <c r="C63" s="3">
        <v>1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1</v>
      </c>
      <c r="K63" s="3">
        <v>0</v>
      </c>
      <c r="L63" s="3">
        <v>7</v>
      </c>
      <c r="M63" s="3">
        <v>13</v>
      </c>
      <c r="N63" s="3">
        <v>17</v>
      </c>
      <c r="O63" s="3">
        <v>10</v>
      </c>
      <c r="P63" s="3">
        <v>13</v>
      </c>
      <c r="Q63" s="3">
        <v>17</v>
      </c>
      <c r="R63" s="3">
        <v>29</v>
      </c>
      <c r="S63" s="3">
        <v>41</v>
      </c>
      <c r="T63" s="3">
        <v>251</v>
      </c>
      <c r="U63" s="3">
        <v>400</v>
      </c>
    </row>
    <row r="64" spans="1:21" x14ac:dyDescent="0.2">
      <c r="A64" s="31" t="s">
        <v>103</v>
      </c>
      <c r="B64" s="3">
        <v>1</v>
      </c>
      <c r="C64" s="3">
        <v>0</v>
      </c>
      <c r="D64" s="3">
        <v>0</v>
      </c>
      <c r="E64" s="3">
        <v>0</v>
      </c>
      <c r="F64" s="3">
        <v>0</v>
      </c>
      <c r="G64" s="3">
        <v>1</v>
      </c>
      <c r="H64" s="3">
        <v>0</v>
      </c>
      <c r="I64" s="3">
        <v>0</v>
      </c>
      <c r="J64" s="3">
        <v>2</v>
      </c>
      <c r="K64" s="3">
        <v>2</v>
      </c>
      <c r="L64" s="3">
        <v>4</v>
      </c>
      <c r="M64" s="3">
        <v>4</v>
      </c>
      <c r="N64" s="3">
        <v>5</v>
      </c>
      <c r="O64" s="3">
        <v>12</v>
      </c>
      <c r="P64" s="3">
        <v>8</v>
      </c>
      <c r="Q64" s="3">
        <v>26</v>
      </c>
      <c r="R64" s="3">
        <v>30</v>
      </c>
      <c r="S64" s="3">
        <v>47</v>
      </c>
      <c r="T64" s="3">
        <v>204</v>
      </c>
      <c r="U64" s="3">
        <v>346</v>
      </c>
    </row>
    <row r="65" spans="1:21" x14ac:dyDescent="0.2">
      <c r="A65" s="31" t="s">
        <v>104</v>
      </c>
      <c r="B65" s="3">
        <v>0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1</v>
      </c>
      <c r="J65" s="3">
        <v>1</v>
      </c>
      <c r="K65" s="3">
        <v>1</v>
      </c>
      <c r="L65" s="3">
        <v>6</v>
      </c>
      <c r="M65" s="3">
        <v>8</v>
      </c>
      <c r="N65" s="3">
        <v>12</v>
      </c>
      <c r="O65" s="3">
        <v>13</v>
      </c>
      <c r="P65" s="3">
        <v>18</v>
      </c>
      <c r="Q65" s="3">
        <v>29</v>
      </c>
      <c r="R65" s="3">
        <v>47</v>
      </c>
      <c r="S65" s="3">
        <v>77</v>
      </c>
      <c r="T65" s="3">
        <v>236</v>
      </c>
      <c r="U65" s="3">
        <v>449</v>
      </c>
    </row>
    <row r="66" spans="1:21" x14ac:dyDescent="0.2">
      <c r="A66" s="31" t="s">
        <v>105</v>
      </c>
      <c r="B66" s="3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1</v>
      </c>
      <c r="Q66" s="3">
        <v>2</v>
      </c>
      <c r="R66" s="3">
        <v>2</v>
      </c>
      <c r="S66" s="3">
        <v>5</v>
      </c>
      <c r="T66" s="3">
        <v>34</v>
      </c>
      <c r="U66" s="3">
        <v>44</v>
      </c>
    </row>
    <row r="67" spans="1:21" x14ac:dyDescent="0.2">
      <c r="A67" s="31" t="s">
        <v>106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2</v>
      </c>
      <c r="L67" s="3">
        <v>0</v>
      </c>
      <c r="M67" s="3">
        <v>3</v>
      </c>
      <c r="N67" s="3">
        <v>1</v>
      </c>
      <c r="O67" s="3">
        <v>3</v>
      </c>
      <c r="P67" s="3">
        <v>8</v>
      </c>
      <c r="Q67" s="3">
        <v>9</v>
      </c>
      <c r="R67" s="3">
        <v>10</v>
      </c>
      <c r="S67" s="3">
        <v>13</v>
      </c>
      <c r="T67" s="3">
        <v>28</v>
      </c>
      <c r="U67" s="3">
        <v>77</v>
      </c>
    </row>
    <row r="68" spans="1:21" x14ac:dyDescent="0.2">
      <c r="A68" s="31" t="s">
        <v>107</v>
      </c>
      <c r="B68" s="3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1</v>
      </c>
      <c r="N68" s="3">
        <v>1</v>
      </c>
      <c r="O68" s="3">
        <v>2</v>
      </c>
      <c r="P68" s="3">
        <v>4</v>
      </c>
      <c r="Q68" s="3">
        <v>1</v>
      </c>
      <c r="R68" s="3">
        <v>1</v>
      </c>
      <c r="S68" s="3">
        <v>7</v>
      </c>
      <c r="T68" s="3">
        <v>19</v>
      </c>
      <c r="U68" s="3">
        <v>36</v>
      </c>
    </row>
    <row r="69" spans="1:21" x14ac:dyDescent="0.2">
      <c r="A69" s="31" t="s">
        <v>108</v>
      </c>
      <c r="B69" s="3">
        <v>0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1</v>
      </c>
      <c r="M69" s="3">
        <v>1</v>
      </c>
      <c r="N69" s="3">
        <v>5</v>
      </c>
      <c r="O69" s="3">
        <v>6</v>
      </c>
      <c r="P69" s="3">
        <v>7</v>
      </c>
      <c r="Q69" s="3">
        <v>5</v>
      </c>
      <c r="R69" s="3">
        <v>17</v>
      </c>
      <c r="S69" s="3">
        <v>31</v>
      </c>
      <c r="T69" s="3">
        <v>120</v>
      </c>
      <c r="U69" s="3">
        <v>193</v>
      </c>
    </row>
    <row r="70" spans="1:21" x14ac:dyDescent="0.2">
      <c r="A70" s="31" t="s">
        <v>109</v>
      </c>
      <c r="B70" s="3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1</v>
      </c>
      <c r="M70" s="3">
        <v>0</v>
      </c>
      <c r="N70" s="3">
        <v>5</v>
      </c>
      <c r="O70" s="3">
        <v>10</v>
      </c>
      <c r="P70" s="3">
        <v>12</v>
      </c>
      <c r="Q70" s="3">
        <v>33</v>
      </c>
      <c r="R70" s="3">
        <v>31</v>
      </c>
      <c r="S70" s="3">
        <v>48</v>
      </c>
      <c r="T70" s="3">
        <v>78</v>
      </c>
      <c r="U70" s="3">
        <v>218</v>
      </c>
    </row>
    <row r="71" spans="1:21" x14ac:dyDescent="0.2">
      <c r="A71" s="31" t="s">
        <v>110</v>
      </c>
      <c r="B71" s="3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1</v>
      </c>
      <c r="N71" s="3">
        <v>0</v>
      </c>
      <c r="O71" s="3">
        <v>0</v>
      </c>
      <c r="P71" s="3">
        <v>0</v>
      </c>
      <c r="Q71" s="3">
        <v>1</v>
      </c>
      <c r="R71" s="3">
        <v>0</v>
      </c>
      <c r="S71" s="3">
        <v>2</v>
      </c>
      <c r="T71" s="3">
        <v>7</v>
      </c>
      <c r="U71" s="3">
        <v>11</v>
      </c>
    </row>
    <row r="72" spans="1:21" x14ac:dyDescent="0.2">
      <c r="A72" s="31" t="s">
        <v>111</v>
      </c>
      <c r="B72" s="3">
        <v>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1</v>
      </c>
      <c r="J72" s="3">
        <v>0</v>
      </c>
      <c r="K72" s="3">
        <v>0</v>
      </c>
      <c r="L72" s="3">
        <v>2</v>
      </c>
      <c r="M72" s="3">
        <v>3</v>
      </c>
      <c r="N72" s="3">
        <v>2</v>
      </c>
      <c r="O72" s="3">
        <v>1</v>
      </c>
      <c r="P72" s="3">
        <v>3</v>
      </c>
      <c r="Q72" s="3">
        <v>3</v>
      </c>
      <c r="R72" s="3">
        <v>5</v>
      </c>
      <c r="S72" s="3">
        <v>5</v>
      </c>
      <c r="T72" s="3">
        <v>18</v>
      </c>
      <c r="U72" s="3">
        <v>43</v>
      </c>
    </row>
    <row r="73" spans="1:21" x14ac:dyDescent="0.2">
      <c r="A73" s="31" t="s">
        <v>112</v>
      </c>
      <c r="B73" s="3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1</v>
      </c>
      <c r="I73" s="3">
        <v>0</v>
      </c>
      <c r="J73" s="3">
        <v>0</v>
      </c>
      <c r="K73" s="3">
        <v>1</v>
      </c>
      <c r="L73" s="3">
        <v>2</v>
      </c>
      <c r="M73" s="3">
        <v>5</v>
      </c>
      <c r="N73" s="3">
        <v>3</v>
      </c>
      <c r="O73" s="3">
        <v>5</v>
      </c>
      <c r="P73" s="3">
        <v>13</v>
      </c>
      <c r="Q73" s="3">
        <v>17</v>
      </c>
      <c r="R73" s="3">
        <v>16</v>
      </c>
      <c r="S73" s="3">
        <v>34</v>
      </c>
      <c r="T73" s="3">
        <v>167</v>
      </c>
      <c r="U73" s="3">
        <v>264</v>
      </c>
    </row>
    <row r="74" spans="1:21" x14ac:dyDescent="0.2">
      <c r="A74" s="31" t="s">
        <v>113</v>
      </c>
      <c r="B74" s="3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1</v>
      </c>
      <c r="M74" s="3">
        <v>1</v>
      </c>
      <c r="N74" s="3">
        <v>1</v>
      </c>
      <c r="O74" s="3">
        <v>2</v>
      </c>
      <c r="P74" s="3">
        <v>0</v>
      </c>
      <c r="Q74" s="3">
        <v>1</v>
      </c>
      <c r="R74" s="3">
        <v>0</v>
      </c>
      <c r="S74" s="3">
        <v>4</v>
      </c>
      <c r="T74" s="3">
        <v>2</v>
      </c>
      <c r="U74" s="3">
        <v>12</v>
      </c>
    </row>
    <row r="75" spans="1:21" x14ac:dyDescent="0.2">
      <c r="A75" s="31" t="s">
        <v>114</v>
      </c>
      <c r="B75" s="3">
        <v>0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1</v>
      </c>
      <c r="M75" s="3">
        <v>0</v>
      </c>
      <c r="N75" s="3">
        <v>0</v>
      </c>
      <c r="O75" s="3">
        <v>0</v>
      </c>
      <c r="P75" s="3">
        <v>1</v>
      </c>
      <c r="Q75" s="3">
        <v>0</v>
      </c>
      <c r="R75" s="3">
        <v>0</v>
      </c>
      <c r="S75" s="3">
        <v>0</v>
      </c>
      <c r="T75" s="3">
        <v>1</v>
      </c>
      <c r="U75" s="3">
        <v>3</v>
      </c>
    </row>
    <row r="76" spans="1:21" x14ac:dyDescent="0.2">
      <c r="A76" s="31" t="s">
        <v>115</v>
      </c>
      <c r="B76" s="3">
        <v>0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1</v>
      </c>
      <c r="N76" s="3">
        <v>0</v>
      </c>
      <c r="O76" s="3">
        <v>1</v>
      </c>
      <c r="P76" s="3">
        <v>1</v>
      </c>
      <c r="Q76" s="3">
        <v>4</v>
      </c>
      <c r="R76" s="3">
        <v>5</v>
      </c>
      <c r="S76" s="3">
        <v>6</v>
      </c>
      <c r="T76" s="3">
        <v>17</v>
      </c>
      <c r="U76" s="3">
        <v>35</v>
      </c>
    </row>
    <row r="77" spans="1:21" x14ac:dyDescent="0.2">
      <c r="A77" s="31" t="s">
        <v>116</v>
      </c>
      <c r="B77" s="3">
        <v>0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5</v>
      </c>
      <c r="M77" s="3">
        <v>2</v>
      </c>
      <c r="N77" s="3">
        <v>12</v>
      </c>
      <c r="O77" s="3">
        <v>10</v>
      </c>
      <c r="P77" s="3">
        <v>5</v>
      </c>
      <c r="Q77" s="3">
        <v>8</v>
      </c>
      <c r="R77" s="3">
        <v>14</v>
      </c>
      <c r="S77" s="3">
        <v>9</v>
      </c>
      <c r="T77" s="3">
        <v>6</v>
      </c>
      <c r="U77" s="3">
        <v>71</v>
      </c>
    </row>
    <row r="78" spans="1:21" x14ac:dyDescent="0.2">
      <c r="A78" s="31" t="s">
        <v>117</v>
      </c>
      <c r="B78" s="3">
        <v>0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1</v>
      </c>
      <c r="L78" s="3">
        <v>4</v>
      </c>
      <c r="M78" s="3">
        <v>2</v>
      </c>
      <c r="N78" s="3">
        <v>3</v>
      </c>
      <c r="O78" s="3">
        <v>10</v>
      </c>
      <c r="P78" s="3">
        <v>8</v>
      </c>
      <c r="Q78" s="3">
        <v>15</v>
      </c>
      <c r="R78" s="3">
        <v>28</v>
      </c>
      <c r="S78" s="3">
        <v>37</v>
      </c>
      <c r="T78" s="3">
        <v>100</v>
      </c>
      <c r="U78" s="3">
        <v>208</v>
      </c>
    </row>
    <row r="79" spans="1:21" x14ac:dyDescent="0.2">
      <c r="A79" s="31" t="s">
        <v>118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1</v>
      </c>
      <c r="Q79" s="3">
        <v>0</v>
      </c>
      <c r="R79" s="3">
        <v>3</v>
      </c>
      <c r="S79" s="3">
        <v>4</v>
      </c>
      <c r="T79" s="3">
        <v>12</v>
      </c>
      <c r="U79" s="3">
        <v>20</v>
      </c>
    </row>
    <row r="80" spans="1:21" x14ac:dyDescent="0.2">
      <c r="A80" s="31" t="s">
        <v>119</v>
      </c>
      <c r="B80" s="3">
        <v>0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1</v>
      </c>
      <c r="R80" s="3">
        <v>1</v>
      </c>
      <c r="S80" s="3">
        <v>0</v>
      </c>
      <c r="T80" s="3">
        <v>7</v>
      </c>
      <c r="U80" s="3">
        <v>9</v>
      </c>
    </row>
    <row r="81" spans="1:21" x14ac:dyDescent="0.2">
      <c r="A81" s="31" t="s">
        <v>120</v>
      </c>
      <c r="B81" s="3">
        <v>0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1</v>
      </c>
      <c r="Q81" s="3">
        <v>1</v>
      </c>
      <c r="R81" s="3">
        <v>2</v>
      </c>
      <c r="S81" s="3">
        <v>5</v>
      </c>
      <c r="T81" s="3">
        <v>34</v>
      </c>
      <c r="U81" s="3">
        <v>43</v>
      </c>
    </row>
    <row r="82" spans="1:21" x14ac:dyDescent="0.2">
      <c r="A82" s="31" t="s">
        <v>121</v>
      </c>
      <c r="B82" s="3">
        <v>0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1</v>
      </c>
      <c r="O82" s="3">
        <v>3</v>
      </c>
      <c r="P82" s="3">
        <v>0</v>
      </c>
      <c r="Q82" s="3">
        <v>2</v>
      </c>
      <c r="R82" s="3">
        <v>2</v>
      </c>
      <c r="S82" s="3">
        <v>5</v>
      </c>
      <c r="T82" s="3">
        <v>16</v>
      </c>
      <c r="U82" s="3">
        <v>29</v>
      </c>
    </row>
    <row r="83" spans="1:21" x14ac:dyDescent="0.2">
      <c r="A83" s="31" t="s">
        <v>122</v>
      </c>
      <c r="B83" s="3">
        <v>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1</v>
      </c>
      <c r="I83" s="3">
        <v>0</v>
      </c>
      <c r="J83" s="3">
        <v>0</v>
      </c>
      <c r="K83" s="3">
        <v>0</v>
      </c>
      <c r="L83" s="3">
        <v>0</v>
      </c>
      <c r="M83" s="3">
        <v>1</v>
      </c>
      <c r="N83" s="3">
        <v>0</v>
      </c>
      <c r="O83" s="3">
        <v>2</v>
      </c>
      <c r="P83" s="3">
        <v>3</v>
      </c>
      <c r="Q83" s="3">
        <v>5</v>
      </c>
      <c r="R83" s="3">
        <v>8</v>
      </c>
      <c r="S83" s="3">
        <v>18</v>
      </c>
      <c r="T83" s="3">
        <v>103</v>
      </c>
      <c r="U83" s="3">
        <v>141</v>
      </c>
    </row>
    <row r="84" spans="1:21" x14ac:dyDescent="0.2">
      <c r="A84" s="31" t="s">
        <v>123</v>
      </c>
      <c r="B84" s="3">
        <v>0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1</v>
      </c>
      <c r="R84" s="3">
        <v>1</v>
      </c>
      <c r="S84" s="3">
        <v>1</v>
      </c>
      <c r="T84" s="3">
        <v>2</v>
      </c>
      <c r="U84" s="3">
        <v>5</v>
      </c>
    </row>
    <row r="85" spans="1:21" x14ac:dyDescent="0.2">
      <c r="A85" s="31" t="s">
        <v>124</v>
      </c>
      <c r="B85" s="3">
        <v>0</v>
      </c>
      <c r="C85" s="3">
        <v>0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1</v>
      </c>
      <c r="P85" s="3">
        <v>0</v>
      </c>
      <c r="Q85" s="3">
        <v>0</v>
      </c>
      <c r="R85" s="3">
        <v>0</v>
      </c>
      <c r="S85" s="3">
        <v>0</v>
      </c>
      <c r="T85" s="3">
        <v>3</v>
      </c>
      <c r="U85" s="3">
        <v>4</v>
      </c>
    </row>
    <row r="86" spans="1:21" x14ac:dyDescent="0.2">
      <c r="A86" s="31" t="s">
        <v>125</v>
      </c>
      <c r="B86" s="3">
        <v>0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1</v>
      </c>
      <c r="M86" s="3">
        <v>2</v>
      </c>
      <c r="N86" s="3">
        <v>0</v>
      </c>
      <c r="O86" s="3">
        <v>1</v>
      </c>
      <c r="P86" s="3">
        <v>1</v>
      </c>
      <c r="Q86" s="3">
        <v>7</v>
      </c>
      <c r="R86" s="3">
        <v>9</v>
      </c>
      <c r="S86" s="3">
        <v>19</v>
      </c>
      <c r="T86" s="3">
        <v>87</v>
      </c>
      <c r="U86" s="3">
        <v>127</v>
      </c>
    </row>
    <row r="87" spans="1:21" x14ac:dyDescent="0.2">
      <c r="A87" s="31" t="s">
        <v>126</v>
      </c>
      <c r="B87" s="3">
        <v>0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</row>
    <row r="88" spans="1:21" x14ac:dyDescent="0.2">
      <c r="A88" s="31" t="s">
        <v>127</v>
      </c>
      <c r="B88" s="3">
        <v>8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8</v>
      </c>
    </row>
    <row r="89" spans="1:21" x14ac:dyDescent="0.2">
      <c r="A89" s="31" t="s">
        <v>128</v>
      </c>
      <c r="B89" s="3">
        <v>0</v>
      </c>
      <c r="C89" s="3">
        <v>1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1</v>
      </c>
      <c r="T89" s="3">
        <v>0</v>
      </c>
      <c r="U89" s="3">
        <v>2</v>
      </c>
    </row>
    <row r="90" spans="1:21" x14ac:dyDescent="0.2">
      <c r="A90" s="31" t="s">
        <v>129</v>
      </c>
      <c r="B90" s="3">
        <v>1</v>
      </c>
      <c r="C90" s="3">
        <v>1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1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3</v>
      </c>
    </row>
    <row r="91" spans="1:21" x14ac:dyDescent="0.2">
      <c r="A91" s="31" t="s">
        <v>130</v>
      </c>
      <c r="B91" s="3">
        <v>0</v>
      </c>
      <c r="C91" s="3">
        <v>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1</v>
      </c>
      <c r="M91" s="3">
        <v>2</v>
      </c>
      <c r="N91" s="3">
        <v>2</v>
      </c>
      <c r="O91" s="3">
        <v>1</v>
      </c>
      <c r="P91" s="3">
        <v>1</v>
      </c>
      <c r="Q91" s="3">
        <v>1</v>
      </c>
      <c r="R91" s="3">
        <v>0</v>
      </c>
      <c r="S91" s="3">
        <v>0</v>
      </c>
      <c r="T91" s="3">
        <v>0</v>
      </c>
      <c r="U91" s="3">
        <v>8</v>
      </c>
    </row>
    <row r="92" spans="1:21" x14ac:dyDescent="0.2">
      <c r="A92" s="31" t="s">
        <v>131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1</v>
      </c>
      <c r="N92" s="3">
        <v>0</v>
      </c>
      <c r="O92" s="3">
        <v>2</v>
      </c>
      <c r="P92" s="3">
        <v>1</v>
      </c>
      <c r="Q92" s="3">
        <v>2</v>
      </c>
      <c r="R92" s="3">
        <v>0</v>
      </c>
      <c r="S92" s="3">
        <v>1</v>
      </c>
      <c r="T92" s="3">
        <v>2</v>
      </c>
      <c r="U92" s="3">
        <v>9</v>
      </c>
    </row>
    <row r="93" spans="1:21" x14ac:dyDescent="0.2">
      <c r="A93" s="31" t="s">
        <v>132</v>
      </c>
      <c r="B93" s="3">
        <v>0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12</v>
      </c>
      <c r="U93" s="3">
        <v>12</v>
      </c>
    </row>
    <row r="94" spans="1:21" x14ac:dyDescent="0.2">
      <c r="A94" s="31" t="s">
        <v>133</v>
      </c>
      <c r="B94" s="3">
        <v>0</v>
      </c>
      <c r="C94" s="3">
        <v>0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</row>
    <row r="95" spans="1:21" x14ac:dyDescent="0.2">
      <c r="A95" s="31" t="s">
        <v>134</v>
      </c>
      <c r="B95" s="3">
        <v>0</v>
      </c>
      <c r="C95" s="3">
        <v>0</v>
      </c>
      <c r="D95" s="3">
        <v>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3</v>
      </c>
      <c r="M95" s="3">
        <v>2</v>
      </c>
      <c r="N95" s="3">
        <v>1</v>
      </c>
      <c r="O95" s="3">
        <v>3</v>
      </c>
      <c r="P95" s="3">
        <v>2</v>
      </c>
      <c r="Q95" s="3">
        <v>2</v>
      </c>
      <c r="R95" s="3">
        <v>7</v>
      </c>
      <c r="S95" s="3">
        <v>6</v>
      </c>
      <c r="T95" s="3">
        <v>22</v>
      </c>
      <c r="U95" s="3">
        <v>49</v>
      </c>
    </row>
    <row r="96" spans="1:21" x14ac:dyDescent="0.2">
      <c r="A96" s="31" t="s">
        <v>135</v>
      </c>
      <c r="B96" s="3">
        <v>1</v>
      </c>
      <c r="C96" s="3">
        <v>1</v>
      </c>
      <c r="D96" s="3">
        <v>0</v>
      </c>
      <c r="E96" s="3">
        <v>1</v>
      </c>
      <c r="F96" s="3">
        <v>3</v>
      </c>
      <c r="G96" s="3">
        <v>4</v>
      </c>
      <c r="H96" s="3">
        <v>1</v>
      </c>
      <c r="I96" s="3">
        <v>0</v>
      </c>
      <c r="J96" s="3">
        <v>3</v>
      </c>
      <c r="K96" s="3">
        <v>4</v>
      </c>
      <c r="L96" s="3">
        <v>2</v>
      </c>
      <c r="M96" s="3">
        <v>3</v>
      </c>
      <c r="N96" s="3">
        <v>3</v>
      </c>
      <c r="O96" s="3">
        <v>0</v>
      </c>
      <c r="P96" s="3">
        <v>1</v>
      </c>
      <c r="Q96" s="3">
        <v>2</v>
      </c>
      <c r="R96" s="3">
        <v>3</v>
      </c>
      <c r="S96" s="3">
        <v>3</v>
      </c>
      <c r="T96" s="3">
        <v>2</v>
      </c>
      <c r="U96" s="3">
        <v>37</v>
      </c>
    </row>
    <row r="97" spans="1:27" x14ac:dyDescent="0.2">
      <c r="A97" s="31" t="s">
        <v>136</v>
      </c>
      <c r="B97" s="3">
        <v>0</v>
      </c>
      <c r="C97" s="3">
        <v>0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1</v>
      </c>
      <c r="Q97" s="3">
        <v>0</v>
      </c>
      <c r="R97" s="3">
        <v>0</v>
      </c>
      <c r="S97" s="3">
        <v>0</v>
      </c>
      <c r="T97" s="3">
        <v>0</v>
      </c>
      <c r="U97" s="3">
        <v>1</v>
      </c>
    </row>
    <row r="98" spans="1:27" x14ac:dyDescent="0.2">
      <c r="A98" s="31" t="s">
        <v>137</v>
      </c>
      <c r="B98" s="3">
        <v>0</v>
      </c>
      <c r="C98" s="3">
        <v>0</v>
      </c>
      <c r="D98" s="3">
        <v>0</v>
      </c>
      <c r="E98" s="3">
        <v>0</v>
      </c>
      <c r="F98" s="3">
        <v>0</v>
      </c>
      <c r="G98" s="3">
        <v>1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2</v>
      </c>
      <c r="N98" s="3">
        <v>0</v>
      </c>
      <c r="O98" s="3">
        <v>1</v>
      </c>
      <c r="P98" s="3">
        <v>3</v>
      </c>
      <c r="Q98" s="3">
        <v>1</v>
      </c>
      <c r="R98" s="3">
        <v>6</v>
      </c>
      <c r="S98" s="3">
        <v>11</v>
      </c>
      <c r="T98" s="3">
        <v>28</v>
      </c>
      <c r="U98" s="3">
        <v>53</v>
      </c>
    </row>
    <row r="99" spans="1:27" x14ac:dyDescent="0.2">
      <c r="A99" s="31" t="s">
        <v>138</v>
      </c>
      <c r="B99" s="3">
        <v>0</v>
      </c>
      <c r="C99" s="3">
        <v>0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2</v>
      </c>
      <c r="M99" s="3">
        <v>3</v>
      </c>
      <c r="N99" s="3">
        <v>1</v>
      </c>
      <c r="O99" s="3">
        <v>4</v>
      </c>
      <c r="P99" s="3">
        <v>6</v>
      </c>
      <c r="Q99" s="3">
        <v>3</v>
      </c>
      <c r="R99" s="3">
        <v>5</v>
      </c>
      <c r="S99" s="3">
        <v>4</v>
      </c>
      <c r="T99" s="3">
        <v>26</v>
      </c>
      <c r="U99" s="3">
        <v>54</v>
      </c>
    </row>
    <row r="100" spans="1:27" s="1" customFormat="1" x14ac:dyDescent="0.2">
      <c r="A100" s="31" t="s">
        <v>139</v>
      </c>
      <c r="B100" s="3">
        <v>0</v>
      </c>
      <c r="C100" s="3">
        <v>0</v>
      </c>
      <c r="D100" s="3">
        <v>1</v>
      </c>
      <c r="E100" s="3">
        <v>0</v>
      </c>
      <c r="F100" s="3">
        <v>0</v>
      </c>
      <c r="G100" s="3">
        <v>0</v>
      </c>
      <c r="H100" s="3">
        <v>2</v>
      </c>
      <c r="I100" s="3">
        <v>0</v>
      </c>
      <c r="J100" s="3">
        <v>0</v>
      </c>
      <c r="K100" s="3">
        <v>0</v>
      </c>
      <c r="L100" s="3">
        <v>0</v>
      </c>
      <c r="M100" s="3">
        <v>1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1</v>
      </c>
      <c r="T100" s="3">
        <v>0</v>
      </c>
      <c r="U100" s="3">
        <v>5</v>
      </c>
      <c r="V100" s="3"/>
      <c r="W100" s="6"/>
      <c r="X100" s="6"/>
      <c r="Y100" s="6"/>
      <c r="Z100" s="6"/>
      <c r="AA100" s="6"/>
    </row>
    <row r="101" spans="1:27" s="1" customFormat="1" x14ac:dyDescent="0.2">
      <c r="A101" s="31" t="s">
        <v>140</v>
      </c>
      <c r="B101" s="3">
        <v>0</v>
      </c>
      <c r="C101" s="3">
        <v>0</v>
      </c>
      <c r="D101" s="3">
        <v>0</v>
      </c>
      <c r="E101" s="3">
        <v>0</v>
      </c>
      <c r="F101" s="3">
        <v>0</v>
      </c>
      <c r="G101" s="3">
        <v>1</v>
      </c>
      <c r="H101" s="3">
        <v>2</v>
      </c>
      <c r="I101" s="3">
        <v>2</v>
      </c>
      <c r="J101" s="3">
        <v>1</v>
      </c>
      <c r="K101" s="3">
        <v>4</v>
      </c>
      <c r="L101" s="3">
        <v>3</v>
      </c>
      <c r="M101" s="3">
        <v>0</v>
      </c>
      <c r="N101" s="3">
        <v>4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1</v>
      </c>
      <c r="U101" s="3">
        <v>18</v>
      </c>
      <c r="V101" s="2"/>
    </row>
    <row r="102" spans="1:27" x14ac:dyDescent="0.2">
      <c r="A102" s="31" t="s">
        <v>141</v>
      </c>
      <c r="B102" s="3">
        <v>0</v>
      </c>
      <c r="C102" s="3">
        <v>0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1</v>
      </c>
      <c r="S102" s="3">
        <v>0</v>
      </c>
      <c r="T102" s="3">
        <v>0</v>
      </c>
      <c r="U102" s="3">
        <v>1</v>
      </c>
    </row>
    <row r="103" spans="1:27" x14ac:dyDescent="0.2">
      <c r="A103" s="31" t="s">
        <v>142</v>
      </c>
      <c r="B103" s="3">
        <v>0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1</v>
      </c>
      <c r="M103" s="3">
        <v>1</v>
      </c>
      <c r="N103" s="3">
        <v>1</v>
      </c>
      <c r="O103" s="3">
        <v>1</v>
      </c>
      <c r="P103" s="3">
        <v>1</v>
      </c>
      <c r="Q103" s="3">
        <v>1</v>
      </c>
      <c r="R103" s="3">
        <v>0</v>
      </c>
      <c r="S103" s="3">
        <v>1</v>
      </c>
      <c r="T103" s="3">
        <v>2</v>
      </c>
      <c r="U103" s="3">
        <v>9</v>
      </c>
    </row>
    <row r="104" spans="1:27" x14ac:dyDescent="0.2">
      <c r="A104" s="31" t="s">
        <v>143</v>
      </c>
      <c r="B104" s="3">
        <v>0</v>
      </c>
      <c r="C104" s="3">
        <v>0</v>
      </c>
      <c r="D104" s="3">
        <v>0</v>
      </c>
      <c r="E104" s="3">
        <v>1</v>
      </c>
      <c r="F104" s="3">
        <v>2</v>
      </c>
      <c r="G104" s="3">
        <v>4</v>
      </c>
      <c r="H104" s="3">
        <v>2</v>
      </c>
      <c r="I104" s="3">
        <v>3</v>
      </c>
      <c r="J104" s="3">
        <v>5</v>
      </c>
      <c r="K104" s="3">
        <v>3</v>
      </c>
      <c r="L104" s="3">
        <v>6</v>
      </c>
      <c r="M104" s="3">
        <v>6</v>
      </c>
      <c r="N104" s="3">
        <v>10</v>
      </c>
      <c r="O104" s="3">
        <v>4</v>
      </c>
      <c r="P104" s="3">
        <v>5</v>
      </c>
      <c r="Q104" s="3">
        <v>4</v>
      </c>
      <c r="R104" s="3">
        <v>3</v>
      </c>
      <c r="S104" s="3">
        <v>5</v>
      </c>
      <c r="T104" s="3">
        <v>4</v>
      </c>
      <c r="U104" s="3">
        <v>67</v>
      </c>
    </row>
    <row r="105" spans="1:27" x14ac:dyDescent="0.2">
      <c r="A105" s="31" t="s">
        <v>144</v>
      </c>
      <c r="B105" s="3">
        <v>0</v>
      </c>
      <c r="C105" s="3">
        <v>0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1</v>
      </c>
      <c r="J105" s="3">
        <v>2</v>
      </c>
      <c r="K105" s="3">
        <v>1</v>
      </c>
      <c r="L105" s="3">
        <v>0</v>
      </c>
      <c r="M105" s="3">
        <v>1</v>
      </c>
      <c r="N105" s="3">
        <v>0</v>
      </c>
      <c r="O105" s="3">
        <v>1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6</v>
      </c>
    </row>
    <row r="106" spans="1:27" x14ac:dyDescent="0.2">
      <c r="A106" s="31" t="s">
        <v>145</v>
      </c>
      <c r="B106" s="3">
        <v>0</v>
      </c>
      <c r="C106" s="3">
        <v>0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1</v>
      </c>
      <c r="N106" s="3">
        <v>1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2</v>
      </c>
    </row>
    <row r="107" spans="1:27" x14ac:dyDescent="0.2">
      <c r="A107" s="31" t="s">
        <v>146</v>
      </c>
      <c r="B107" s="3">
        <v>0</v>
      </c>
      <c r="C107" s="3">
        <v>0</v>
      </c>
      <c r="D107" s="3">
        <v>0</v>
      </c>
      <c r="E107" s="3">
        <v>0</v>
      </c>
      <c r="F107" s="3">
        <v>1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">
        <v>0</v>
      </c>
      <c r="R107" s="3">
        <v>1</v>
      </c>
      <c r="S107" s="3">
        <v>1</v>
      </c>
      <c r="T107" s="3">
        <v>1</v>
      </c>
      <c r="U107" s="3">
        <v>4</v>
      </c>
    </row>
    <row r="108" spans="1:27" x14ac:dyDescent="0.2">
      <c r="A108" s="31" t="s">
        <v>147</v>
      </c>
      <c r="B108" s="3">
        <v>0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1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1</v>
      </c>
    </row>
  </sheetData>
  <mergeCells count="1">
    <mergeCell ref="B4:T4"/>
  </mergeCells>
  <phoneticPr fontId="1" type="noConversion"/>
  <pageMargins left="0.39370078740157483" right="0.39370078740157483" top="0.39370078740157483" bottom="0.39370078740157483" header="0" footer="0"/>
  <pageSetup paperSize="9" scale="63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V108"/>
  <sheetViews>
    <sheetView topLeftCell="I1" zoomScaleNormal="100" workbookViewId="0">
      <selection activeCell="B87" sqref="B87:U87"/>
    </sheetView>
  </sheetViews>
  <sheetFormatPr baseColWidth="10" defaultColWidth="11.42578125" defaultRowHeight="12.75" x14ac:dyDescent="0.2"/>
  <cols>
    <col min="1" max="1" width="73.85546875" style="2" customWidth="1"/>
    <col min="2" max="21" width="7.85546875" style="2" customWidth="1"/>
    <col min="22" max="22" width="7.5703125" style="2" customWidth="1"/>
    <col min="23" max="16384" width="11.42578125" style="2"/>
  </cols>
  <sheetData>
    <row r="1" spans="1:22" x14ac:dyDescent="0.2">
      <c r="A1" s="1" t="s">
        <v>174</v>
      </c>
    </row>
    <row r="2" spans="1:22" x14ac:dyDescent="0.2">
      <c r="A2" s="4" t="s">
        <v>175</v>
      </c>
    </row>
    <row r="3" spans="1:22" x14ac:dyDescent="0.2">
      <c r="A3" s="1"/>
    </row>
    <row r="4" spans="1:22" x14ac:dyDescent="0.2">
      <c r="A4" s="1"/>
      <c r="B4" s="57" t="s">
        <v>10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7"/>
      <c r="V4" s="7"/>
    </row>
    <row r="5" spans="1:22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2" x14ac:dyDescent="0.2">
      <c r="A6" s="1" t="s">
        <v>3</v>
      </c>
      <c r="B6" s="6">
        <v>7</v>
      </c>
      <c r="C6" s="6">
        <v>0</v>
      </c>
      <c r="D6" s="6">
        <v>1</v>
      </c>
      <c r="E6" s="6">
        <v>3</v>
      </c>
      <c r="F6" s="6">
        <v>4</v>
      </c>
      <c r="G6" s="6">
        <v>11</v>
      </c>
      <c r="H6" s="6">
        <v>10</v>
      </c>
      <c r="I6" s="6">
        <v>9</v>
      </c>
      <c r="J6" s="6">
        <v>22</v>
      </c>
      <c r="K6" s="6">
        <v>28</v>
      </c>
      <c r="L6" s="6">
        <v>70</v>
      </c>
      <c r="M6" s="6">
        <v>121</v>
      </c>
      <c r="N6" s="6">
        <v>171</v>
      </c>
      <c r="O6" s="6">
        <v>223</v>
      </c>
      <c r="P6" s="6">
        <v>249</v>
      </c>
      <c r="Q6" s="6">
        <v>386</v>
      </c>
      <c r="R6" s="6">
        <v>445</v>
      </c>
      <c r="S6" s="6">
        <v>606</v>
      </c>
      <c r="T6" s="6">
        <v>1209</v>
      </c>
      <c r="U6" s="6">
        <v>3575</v>
      </c>
    </row>
    <row r="7" spans="1:22" x14ac:dyDescent="0.2">
      <c r="A7" s="31" t="s">
        <v>46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2</v>
      </c>
      <c r="S7" s="3">
        <v>1</v>
      </c>
      <c r="T7" s="3">
        <v>1</v>
      </c>
      <c r="U7" s="3">
        <v>4</v>
      </c>
    </row>
    <row r="8" spans="1:22" x14ac:dyDescent="0.2">
      <c r="A8" s="31" t="s">
        <v>47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1</v>
      </c>
      <c r="N8" s="3">
        <v>1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2</v>
      </c>
    </row>
    <row r="9" spans="1:22" x14ac:dyDescent="0.2">
      <c r="A9" s="31" t="s">
        <v>48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</row>
    <row r="10" spans="1:22" x14ac:dyDescent="0.2">
      <c r="A10" s="31" t="s">
        <v>49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1</v>
      </c>
      <c r="N10" s="3">
        <v>1</v>
      </c>
      <c r="O10" s="3">
        <v>1</v>
      </c>
      <c r="P10" s="3">
        <v>3</v>
      </c>
      <c r="Q10" s="3">
        <v>1</v>
      </c>
      <c r="R10" s="3">
        <v>4</v>
      </c>
      <c r="S10" s="3">
        <v>7</v>
      </c>
      <c r="T10" s="3">
        <v>10</v>
      </c>
      <c r="U10" s="3">
        <v>28</v>
      </c>
    </row>
    <row r="11" spans="1:22" x14ac:dyDescent="0.2">
      <c r="A11" s="31" t="s">
        <v>50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1</v>
      </c>
      <c r="N11" s="3">
        <v>2</v>
      </c>
      <c r="O11" s="3">
        <v>1</v>
      </c>
      <c r="P11" s="3">
        <v>0</v>
      </c>
      <c r="Q11" s="3">
        <v>0</v>
      </c>
      <c r="R11" s="3">
        <v>1</v>
      </c>
      <c r="S11" s="3">
        <v>0</v>
      </c>
      <c r="T11" s="3">
        <v>2</v>
      </c>
      <c r="U11" s="3">
        <v>7</v>
      </c>
    </row>
    <row r="12" spans="1:22" x14ac:dyDescent="0.2">
      <c r="A12" s="31" t="s">
        <v>51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1</v>
      </c>
      <c r="I12" s="3">
        <v>0</v>
      </c>
      <c r="J12" s="3">
        <v>1</v>
      </c>
      <c r="K12" s="3">
        <v>1</v>
      </c>
      <c r="L12" s="3">
        <v>0</v>
      </c>
      <c r="M12" s="3">
        <v>2</v>
      </c>
      <c r="N12" s="3">
        <v>3</v>
      </c>
      <c r="O12" s="3">
        <v>1</v>
      </c>
      <c r="P12" s="3">
        <v>0</v>
      </c>
      <c r="Q12" s="3">
        <v>1</v>
      </c>
      <c r="R12" s="3">
        <v>0</v>
      </c>
      <c r="S12" s="3">
        <v>0</v>
      </c>
      <c r="T12" s="3">
        <v>0</v>
      </c>
      <c r="U12" s="3">
        <v>10</v>
      </c>
    </row>
    <row r="13" spans="1:22" x14ac:dyDescent="0.2">
      <c r="A13" s="31" t="s">
        <v>52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</row>
    <row r="14" spans="1:22" x14ac:dyDescent="0.2">
      <c r="A14" s="31" t="s">
        <v>53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1</v>
      </c>
      <c r="N14" s="3">
        <v>0</v>
      </c>
      <c r="O14" s="3">
        <v>0</v>
      </c>
      <c r="P14" s="3">
        <v>0</v>
      </c>
      <c r="Q14" s="3">
        <v>1</v>
      </c>
      <c r="R14" s="3">
        <v>1</v>
      </c>
      <c r="S14" s="3">
        <v>2</v>
      </c>
      <c r="T14" s="3">
        <v>2</v>
      </c>
      <c r="U14" s="3">
        <v>7</v>
      </c>
    </row>
    <row r="15" spans="1:22" x14ac:dyDescent="0.2">
      <c r="A15" s="31" t="s">
        <v>54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1</v>
      </c>
      <c r="M15" s="3">
        <v>3</v>
      </c>
      <c r="N15" s="3">
        <v>3</v>
      </c>
      <c r="O15" s="3">
        <v>7</v>
      </c>
      <c r="P15" s="3">
        <v>4</v>
      </c>
      <c r="Q15" s="3">
        <v>3</v>
      </c>
      <c r="R15" s="3">
        <v>4</v>
      </c>
      <c r="S15" s="3">
        <v>2</v>
      </c>
      <c r="T15" s="3">
        <v>2</v>
      </c>
      <c r="U15" s="3">
        <v>29</v>
      </c>
    </row>
    <row r="16" spans="1:22" x14ac:dyDescent="0.2">
      <c r="A16" s="31" t="s">
        <v>55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1</v>
      </c>
      <c r="K16" s="3">
        <v>1</v>
      </c>
      <c r="L16" s="3">
        <v>1</v>
      </c>
      <c r="M16" s="3">
        <v>3</v>
      </c>
      <c r="N16" s="3">
        <v>5</v>
      </c>
      <c r="O16" s="3">
        <v>5</v>
      </c>
      <c r="P16" s="3">
        <v>5</v>
      </c>
      <c r="Q16" s="3">
        <v>5</v>
      </c>
      <c r="R16" s="3">
        <v>2</v>
      </c>
      <c r="S16" s="3">
        <v>1</v>
      </c>
      <c r="T16" s="3">
        <v>1</v>
      </c>
      <c r="U16" s="3">
        <v>30</v>
      </c>
    </row>
    <row r="17" spans="1:21" x14ac:dyDescent="0.2">
      <c r="A17" s="31" t="s">
        <v>56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1</v>
      </c>
      <c r="K17" s="3">
        <v>0</v>
      </c>
      <c r="L17" s="3">
        <v>1</v>
      </c>
      <c r="M17" s="3">
        <v>2</v>
      </c>
      <c r="N17" s="3">
        <v>0</v>
      </c>
      <c r="O17" s="3">
        <v>4</v>
      </c>
      <c r="P17" s="3">
        <v>0</v>
      </c>
      <c r="Q17" s="3">
        <v>12</v>
      </c>
      <c r="R17" s="3">
        <v>3</v>
      </c>
      <c r="S17" s="3">
        <v>10</v>
      </c>
      <c r="T17" s="3">
        <v>11</v>
      </c>
      <c r="U17" s="3">
        <v>44</v>
      </c>
    </row>
    <row r="18" spans="1:21" x14ac:dyDescent="0.2">
      <c r="A18" s="31" t="s">
        <v>57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1</v>
      </c>
      <c r="L18" s="3">
        <v>3</v>
      </c>
      <c r="M18" s="3">
        <v>4</v>
      </c>
      <c r="N18" s="3">
        <v>2</v>
      </c>
      <c r="O18" s="3">
        <v>8</v>
      </c>
      <c r="P18" s="3">
        <v>12</v>
      </c>
      <c r="Q18" s="3">
        <v>17</v>
      </c>
      <c r="R18" s="3">
        <v>14</v>
      </c>
      <c r="S18" s="3">
        <v>29</v>
      </c>
      <c r="T18" s="3">
        <v>19</v>
      </c>
      <c r="U18" s="3">
        <v>109</v>
      </c>
    </row>
    <row r="19" spans="1:21" x14ac:dyDescent="0.2">
      <c r="A19" s="31" t="s">
        <v>58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1</v>
      </c>
      <c r="L19" s="3">
        <v>0</v>
      </c>
      <c r="M19" s="3">
        <v>0</v>
      </c>
      <c r="N19" s="3">
        <v>4</v>
      </c>
      <c r="O19" s="3">
        <v>5</v>
      </c>
      <c r="P19" s="3">
        <v>2</v>
      </c>
      <c r="Q19" s="3">
        <v>6</v>
      </c>
      <c r="R19" s="3">
        <v>4</v>
      </c>
      <c r="S19" s="3">
        <v>7</v>
      </c>
      <c r="T19" s="3">
        <v>6</v>
      </c>
      <c r="U19" s="3">
        <v>35</v>
      </c>
    </row>
    <row r="20" spans="1:21" x14ac:dyDescent="0.2">
      <c r="A20" s="31" t="s">
        <v>59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1</v>
      </c>
      <c r="K20" s="3">
        <v>0</v>
      </c>
      <c r="L20" s="3">
        <v>2</v>
      </c>
      <c r="M20" s="3">
        <v>3</v>
      </c>
      <c r="N20" s="3">
        <v>11</v>
      </c>
      <c r="O20" s="3">
        <v>4</v>
      </c>
      <c r="P20" s="3">
        <v>13</v>
      </c>
      <c r="Q20" s="3">
        <v>16</v>
      </c>
      <c r="R20" s="3">
        <v>13</v>
      </c>
      <c r="S20" s="3">
        <v>9</v>
      </c>
      <c r="T20" s="3">
        <v>9</v>
      </c>
      <c r="U20" s="3">
        <v>81</v>
      </c>
    </row>
    <row r="21" spans="1:21" x14ac:dyDescent="0.2">
      <c r="A21" s="31" t="s">
        <v>60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2</v>
      </c>
      <c r="L21" s="3">
        <v>0</v>
      </c>
      <c r="M21" s="3">
        <v>5</v>
      </c>
      <c r="N21" s="3">
        <v>5</v>
      </c>
      <c r="O21" s="3">
        <v>7</v>
      </c>
      <c r="P21" s="3">
        <v>10</v>
      </c>
      <c r="Q21" s="3">
        <v>13</v>
      </c>
      <c r="R21" s="3">
        <v>15</v>
      </c>
      <c r="S21" s="3">
        <v>9</v>
      </c>
      <c r="T21" s="3">
        <v>11</v>
      </c>
      <c r="U21" s="3">
        <v>77</v>
      </c>
    </row>
    <row r="22" spans="1:21" x14ac:dyDescent="0.2">
      <c r="A22" s="31" t="s">
        <v>61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1</v>
      </c>
      <c r="M22" s="3">
        <v>0</v>
      </c>
      <c r="N22" s="3">
        <v>1</v>
      </c>
      <c r="O22" s="3">
        <v>0</v>
      </c>
      <c r="P22" s="3">
        <v>1</v>
      </c>
      <c r="Q22" s="3">
        <v>2</v>
      </c>
      <c r="R22" s="3">
        <v>3</v>
      </c>
      <c r="S22" s="3">
        <v>8</v>
      </c>
      <c r="T22" s="3">
        <v>9</v>
      </c>
      <c r="U22" s="3">
        <v>25</v>
      </c>
    </row>
    <row r="23" spans="1:21" x14ac:dyDescent="0.2">
      <c r="A23" s="31" t="s">
        <v>62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2</v>
      </c>
      <c r="N23" s="3">
        <v>0</v>
      </c>
      <c r="O23" s="3">
        <v>1</v>
      </c>
      <c r="P23" s="3">
        <v>3</v>
      </c>
      <c r="Q23" s="3">
        <v>3</v>
      </c>
      <c r="R23" s="3">
        <v>2</v>
      </c>
      <c r="S23" s="3">
        <v>1</v>
      </c>
      <c r="T23" s="3">
        <v>1</v>
      </c>
      <c r="U23" s="3">
        <v>13</v>
      </c>
    </row>
    <row r="24" spans="1:21" x14ac:dyDescent="0.2">
      <c r="A24" s="31" t="s">
        <v>63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1</v>
      </c>
      <c r="K24" s="3">
        <v>2</v>
      </c>
      <c r="L24" s="3">
        <v>5</v>
      </c>
      <c r="M24" s="3">
        <v>14</v>
      </c>
      <c r="N24" s="3">
        <v>29</v>
      </c>
      <c r="O24" s="3">
        <v>43</v>
      </c>
      <c r="P24" s="3">
        <v>52</v>
      </c>
      <c r="Q24" s="3">
        <v>49</v>
      </c>
      <c r="R24" s="3">
        <v>52</v>
      </c>
      <c r="S24" s="3">
        <v>33</v>
      </c>
      <c r="T24" s="3">
        <v>31</v>
      </c>
      <c r="U24" s="3">
        <v>311</v>
      </c>
    </row>
    <row r="25" spans="1:21" x14ac:dyDescent="0.2">
      <c r="A25" s="31" t="s">
        <v>64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1</v>
      </c>
      <c r="K25" s="3">
        <v>0</v>
      </c>
      <c r="L25" s="3">
        <v>0</v>
      </c>
      <c r="M25" s="3">
        <v>1</v>
      </c>
      <c r="N25" s="3">
        <v>0</v>
      </c>
      <c r="O25" s="3">
        <v>3</v>
      </c>
      <c r="P25" s="3">
        <v>2</v>
      </c>
      <c r="Q25" s="3">
        <v>3</v>
      </c>
      <c r="R25" s="3">
        <v>0</v>
      </c>
      <c r="S25" s="3">
        <v>1</v>
      </c>
      <c r="T25" s="3">
        <v>0</v>
      </c>
      <c r="U25" s="3">
        <v>11</v>
      </c>
    </row>
    <row r="26" spans="1:21" x14ac:dyDescent="0.2">
      <c r="A26" s="31" t="s">
        <v>65</v>
      </c>
      <c r="B26" s="3">
        <v>0</v>
      </c>
      <c r="C26" s="3">
        <v>0</v>
      </c>
      <c r="D26" s="3">
        <v>0</v>
      </c>
      <c r="E26" s="3">
        <v>1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1</v>
      </c>
      <c r="P26" s="3">
        <v>1</v>
      </c>
      <c r="Q26" s="3">
        <v>0</v>
      </c>
      <c r="R26" s="3">
        <v>0</v>
      </c>
      <c r="S26" s="3">
        <v>1</v>
      </c>
      <c r="T26" s="3">
        <v>0</v>
      </c>
      <c r="U26" s="3">
        <v>4</v>
      </c>
    </row>
    <row r="27" spans="1:21" x14ac:dyDescent="0.2">
      <c r="A27" s="31" t="s">
        <v>66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1</v>
      </c>
      <c r="N27" s="3">
        <v>0</v>
      </c>
      <c r="O27" s="3">
        <v>0</v>
      </c>
      <c r="P27" s="3">
        <v>0</v>
      </c>
      <c r="Q27" s="3">
        <v>1</v>
      </c>
      <c r="R27" s="3">
        <v>1</v>
      </c>
      <c r="S27" s="3">
        <v>2</v>
      </c>
      <c r="T27" s="3">
        <v>4</v>
      </c>
      <c r="U27" s="3">
        <v>9</v>
      </c>
    </row>
    <row r="28" spans="1:21" x14ac:dyDescent="0.2">
      <c r="A28" s="31" t="s">
        <v>67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1</v>
      </c>
      <c r="H28" s="3">
        <v>1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2</v>
      </c>
      <c r="O28" s="3">
        <v>1</v>
      </c>
      <c r="P28" s="3">
        <v>1</v>
      </c>
      <c r="Q28" s="3">
        <v>3</v>
      </c>
      <c r="R28" s="3">
        <v>1</v>
      </c>
      <c r="S28" s="3">
        <v>2</v>
      </c>
      <c r="T28" s="3">
        <v>6</v>
      </c>
      <c r="U28" s="3">
        <v>18</v>
      </c>
    </row>
    <row r="29" spans="1:21" x14ac:dyDescent="0.2">
      <c r="A29" s="31" t="s">
        <v>68</v>
      </c>
      <c r="B29" s="34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1</v>
      </c>
      <c r="Q29" s="3">
        <v>1</v>
      </c>
      <c r="R29" s="3">
        <v>0</v>
      </c>
      <c r="S29" s="3">
        <v>0</v>
      </c>
      <c r="T29" s="3">
        <v>1</v>
      </c>
      <c r="U29" s="3">
        <v>3</v>
      </c>
    </row>
    <row r="30" spans="1:21" x14ac:dyDescent="0.2">
      <c r="A30" s="31" t="s">
        <v>69</v>
      </c>
      <c r="B30" s="34" t="s">
        <v>153</v>
      </c>
      <c r="C30" s="34" t="s">
        <v>153</v>
      </c>
      <c r="D30" s="34" t="s">
        <v>153</v>
      </c>
      <c r="E30" s="34" t="s">
        <v>153</v>
      </c>
      <c r="F30" s="34" t="s">
        <v>153</v>
      </c>
      <c r="G30" s="34" t="s">
        <v>153</v>
      </c>
      <c r="H30" s="34" t="s">
        <v>153</v>
      </c>
      <c r="I30" s="34" t="s">
        <v>153</v>
      </c>
      <c r="J30" s="34" t="s">
        <v>153</v>
      </c>
      <c r="K30" s="34" t="s">
        <v>153</v>
      </c>
      <c r="L30" s="34" t="s">
        <v>153</v>
      </c>
      <c r="M30" s="34" t="s">
        <v>153</v>
      </c>
      <c r="N30" s="34" t="s">
        <v>153</v>
      </c>
      <c r="O30" s="34" t="s">
        <v>153</v>
      </c>
      <c r="P30" s="34" t="s">
        <v>153</v>
      </c>
      <c r="Q30" s="34" t="s">
        <v>153</v>
      </c>
      <c r="R30" s="34" t="s">
        <v>153</v>
      </c>
      <c r="S30" s="34" t="s">
        <v>153</v>
      </c>
      <c r="T30" s="34" t="s">
        <v>153</v>
      </c>
      <c r="U30" s="34" t="s">
        <v>153</v>
      </c>
    </row>
    <row r="31" spans="1:21" x14ac:dyDescent="0.2">
      <c r="A31" s="31" t="s">
        <v>70</v>
      </c>
      <c r="B31" s="34" t="s">
        <v>153</v>
      </c>
      <c r="C31" s="34" t="s">
        <v>153</v>
      </c>
      <c r="D31" s="34" t="s">
        <v>153</v>
      </c>
      <c r="E31" s="34" t="s">
        <v>153</v>
      </c>
      <c r="F31" s="34" t="s">
        <v>153</v>
      </c>
      <c r="G31" s="34" t="s">
        <v>153</v>
      </c>
      <c r="H31" s="34" t="s">
        <v>153</v>
      </c>
      <c r="I31" s="34" t="s">
        <v>153</v>
      </c>
      <c r="J31" s="34" t="s">
        <v>153</v>
      </c>
      <c r="K31" s="34" t="s">
        <v>153</v>
      </c>
      <c r="L31" s="34" t="s">
        <v>153</v>
      </c>
      <c r="M31" s="34" t="s">
        <v>153</v>
      </c>
      <c r="N31" s="34" t="s">
        <v>153</v>
      </c>
      <c r="O31" s="34" t="s">
        <v>153</v>
      </c>
      <c r="P31" s="34" t="s">
        <v>153</v>
      </c>
      <c r="Q31" s="34" t="s">
        <v>153</v>
      </c>
      <c r="R31" s="34" t="s">
        <v>153</v>
      </c>
      <c r="S31" s="34" t="s">
        <v>153</v>
      </c>
      <c r="T31" s="34" t="s">
        <v>153</v>
      </c>
      <c r="U31" s="34" t="s">
        <v>153</v>
      </c>
    </row>
    <row r="32" spans="1:21" x14ac:dyDescent="0.2">
      <c r="A32" s="31" t="s">
        <v>71</v>
      </c>
      <c r="B32" s="34" t="s">
        <v>153</v>
      </c>
      <c r="C32" s="34" t="s">
        <v>153</v>
      </c>
      <c r="D32" s="34" t="s">
        <v>153</v>
      </c>
      <c r="E32" s="34" t="s">
        <v>153</v>
      </c>
      <c r="F32" s="34" t="s">
        <v>153</v>
      </c>
      <c r="G32" s="34" t="s">
        <v>153</v>
      </c>
      <c r="H32" s="34" t="s">
        <v>153</v>
      </c>
      <c r="I32" s="34" t="s">
        <v>153</v>
      </c>
      <c r="J32" s="34" t="s">
        <v>153</v>
      </c>
      <c r="K32" s="34" t="s">
        <v>153</v>
      </c>
      <c r="L32" s="34" t="s">
        <v>153</v>
      </c>
      <c r="M32" s="34" t="s">
        <v>153</v>
      </c>
      <c r="N32" s="34" t="s">
        <v>153</v>
      </c>
      <c r="O32" s="34" t="s">
        <v>153</v>
      </c>
      <c r="P32" s="34" t="s">
        <v>153</v>
      </c>
      <c r="Q32" s="34" t="s">
        <v>153</v>
      </c>
      <c r="R32" s="34" t="s">
        <v>153</v>
      </c>
      <c r="S32" s="34" t="s">
        <v>153</v>
      </c>
      <c r="T32" s="34" t="s">
        <v>153</v>
      </c>
      <c r="U32" s="34" t="s">
        <v>153</v>
      </c>
    </row>
    <row r="33" spans="1:21" x14ac:dyDescent="0.2">
      <c r="A33" s="31" t="s">
        <v>72</v>
      </c>
      <c r="B33" s="34" t="s">
        <v>153</v>
      </c>
      <c r="C33" s="34" t="s">
        <v>153</v>
      </c>
      <c r="D33" s="34" t="s">
        <v>153</v>
      </c>
      <c r="E33" s="34" t="s">
        <v>153</v>
      </c>
      <c r="F33" s="34" t="s">
        <v>153</v>
      </c>
      <c r="G33" s="34" t="s">
        <v>153</v>
      </c>
      <c r="H33" s="34" t="s">
        <v>153</v>
      </c>
      <c r="I33" s="34" t="s">
        <v>153</v>
      </c>
      <c r="J33" s="34" t="s">
        <v>153</v>
      </c>
      <c r="K33" s="34" t="s">
        <v>153</v>
      </c>
      <c r="L33" s="34" t="s">
        <v>153</v>
      </c>
      <c r="M33" s="34" t="s">
        <v>153</v>
      </c>
      <c r="N33" s="34" t="s">
        <v>153</v>
      </c>
      <c r="O33" s="34" t="s">
        <v>153</v>
      </c>
      <c r="P33" s="34" t="s">
        <v>153</v>
      </c>
      <c r="Q33" s="34" t="s">
        <v>153</v>
      </c>
      <c r="R33" s="34" t="s">
        <v>153</v>
      </c>
      <c r="S33" s="34" t="s">
        <v>153</v>
      </c>
      <c r="T33" s="34" t="s">
        <v>153</v>
      </c>
      <c r="U33" s="34" t="s">
        <v>153</v>
      </c>
    </row>
    <row r="34" spans="1:21" x14ac:dyDescent="0.2">
      <c r="A34" s="31" t="s">
        <v>73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2</v>
      </c>
      <c r="O34" s="3">
        <v>0</v>
      </c>
      <c r="P34" s="3">
        <v>4</v>
      </c>
      <c r="Q34" s="3">
        <v>9</v>
      </c>
      <c r="R34" s="3">
        <v>8</v>
      </c>
      <c r="S34" s="3">
        <v>24</v>
      </c>
      <c r="T34" s="3">
        <v>42</v>
      </c>
      <c r="U34" s="3">
        <v>89</v>
      </c>
    </row>
    <row r="35" spans="1:21" x14ac:dyDescent="0.2">
      <c r="A35" s="31" t="s">
        <v>74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1</v>
      </c>
      <c r="R35" s="3">
        <v>0</v>
      </c>
      <c r="S35" s="3">
        <v>0</v>
      </c>
      <c r="T35" s="3">
        <v>0</v>
      </c>
      <c r="U35" s="3">
        <v>1</v>
      </c>
    </row>
    <row r="36" spans="1:21" x14ac:dyDescent="0.2">
      <c r="A36" s="31" t="s">
        <v>75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1</v>
      </c>
      <c r="N36" s="3">
        <v>2</v>
      </c>
      <c r="O36" s="3">
        <v>2</v>
      </c>
      <c r="P36" s="3">
        <v>3</v>
      </c>
      <c r="Q36" s="3">
        <v>2</v>
      </c>
      <c r="R36" s="3">
        <v>6</v>
      </c>
      <c r="S36" s="3">
        <v>3</v>
      </c>
      <c r="T36" s="3">
        <v>2</v>
      </c>
      <c r="U36" s="3">
        <v>21</v>
      </c>
    </row>
    <row r="37" spans="1:21" x14ac:dyDescent="0.2">
      <c r="A37" s="31" t="s">
        <v>76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1</v>
      </c>
      <c r="O37" s="3">
        <v>5</v>
      </c>
      <c r="P37" s="3">
        <v>7</v>
      </c>
      <c r="Q37" s="3">
        <v>11</v>
      </c>
      <c r="R37" s="3">
        <v>14</v>
      </c>
      <c r="S37" s="3">
        <v>13</v>
      </c>
      <c r="T37" s="3">
        <v>26</v>
      </c>
      <c r="U37" s="3">
        <v>77</v>
      </c>
    </row>
    <row r="38" spans="1:21" x14ac:dyDescent="0.2">
      <c r="A38" s="31" t="s">
        <v>77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1</v>
      </c>
      <c r="M38" s="3">
        <v>0</v>
      </c>
      <c r="N38" s="3">
        <v>1</v>
      </c>
      <c r="O38" s="3">
        <v>3</v>
      </c>
      <c r="P38" s="3">
        <v>3</v>
      </c>
      <c r="Q38" s="3">
        <v>3</v>
      </c>
      <c r="R38" s="3">
        <v>5</v>
      </c>
      <c r="S38" s="3">
        <v>6</v>
      </c>
      <c r="T38" s="3">
        <v>5</v>
      </c>
      <c r="U38" s="3">
        <v>27</v>
      </c>
    </row>
    <row r="39" spans="1:21" x14ac:dyDescent="0.2">
      <c r="A39" s="31" t="s">
        <v>78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2</v>
      </c>
      <c r="J39" s="3">
        <v>0</v>
      </c>
      <c r="K39" s="3">
        <v>0</v>
      </c>
      <c r="L39" s="3">
        <v>5</v>
      </c>
      <c r="M39" s="3">
        <v>0</v>
      </c>
      <c r="N39" s="3">
        <v>1</v>
      </c>
      <c r="O39" s="3">
        <v>1</v>
      </c>
      <c r="P39" s="3">
        <v>3</v>
      </c>
      <c r="Q39" s="3">
        <v>5</v>
      </c>
      <c r="R39" s="3">
        <v>6</v>
      </c>
      <c r="S39" s="3">
        <v>3</v>
      </c>
      <c r="T39" s="3">
        <v>2</v>
      </c>
      <c r="U39" s="3">
        <v>28</v>
      </c>
    </row>
    <row r="40" spans="1:21" x14ac:dyDescent="0.2">
      <c r="A40" s="31" t="s">
        <v>79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1</v>
      </c>
      <c r="Q40" s="3">
        <v>0</v>
      </c>
      <c r="R40" s="3">
        <v>1</v>
      </c>
      <c r="S40" s="3">
        <v>0</v>
      </c>
      <c r="T40" s="3">
        <v>0</v>
      </c>
      <c r="U40" s="3">
        <v>2</v>
      </c>
    </row>
    <row r="41" spans="1:21" x14ac:dyDescent="0.2">
      <c r="A41" s="31" t="s">
        <v>80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</v>
      </c>
      <c r="L41" s="3">
        <v>1</v>
      </c>
      <c r="M41" s="3">
        <v>2</v>
      </c>
      <c r="N41" s="3">
        <v>1</v>
      </c>
      <c r="O41" s="3">
        <v>7</v>
      </c>
      <c r="P41" s="3">
        <v>2</v>
      </c>
      <c r="Q41" s="3">
        <v>9</v>
      </c>
      <c r="R41" s="3">
        <v>7</v>
      </c>
      <c r="S41" s="3">
        <v>8</v>
      </c>
      <c r="T41" s="3">
        <v>11</v>
      </c>
      <c r="U41" s="3">
        <v>49</v>
      </c>
    </row>
    <row r="42" spans="1:21" x14ac:dyDescent="0.2">
      <c r="A42" s="31" t="s">
        <v>81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1</v>
      </c>
      <c r="N42" s="3">
        <v>1</v>
      </c>
      <c r="O42" s="3">
        <v>5</v>
      </c>
      <c r="P42" s="3">
        <v>1</v>
      </c>
      <c r="Q42" s="3">
        <v>7</v>
      </c>
      <c r="R42" s="3">
        <v>6</v>
      </c>
      <c r="S42" s="3">
        <v>14</v>
      </c>
      <c r="T42" s="3">
        <v>11</v>
      </c>
      <c r="U42" s="3">
        <v>46</v>
      </c>
    </row>
    <row r="43" spans="1:21" x14ac:dyDescent="0.2">
      <c r="A43" s="31" t="s">
        <v>82</v>
      </c>
      <c r="B43" s="3">
        <v>0</v>
      </c>
      <c r="C43" s="3">
        <v>0</v>
      </c>
      <c r="D43" s="3">
        <v>1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1</v>
      </c>
      <c r="M43" s="3">
        <v>0</v>
      </c>
      <c r="N43" s="3">
        <v>0</v>
      </c>
      <c r="O43" s="3">
        <v>1</v>
      </c>
      <c r="P43" s="3">
        <v>1</v>
      </c>
      <c r="Q43" s="3">
        <v>8</v>
      </c>
      <c r="R43" s="3">
        <v>9</v>
      </c>
      <c r="S43" s="3">
        <v>9</v>
      </c>
      <c r="T43" s="3">
        <v>9</v>
      </c>
      <c r="U43" s="3">
        <v>39</v>
      </c>
    </row>
    <row r="44" spans="1:21" x14ac:dyDescent="0.2">
      <c r="A44" s="31" t="s">
        <v>83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</row>
    <row r="45" spans="1:21" x14ac:dyDescent="0.2">
      <c r="A45" s="31" t="s">
        <v>84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1</v>
      </c>
      <c r="P45" s="3">
        <v>1</v>
      </c>
      <c r="Q45" s="3">
        <v>2</v>
      </c>
      <c r="R45" s="3">
        <v>0</v>
      </c>
      <c r="S45" s="3">
        <v>0</v>
      </c>
      <c r="T45" s="3">
        <v>1</v>
      </c>
      <c r="U45" s="3">
        <v>5</v>
      </c>
    </row>
    <row r="46" spans="1:21" x14ac:dyDescent="0.2">
      <c r="A46" s="31" t="s">
        <v>85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1</v>
      </c>
      <c r="N46" s="3">
        <v>0</v>
      </c>
      <c r="O46" s="3">
        <v>0</v>
      </c>
      <c r="P46" s="3">
        <v>0</v>
      </c>
      <c r="Q46" s="3">
        <v>0</v>
      </c>
      <c r="R46" s="3">
        <v>3</v>
      </c>
      <c r="S46" s="3">
        <v>2</v>
      </c>
      <c r="T46" s="3">
        <v>9</v>
      </c>
      <c r="U46" s="3">
        <v>15</v>
      </c>
    </row>
    <row r="47" spans="1:21" x14ac:dyDescent="0.2">
      <c r="A47" s="31" t="s">
        <v>86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1</v>
      </c>
      <c r="M47" s="3">
        <v>0</v>
      </c>
      <c r="N47" s="3">
        <v>0</v>
      </c>
      <c r="O47" s="3">
        <v>2</v>
      </c>
      <c r="P47" s="3">
        <v>0</v>
      </c>
      <c r="Q47" s="3">
        <v>1</v>
      </c>
      <c r="R47" s="3">
        <v>4</v>
      </c>
      <c r="S47" s="3">
        <v>5</v>
      </c>
      <c r="T47" s="3">
        <v>8</v>
      </c>
      <c r="U47" s="3">
        <v>21</v>
      </c>
    </row>
    <row r="48" spans="1:21" x14ac:dyDescent="0.2">
      <c r="A48" s="31" t="s">
        <v>87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1</v>
      </c>
      <c r="O48" s="3">
        <v>0</v>
      </c>
      <c r="P48" s="3">
        <v>0</v>
      </c>
      <c r="Q48" s="3">
        <v>0</v>
      </c>
      <c r="R48" s="3">
        <v>3</v>
      </c>
      <c r="S48" s="3">
        <v>2</v>
      </c>
      <c r="T48" s="3">
        <v>4</v>
      </c>
      <c r="U48" s="3">
        <v>10</v>
      </c>
    </row>
    <row r="49" spans="1:21" x14ac:dyDescent="0.2">
      <c r="A49" s="31" t="s">
        <v>88</v>
      </c>
      <c r="B49" s="3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1</v>
      </c>
      <c r="U49" s="3">
        <v>1</v>
      </c>
    </row>
    <row r="50" spans="1:21" x14ac:dyDescent="0.2">
      <c r="A50" s="31" t="s">
        <v>89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1</v>
      </c>
      <c r="M50" s="3">
        <v>2</v>
      </c>
      <c r="N50" s="3">
        <v>2</v>
      </c>
      <c r="O50" s="3">
        <v>3</v>
      </c>
      <c r="P50" s="3">
        <v>0</v>
      </c>
      <c r="Q50" s="3">
        <v>8</v>
      </c>
      <c r="R50" s="3">
        <v>10</v>
      </c>
      <c r="S50" s="3">
        <v>18</v>
      </c>
      <c r="T50" s="3">
        <v>44</v>
      </c>
      <c r="U50" s="3">
        <v>88</v>
      </c>
    </row>
    <row r="51" spans="1:21" x14ac:dyDescent="0.2">
      <c r="A51" s="31" t="s">
        <v>90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1</v>
      </c>
      <c r="K51" s="3">
        <v>1</v>
      </c>
      <c r="L51" s="3">
        <v>0</v>
      </c>
      <c r="M51" s="3">
        <v>0</v>
      </c>
      <c r="N51" s="3">
        <v>1</v>
      </c>
      <c r="O51" s="3">
        <v>1</v>
      </c>
      <c r="P51" s="3">
        <v>0</v>
      </c>
      <c r="Q51" s="3">
        <v>4</v>
      </c>
      <c r="R51" s="3">
        <v>6</v>
      </c>
      <c r="S51" s="3">
        <v>4</v>
      </c>
      <c r="T51" s="3">
        <v>9</v>
      </c>
      <c r="U51" s="3">
        <v>27</v>
      </c>
    </row>
    <row r="52" spans="1:21" x14ac:dyDescent="0.2">
      <c r="A52" s="31" t="s">
        <v>91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2</v>
      </c>
      <c r="P52" s="3">
        <v>4</v>
      </c>
      <c r="Q52" s="3">
        <v>4</v>
      </c>
      <c r="R52" s="3">
        <v>9</v>
      </c>
      <c r="S52" s="3">
        <v>20</v>
      </c>
      <c r="T52" s="3">
        <v>68</v>
      </c>
      <c r="U52" s="3">
        <v>107</v>
      </c>
    </row>
    <row r="53" spans="1:21" x14ac:dyDescent="0.2">
      <c r="A53" s="31" t="s">
        <v>92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1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1</v>
      </c>
    </row>
    <row r="54" spans="1:21" x14ac:dyDescent="0.2">
      <c r="A54" s="31" t="s">
        <v>93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</row>
    <row r="55" spans="1:21" x14ac:dyDescent="0.2">
      <c r="A55" s="31" t="s">
        <v>94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1</v>
      </c>
      <c r="N55" s="3">
        <v>0</v>
      </c>
      <c r="O55" s="3">
        <v>0</v>
      </c>
      <c r="P55" s="3">
        <v>0</v>
      </c>
      <c r="Q55" s="3">
        <v>1</v>
      </c>
      <c r="R55" s="3">
        <v>0</v>
      </c>
      <c r="S55" s="3">
        <v>1</v>
      </c>
      <c r="T55" s="3">
        <v>2</v>
      </c>
      <c r="U55" s="3">
        <v>5</v>
      </c>
    </row>
    <row r="56" spans="1:21" x14ac:dyDescent="0.2">
      <c r="A56" s="31" t="s">
        <v>95</v>
      </c>
      <c r="B56" s="3">
        <v>0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1</v>
      </c>
      <c r="U56" s="3">
        <v>1</v>
      </c>
    </row>
    <row r="57" spans="1:21" x14ac:dyDescent="0.2">
      <c r="A57" s="31" t="s">
        <v>96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4</v>
      </c>
      <c r="Q57" s="3">
        <v>3</v>
      </c>
      <c r="R57" s="3">
        <v>9</v>
      </c>
      <c r="S57" s="3">
        <v>36</v>
      </c>
      <c r="T57" s="3">
        <v>56</v>
      </c>
      <c r="U57" s="3">
        <v>108</v>
      </c>
    </row>
    <row r="58" spans="1:21" x14ac:dyDescent="0.2">
      <c r="A58" s="31" t="s">
        <v>97</v>
      </c>
      <c r="B58" s="3">
        <v>0</v>
      </c>
      <c r="C58" s="3">
        <v>0</v>
      </c>
      <c r="D58" s="3">
        <v>0</v>
      </c>
      <c r="E58" s="3">
        <v>0</v>
      </c>
      <c r="F58" s="3">
        <v>1</v>
      </c>
      <c r="G58" s="3">
        <v>0</v>
      </c>
      <c r="H58" s="3">
        <v>0</v>
      </c>
      <c r="I58" s="3">
        <v>1</v>
      </c>
      <c r="J58" s="3">
        <v>1</v>
      </c>
      <c r="K58" s="3">
        <v>3</v>
      </c>
      <c r="L58" s="3">
        <v>2</v>
      </c>
      <c r="M58" s="3">
        <v>0</v>
      </c>
      <c r="N58" s="3">
        <v>6</v>
      </c>
      <c r="O58" s="3">
        <v>6</v>
      </c>
      <c r="P58" s="3">
        <v>2</v>
      </c>
      <c r="Q58" s="3">
        <v>8</v>
      </c>
      <c r="R58" s="3">
        <v>20</v>
      </c>
      <c r="S58" s="3">
        <v>19</v>
      </c>
      <c r="T58" s="3">
        <v>27</v>
      </c>
      <c r="U58" s="3">
        <v>96</v>
      </c>
    </row>
    <row r="59" spans="1:21" x14ac:dyDescent="0.2">
      <c r="A59" s="31" t="s">
        <v>98</v>
      </c>
      <c r="B59" s="3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1</v>
      </c>
      <c r="N59" s="3">
        <v>0</v>
      </c>
      <c r="O59" s="3">
        <v>1</v>
      </c>
      <c r="P59" s="3">
        <v>0</v>
      </c>
      <c r="Q59" s="3">
        <v>1</v>
      </c>
      <c r="R59" s="3">
        <v>2</v>
      </c>
      <c r="S59" s="3">
        <v>2</v>
      </c>
      <c r="T59" s="3">
        <v>5</v>
      </c>
      <c r="U59" s="3">
        <v>12</v>
      </c>
    </row>
    <row r="60" spans="1:21" x14ac:dyDescent="0.2">
      <c r="A60" s="31" t="s">
        <v>99</v>
      </c>
      <c r="B60" s="3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1</v>
      </c>
      <c r="M60" s="3">
        <v>0</v>
      </c>
      <c r="N60" s="3">
        <v>0</v>
      </c>
      <c r="O60" s="3">
        <v>1</v>
      </c>
      <c r="P60" s="3">
        <v>1</v>
      </c>
      <c r="Q60" s="3">
        <v>3</v>
      </c>
      <c r="R60" s="3">
        <v>9</v>
      </c>
      <c r="S60" s="3">
        <v>12</v>
      </c>
      <c r="T60" s="3">
        <v>44</v>
      </c>
      <c r="U60" s="3">
        <v>71</v>
      </c>
    </row>
    <row r="61" spans="1:21" x14ac:dyDescent="0.2">
      <c r="A61" s="31" t="s">
        <v>100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1</v>
      </c>
      <c r="J61" s="3">
        <v>2</v>
      </c>
      <c r="K61" s="3">
        <v>1</v>
      </c>
      <c r="L61" s="3">
        <v>3</v>
      </c>
      <c r="M61" s="3">
        <v>6</v>
      </c>
      <c r="N61" s="3">
        <v>8</v>
      </c>
      <c r="O61" s="3">
        <v>5</v>
      </c>
      <c r="P61" s="3">
        <v>7</v>
      </c>
      <c r="Q61" s="3">
        <v>14</v>
      </c>
      <c r="R61" s="3">
        <v>16</v>
      </c>
      <c r="S61" s="3">
        <v>21</v>
      </c>
      <c r="T61" s="3">
        <v>44</v>
      </c>
      <c r="U61" s="3">
        <v>128</v>
      </c>
    </row>
    <row r="62" spans="1:21" x14ac:dyDescent="0.2">
      <c r="A62" s="31" t="s">
        <v>101</v>
      </c>
      <c r="B62" s="3">
        <v>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1</v>
      </c>
      <c r="L62" s="3">
        <v>1</v>
      </c>
      <c r="M62" s="3">
        <v>10</v>
      </c>
      <c r="N62" s="3">
        <v>9</v>
      </c>
      <c r="O62" s="3">
        <v>7</v>
      </c>
      <c r="P62" s="3">
        <v>14</v>
      </c>
      <c r="Q62" s="3">
        <v>15</v>
      </c>
      <c r="R62" s="3">
        <v>17</v>
      </c>
      <c r="S62" s="3">
        <v>29</v>
      </c>
      <c r="T62" s="3">
        <v>63</v>
      </c>
      <c r="U62" s="3">
        <v>166</v>
      </c>
    </row>
    <row r="63" spans="1:21" x14ac:dyDescent="0.2">
      <c r="A63" s="31" t="s">
        <v>102</v>
      </c>
      <c r="B63" s="3">
        <v>0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1</v>
      </c>
      <c r="K63" s="3">
        <v>0</v>
      </c>
      <c r="L63" s="3">
        <v>6</v>
      </c>
      <c r="M63" s="3">
        <v>12</v>
      </c>
      <c r="N63" s="3">
        <v>10</v>
      </c>
      <c r="O63" s="3">
        <v>6</v>
      </c>
      <c r="P63" s="3">
        <v>10</v>
      </c>
      <c r="Q63" s="3">
        <v>10</v>
      </c>
      <c r="R63" s="3">
        <v>15</v>
      </c>
      <c r="S63" s="3">
        <v>17</v>
      </c>
      <c r="T63" s="3">
        <v>71</v>
      </c>
      <c r="U63" s="3">
        <v>158</v>
      </c>
    </row>
    <row r="64" spans="1:21" x14ac:dyDescent="0.2">
      <c r="A64" s="31" t="s">
        <v>103</v>
      </c>
      <c r="B64" s="3">
        <v>0</v>
      </c>
      <c r="C64" s="3">
        <v>0</v>
      </c>
      <c r="D64" s="3">
        <v>0</v>
      </c>
      <c r="E64" s="3">
        <v>0</v>
      </c>
      <c r="F64" s="3">
        <v>0</v>
      </c>
      <c r="G64" s="3">
        <v>1</v>
      </c>
      <c r="H64" s="3">
        <v>0</v>
      </c>
      <c r="I64" s="3">
        <v>0</v>
      </c>
      <c r="J64" s="3">
        <v>2</v>
      </c>
      <c r="K64" s="3">
        <v>0</v>
      </c>
      <c r="L64" s="3">
        <v>3</v>
      </c>
      <c r="M64" s="3">
        <v>3</v>
      </c>
      <c r="N64" s="3">
        <v>3</v>
      </c>
      <c r="O64" s="3">
        <v>11</v>
      </c>
      <c r="P64" s="3">
        <v>5</v>
      </c>
      <c r="Q64" s="3">
        <v>20</v>
      </c>
      <c r="R64" s="3">
        <v>11</v>
      </c>
      <c r="S64" s="3">
        <v>14</v>
      </c>
      <c r="T64" s="3">
        <v>74</v>
      </c>
      <c r="U64" s="3">
        <v>147</v>
      </c>
    </row>
    <row r="65" spans="1:21" x14ac:dyDescent="0.2">
      <c r="A65" s="31" t="s">
        <v>104</v>
      </c>
      <c r="B65" s="3">
        <v>0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1</v>
      </c>
      <c r="J65" s="3">
        <v>1</v>
      </c>
      <c r="K65" s="3">
        <v>1</v>
      </c>
      <c r="L65" s="3">
        <v>6</v>
      </c>
      <c r="M65" s="3">
        <v>6</v>
      </c>
      <c r="N65" s="3">
        <v>9</v>
      </c>
      <c r="O65" s="3">
        <v>10</v>
      </c>
      <c r="P65" s="3">
        <v>10</v>
      </c>
      <c r="Q65" s="3">
        <v>14</v>
      </c>
      <c r="R65" s="3">
        <v>26</v>
      </c>
      <c r="S65" s="3">
        <v>38</v>
      </c>
      <c r="T65" s="3">
        <v>74</v>
      </c>
      <c r="U65" s="3">
        <v>196</v>
      </c>
    </row>
    <row r="66" spans="1:21" x14ac:dyDescent="0.2">
      <c r="A66" s="31" t="s">
        <v>105</v>
      </c>
      <c r="B66" s="3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1</v>
      </c>
      <c r="Q66" s="3">
        <v>0</v>
      </c>
      <c r="R66" s="3">
        <v>1</v>
      </c>
      <c r="S66" s="3">
        <v>4</v>
      </c>
      <c r="T66" s="3">
        <v>7</v>
      </c>
      <c r="U66" s="3">
        <v>13</v>
      </c>
    </row>
    <row r="67" spans="1:21" x14ac:dyDescent="0.2">
      <c r="A67" s="31" t="s">
        <v>106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1</v>
      </c>
      <c r="L67" s="3">
        <v>0</v>
      </c>
      <c r="M67" s="3">
        <v>2</v>
      </c>
      <c r="N67" s="3">
        <v>1</v>
      </c>
      <c r="O67" s="3">
        <v>1</v>
      </c>
      <c r="P67" s="3">
        <v>7</v>
      </c>
      <c r="Q67" s="3">
        <v>6</v>
      </c>
      <c r="R67" s="3">
        <v>4</v>
      </c>
      <c r="S67" s="3">
        <v>8</v>
      </c>
      <c r="T67" s="3">
        <v>17</v>
      </c>
      <c r="U67" s="3">
        <v>47</v>
      </c>
    </row>
    <row r="68" spans="1:21" x14ac:dyDescent="0.2">
      <c r="A68" s="31" t="s">
        <v>107</v>
      </c>
      <c r="B68" s="3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1</v>
      </c>
      <c r="N68" s="3">
        <v>0</v>
      </c>
      <c r="O68" s="3">
        <v>1</v>
      </c>
      <c r="P68" s="3">
        <v>3</v>
      </c>
      <c r="Q68" s="3">
        <v>1</v>
      </c>
      <c r="R68" s="3">
        <v>0</v>
      </c>
      <c r="S68" s="3">
        <v>2</v>
      </c>
      <c r="T68" s="3">
        <v>6</v>
      </c>
      <c r="U68" s="3">
        <v>14</v>
      </c>
    </row>
    <row r="69" spans="1:21" x14ac:dyDescent="0.2">
      <c r="A69" s="31" t="s">
        <v>108</v>
      </c>
      <c r="B69" s="3">
        <v>0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1</v>
      </c>
      <c r="M69" s="3">
        <v>1</v>
      </c>
      <c r="N69" s="3">
        <v>4</v>
      </c>
      <c r="O69" s="3">
        <v>3</v>
      </c>
      <c r="P69" s="3">
        <v>5</v>
      </c>
      <c r="Q69" s="3">
        <v>4</v>
      </c>
      <c r="R69" s="3">
        <v>11</v>
      </c>
      <c r="S69" s="3">
        <v>19</v>
      </c>
      <c r="T69" s="3">
        <v>47</v>
      </c>
      <c r="U69" s="3">
        <v>95</v>
      </c>
    </row>
    <row r="70" spans="1:21" x14ac:dyDescent="0.2">
      <c r="A70" s="31" t="s">
        <v>109</v>
      </c>
      <c r="B70" s="3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4</v>
      </c>
      <c r="O70" s="3">
        <v>4</v>
      </c>
      <c r="P70" s="3">
        <v>7</v>
      </c>
      <c r="Q70" s="3">
        <v>21</v>
      </c>
      <c r="R70" s="3">
        <v>24</v>
      </c>
      <c r="S70" s="3">
        <v>37</v>
      </c>
      <c r="T70" s="3">
        <v>54</v>
      </c>
      <c r="U70" s="3">
        <v>151</v>
      </c>
    </row>
    <row r="71" spans="1:21" x14ac:dyDescent="0.2">
      <c r="A71" s="31" t="s">
        <v>110</v>
      </c>
      <c r="B71" s="3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1</v>
      </c>
      <c r="T71" s="3">
        <v>0</v>
      </c>
      <c r="U71" s="3">
        <v>1</v>
      </c>
    </row>
    <row r="72" spans="1:21" x14ac:dyDescent="0.2">
      <c r="A72" s="31" t="s">
        <v>111</v>
      </c>
      <c r="B72" s="3">
        <v>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1</v>
      </c>
      <c r="J72" s="3">
        <v>0</v>
      </c>
      <c r="K72" s="3">
        <v>0</v>
      </c>
      <c r="L72" s="3">
        <v>1</v>
      </c>
      <c r="M72" s="3">
        <v>3</v>
      </c>
      <c r="N72" s="3">
        <v>1</v>
      </c>
      <c r="O72" s="3">
        <v>1</v>
      </c>
      <c r="P72" s="3">
        <v>2</v>
      </c>
      <c r="Q72" s="3">
        <v>1</v>
      </c>
      <c r="R72" s="3">
        <v>1</v>
      </c>
      <c r="S72" s="3">
        <v>2</v>
      </c>
      <c r="T72" s="3">
        <v>5</v>
      </c>
      <c r="U72" s="3">
        <v>18</v>
      </c>
    </row>
    <row r="73" spans="1:21" x14ac:dyDescent="0.2">
      <c r="A73" s="31" t="s">
        <v>112</v>
      </c>
      <c r="B73" s="3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1</v>
      </c>
      <c r="I73" s="3">
        <v>0</v>
      </c>
      <c r="J73" s="3">
        <v>0</v>
      </c>
      <c r="K73" s="3">
        <v>1</v>
      </c>
      <c r="L73" s="3">
        <v>1</v>
      </c>
      <c r="M73" s="3">
        <v>4</v>
      </c>
      <c r="N73" s="3">
        <v>3</v>
      </c>
      <c r="O73" s="3">
        <v>4</v>
      </c>
      <c r="P73" s="3">
        <v>7</v>
      </c>
      <c r="Q73" s="3">
        <v>12</v>
      </c>
      <c r="R73" s="3">
        <v>9</v>
      </c>
      <c r="S73" s="3">
        <v>15</v>
      </c>
      <c r="T73" s="3">
        <v>63</v>
      </c>
      <c r="U73" s="3">
        <v>120</v>
      </c>
    </row>
    <row r="74" spans="1:21" x14ac:dyDescent="0.2">
      <c r="A74" s="31" t="s">
        <v>113</v>
      </c>
      <c r="B74" s="3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1</v>
      </c>
      <c r="N74" s="3">
        <v>1</v>
      </c>
      <c r="O74" s="3">
        <v>2</v>
      </c>
      <c r="P74" s="3">
        <v>0</v>
      </c>
      <c r="Q74" s="3">
        <v>0</v>
      </c>
      <c r="R74" s="3">
        <v>0</v>
      </c>
      <c r="S74" s="3">
        <v>3</v>
      </c>
      <c r="T74" s="3">
        <v>1</v>
      </c>
      <c r="U74" s="3">
        <v>8</v>
      </c>
    </row>
    <row r="75" spans="1:21" x14ac:dyDescent="0.2">
      <c r="A75" s="31" t="s">
        <v>114</v>
      </c>
      <c r="B75" s="3">
        <v>0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1</v>
      </c>
      <c r="M75" s="3">
        <v>0</v>
      </c>
      <c r="N75" s="3">
        <v>0</v>
      </c>
      <c r="O75" s="3">
        <v>0</v>
      </c>
      <c r="P75" s="3">
        <v>1</v>
      </c>
      <c r="Q75" s="3">
        <v>0</v>
      </c>
      <c r="R75" s="3">
        <v>0</v>
      </c>
      <c r="S75" s="3">
        <v>0</v>
      </c>
      <c r="T75" s="3">
        <v>1</v>
      </c>
      <c r="U75" s="3">
        <v>3</v>
      </c>
    </row>
    <row r="76" spans="1:21" x14ac:dyDescent="0.2">
      <c r="A76" s="31" t="s">
        <v>115</v>
      </c>
      <c r="B76" s="3">
        <v>0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1</v>
      </c>
      <c r="N76" s="3">
        <v>0</v>
      </c>
      <c r="O76" s="3">
        <v>1</v>
      </c>
      <c r="P76" s="3">
        <v>0</v>
      </c>
      <c r="Q76" s="3">
        <v>3</v>
      </c>
      <c r="R76" s="3">
        <v>2</v>
      </c>
      <c r="S76" s="3">
        <v>1</v>
      </c>
      <c r="T76" s="3">
        <v>4</v>
      </c>
      <c r="U76" s="3">
        <v>12</v>
      </c>
    </row>
    <row r="77" spans="1:21" x14ac:dyDescent="0.2">
      <c r="A77" s="31" t="s">
        <v>116</v>
      </c>
      <c r="B77" s="3">
        <v>0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5</v>
      </c>
      <c r="M77" s="3">
        <v>1</v>
      </c>
      <c r="N77" s="3">
        <v>10</v>
      </c>
      <c r="O77" s="3">
        <v>9</v>
      </c>
      <c r="P77" s="3">
        <v>5</v>
      </c>
      <c r="Q77" s="3">
        <v>5</v>
      </c>
      <c r="R77" s="3">
        <v>10</v>
      </c>
      <c r="S77" s="3">
        <v>5</v>
      </c>
      <c r="T77" s="3">
        <v>2</v>
      </c>
      <c r="U77" s="3">
        <v>52</v>
      </c>
    </row>
    <row r="78" spans="1:21" x14ac:dyDescent="0.2">
      <c r="A78" s="31" t="s">
        <v>117</v>
      </c>
      <c r="B78" s="3">
        <v>0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1</v>
      </c>
      <c r="L78" s="3">
        <v>2</v>
      </c>
      <c r="M78" s="3">
        <v>2</v>
      </c>
      <c r="N78" s="3">
        <v>3</v>
      </c>
      <c r="O78" s="3">
        <v>8</v>
      </c>
      <c r="P78" s="3">
        <v>6</v>
      </c>
      <c r="Q78" s="3">
        <v>10</v>
      </c>
      <c r="R78" s="3">
        <v>14</v>
      </c>
      <c r="S78" s="3">
        <v>19</v>
      </c>
      <c r="T78" s="3">
        <v>37</v>
      </c>
      <c r="U78" s="3">
        <v>102</v>
      </c>
    </row>
    <row r="79" spans="1:21" x14ac:dyDescent="0.2">
      <c r="A79" s="31" t="s">
        <v>118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1</v>
      </c>
      <c r="S79" s="3">
        <v>1</v>
      </c>
      <c r="T79" s="3">
        <v>2</v>
      </c>
      <c r="U79" s="3">
        <v>4</v>
      </c>
    </row>
    <row r="80" spans="1:21" x14ac:dyDescent="0.2">
      <c r="A80" s="31" t="s">
        <v>119</v>
      </c>
      <c r="B80" s="3">
        <v>0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</row>
    <row r="81" spans="1:22" x14ac:dyDescent="0.2">
      <c r="A81" s="31" t="s">
        <v>120</v>
      </c>
      <c r="B81" s="3">
        <v>0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1</v>
      </c>
      <c r="S81" s="3">
        <v>3</v>
      </c>
      <c r="T81" s="3">
        <v>10</v>
      </c>
      <c r="U81" s="3">
        <v>14</v>
      </c>
    </row>
    <row r="82" spans="1:22" x14ac:dyDescent="0.2">
      <c r="A82" s="31" t="s">
        <v>121</v>
      </c>
      <c r="B82" s="3">
        <v>0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3</v>
      </c>
      <c r="P82" s="3">
        <v>0</v>
      </c>
      <c r="Q82" s="3">
        <v>1</v>
      </c>
      <c r="R82" s="3">
        <v>2</v>
      </c>
      <c r="S82" s="3">
        <v>2</v>
      </c>
      <c r="T82" s="3">
        <v>6</v>
      </c>
      <c r="U82" s="3">
        <v>14</v>
      </c>
    </row>
    <row r="83" spans="1:22" s="1" customFormat="1" x14ac:dyDescent="0.2">
      <c r="A83" s="31" t="s">
        <v>122</v>
      </c>
      <c r="B83" s="3">
        <v>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1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1</v>
      </c>
      <c r="P83" s="3">
        <v>1</v>
      </c>
      <c r="Q83" s="3">
        <v>4</v>
      </c>
      <c r="R83" s="3">
        <v>6</v>
      </c>
      <c r="S83" s="3">
        <v>8</v>
      </c>
      <c r="T83" s="3">
        <v>44</v>
      </c>
      <c r="U83" s="3">
        <v>65</v>
      </c>
    </row>
    <row r="84" spans="1:22" x14ac:dyDescent="0.2">
      <c r="A84" s="31" t="s">
        <v>123</v>
      </c>
      <c r="B84" s="3">
        <v>0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1</v>
      </c>
      <c r="R84" s="3">
        <v>1</v>
      </c>
      <c r="S84" s="3">
        <v>1</v>
      </c>
      <c r="T84" s="3">
        <v>2</v>
      </c>
      <c r="U84" s="3">
        <v>5</v>
      </c>
    </row>
    <row r="85" spans="1:22" x14ac:dyDescent="0.2">
      <c r="A85" s="31" t="s">
        <v>124</v>
      </c>
      <c r="B85" s="34" t="s">
        <v>153</v>
      </c>
      <c r="C85" s="34" t="s">
        <v>153</v>
      </c>
      <c r="D85" s="34" t="s">
        <v>153</v>
      </c>
      <c r="E85" s="34" t="s">
        <v>153</v>
      </c>
      <c r="F85" s="34" t="s">
        <v>153</v>
      </c>
      <c r="G85" s="34" t="s">
        <v>153</v>
      </c>
      <c r="H85" s="34" t="s">
        <v>153</v>
      </c>
      <c r="I85" s="34" t="s">
        <v>153</v>
      </c>
      <c r="J85" s="34" t="s">
        <v>153</v>
      </c>
      <c r="K85" s="34" t="s">
        <v>153</v>
      </c>
      <c r="L85" s="34" t="s">
        <v>153</v>
      </c>
      <c r="M85" s="34" t="s">
        <v>153</v>
      </c>
      <c r="N85" s="34" t="s">
        <v>153</v>
      </c>
      <c r="O85" s="34" t="s">
        <v>153</v>
      </c>
      <c r="P85" s="34" t="s">
        <v>153</v>
      </c>
      <c r="Q85" s="34" t="s">
        <v>153</v>
      </c>
      <c r="R85" s="34" t="s">
        <v>153</v>
      </c>
      <c r="S85" s="34" t="s">
        <v>153</v>
      </c>
      <c r="T85" s="34" t="s">
        <v>153</v>
      </c>
      <c r="U85" s="34" t="s">
        <v>153</v>
      </c>
    </row>
    <row r="86" spans="1:22" x14ac:dyDescent="0.2">
      <c r="A86" s="31" t="s">
        <v>125</v>
      </c>
      <c r="B86" s="3">
        <v>0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1</v>
      </c>
      <c r="M86" s="3">
        <v>1</v>
      </c>
      <c r="N86" s="3">
        <v>0</v>
      </c>
      <c r="O86" s="3">
        <v>1</v>
      </c>
      <c r="P86" s="3">
        <v>0</v>
      </c>
      <c r="Q86" s="3">
        <v>4</v>
      </c>
      <c r="R86" s="3">
        <v>5</v>
      </c>
      <c r="S86" s="3">
        <v>8</v>
      </c>
      <c r="T86" s="3">
        <v>28</v>
      </c>
      <c r="U86" s="3">
        <v>48</v>
      </c>
    </row>
    <row r="87" spans="1:22" x14ac:dyDescent="0.2">
      <c r="A87" s="31" t="s">
        <v>126</v>
      </c>
      <c r="B87" s="34" t="s">
        <v>153</v>
      </c>
      <c r="C87" s="34" t="s">
        <v>153</v>
      </c>
      <c r="D87" s="34" t="s">
        <v>153</v>
      </c>
      <c r="E87" s="34" t="s">
        <v>153</v>
      </c>
      <c r="F87" s="34" t="s">
        <v>153</v>
      </c>
      <c r="G87" s="34" t="s">
        <v>153</v>
      </c>
      <c r="H87" s="34" t="s">
        <v>153</v>
      </c>
      <c r="I87" s="34" t="s">
        <v>153</v>
      </c>
      <c r="J87" s="34" t="s">
        <v>153</v>
      </c>
      <c r="K87" s="34" t="s">
        <v>153</v>
      </c>
      <c r="L87" s="34" t="s">
        <v>153</v>
      </c>
      <c r="M87" s="34" t="s">
        <v>153</v>
      </c>
      <c r="N87" s="34" t="s">
        <v>153</v>
      </c>
      <c r="O87" s="34" t="s">
        <v>153</v>
      </c>
      <c r="P87" s="34" t="s">
        <v>153</v>
      </c>
      <c r="Q87" s="34" t="s">
        <v>153</v>
      </c>
      <c r="R87" s="34" t="s">
        <v>153</v>
      </c>
      <c r="S87" s="34" t="s">
        <v>153</v>
      </c>
      <c r="T87" s="34" t="s">
        <v>153</v>
      </c>
      <c r="U87" s="34" t="s">
        <v>153</v>
      </c>
      <c r="V87" s="5"/>
    </row>
    <row r="88" spans="1:22" x14ac:dyDescent="0.2">
      <c r="A88" s="31" t="s">
        <v>127</v>
      </c>
      <c r="B88" s="3">
        <v>5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5</v>
      </c>
    </row>
    <row r="89" spans="1:22" x14ac:dyDescent="0.2">
      <c r="A89" s="31" t="s">
        <v>128</v>
      </c>
      <c r="B89" s="3">
        <v>0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1</v>
      </c>
      <c r="T89" s="3">
        <v>0</v>
      </c>
      <c r="U89" s="3">
        <v>1</v>
      </c>
    </row>
    <row r="90" spans="1:22" x14ac:dyDescent="0.2">
      <c r="A90" s="31" t="s">
        <v>129</v>
      </c>
      <c r="B90" s="3">
        <v>1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1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2</v>
      </c>
    </row>
    <row r="91" spans="1:22" x14ac:dyDescent="0.2">
      <c r="A91" s="31" t="s">
        <v>130</v>
      </c>
      <c r="B91" s="3">
        <v>0</v>
      </c>
      <c r="C91" s="3">
        <v>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1</v>
      </c>
      <c r="N91" s="3">
        <v>0</v>
      </c>
      <c r="O91" s="3">
        <v>1</v>
      </c>
      <c r="P91" s="3">
        <v>0</v>
      </c>
      <c r="Q91" s="3">
        <v>1</v>
      </c>
      <c r="R91" s="3">
        <v>0</v>
      </c>
      <c r="S91" s="3">
        <v>0</v>
      </c>
      <c r="T91" s="3">
        <v>0</v>
      </c>
      <c r="U91" s="3">
        <v>3</v>
      </c>
    </row>
    <row r="92" spans="1:22" x14ac:dyDescent="0.2">
      <c r="A92" s="31" t="s">
        <v>131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1</v>
      </c>
      <c r="N92" s="3">
        <v>0</v>
      </c>
      <c r="O92" s="3">
        <v>2</v>
      </c>
      <c r="P92" s="3">
        <v>0</v>
      </c>
      <c r="Q92" s="3">
        <v>1</v>
      </c>
      <c r="R92" s="3">
        <v>0</v>
      </c>
      <c r="S92" s="3">
        <v>0</v>
      </c>
      <c r="T92" s="3">
        <v>2</v>
      </c>
      <c r="U92" s="3">
        <v>6</v>
      </c>
    </row>
    <row r="93" spans="1:22" x14ac:dyDescent="0.2">
      <c r="A93" s="31" t="s">
        <v>132</v>
      </c>
      <c r="B93" s="3">
        <v>0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4</v>
      </c>
      <c r="U93" s="3">
        <v>4</v>
      </c>
    </row>
    <row r="94" spans="1:22" x14ac:dyDescent="0.2">
      <c r="A94" s="31" t="s">
        <v>133</v>
      </c>
      <c r="B94" s="3">
        <v>0</v>
      </c>
      <c r="C94" s="3">
        <v>0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</row>
    <row r="95" spans="1:22" x14ac:dyDescent="0.2">
      <c r="A95" s="31" t="s">
        <v>134</v>
      </c>
      <c r="B95" s="3">
        <v>0</v>
      </c>
      <c r="C95" s="3">
        <v>0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3</v>
      </c>
      <c r="M95" s="3">
        <v>1</v>
      </c>
      <c r="N95" s="3">
        <v>1</v>
      </c>
      <c r="O95" s="3">
        <v>2</v>
      </c>
      <c r="P95" s="3">
        <v>1</v>
      </c>
      <c r="Q95" s="3">
        <v>2</v>
      </c>
      <c r="R95" s="3">
        <v>2</v>
      </c>
      <c r="S95" s="3">
        <v>2</v>
      </c>
      <c r="T95" s="3">
        <v>6</v>
      </c>
      <c r="U95" s="3">
        <v>20</v>
      </c>
    </row>
    <row r="96" spans="1:22" x14ac:dyDescent="0.2">
      <c r="A96" s="31" t="s">
        <v>135</v>
      </c>
      <c r="B96" s="3">
        <v>1</v>
      </c>
      <c r="C96" s="3">
        <v>0</v>
      </c>
      <c r="D96" s="3">
        <v>0</v>
      </c>
      <c r="E96" s="3">
        <v>1</v>
      </c>
      <c r="F96" s="3">
        <v>2</v>
      </c>
      <c r="G96" s="3">
        <v>4</v>
      </c>
      <c r="H96" s="3">
        <v>1</v>
      </c>
      <c r="I96" s="3">
        <v>0</v>
      </c>
      <c r="J96" s="3">
        <v>3</v>
      </c>
      <c r="K96" s="3">
        <v>3</v>
      </c>
      <c r="L96" s="3">
        <v>1</v>
      </c>
      <c r="M96" s="3">
        <v>2</v>
      </c>
      <c r="N96" s="3">
        <v>3</v>
      </c>
      <c r="O96" s="3">
        <v>0</v>
      </c>
      <c r="P96" s="3">
        <v>1</v>
      </c>
      <c r="Q96" s="3">
        <v>2</v>
      </c>
      <c r="R96" s="3">
        <v>2</v>
      </c>
      <c r="S96" s="3">
        <v>3</v>
      </c>
      <c r="T96" s="3">
        <v>0</v>
      </c>
      <c r="U96" s="3">
        <v>29</v>
      </c>
    </row>
    <row r="97" spans="1:21" x14ac:dyDescent="0.2">
      <c r="A97" s="31" t="s">
        <v>136</v>
      </c>
      <c r="B97" s="3">
        <v>0</v>
      </c>
      <c r="C97" s="3">
        <v>0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1</v>
      </c>
      <c r="Q97" s="3">
        <v>0</v>
      </c>
      <c r="R97" s="3">
        <v>0</v>
      </c>
      <c r="S97" s="3">
        <v>0</v>
      </c>
      <c r="T97" s="3">
        <v>0</v>
      </c>
      <c r="U97" s="3">
        <v>1</v>
      </c>
    </row>
    <row r="98" spans="1:21" x14ac:dyDescent="0.2">
      <c r="A98" s="31" t="s">
        <v>137</v>
      </c>
      <c r="B98" s="3">
        <v>0</v>
      </c>
      <c r="C98" s="3">
        <v>0</v>
      </c>
      <c r="D98" s="3">
        <v>0</v>
      </c>
      <c r="E98" s="3">
        <v>0</v>
      </c>
      <c r="F98" s="3">
        <v>0</v>
      </c>
      <c r="G98" s="3">
        <v>1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2</v>
      </c>
      <c r="N98" s="3">
        <v>0</v>
      </c>
      <c r="O98" s="3">
        <v>1</v>
      </c>
      <c r="P98" s="3">
        <v>2</v>
      </c>
      <c r="Q98" s="3">
        <v>1</v>
      </c>
      <c r="R98" s="3">
        <v>1</v>
      </c>
      <c r="S98" s="3">
        <v>7</v>
      </c>
      <c r="T98" s="3">
        <v>11</v>
      </c>
      <c r="U98" s="3">
        <v>26</v>
      </c>
    </row>
    <row r="99" spans="1:21" x14ac:dyDescent="0.2">
      <c r="A99" s="31" t="s">
        <v>138</v>
      </c>
      <c r="B99" s="3">
        <v>0</v>
      </c>
      <c r="C99" s="3">
        <v>0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1</v>
      </c>
      <c r="M99" s="3">
        <v>2</v>
      </c>
      <c r="N99" s="3">
        <v>1</v>
      </c>
      <c r="O99" s="3">
        <v>2</v>
      </c>
      <c r="P99" s="3">
        <v>3</v>
      </c>
      <c r="Q99" s="3">
        <v>2</v>
      </c>
      <c r="R99" s="3">
        <v>2</v>
      </c>
      <c r="S99" s="3">
        <v>3</v>
      </c>
      <c r="T99" s="3">
        <v>8</v>
      </c>
      <c r="U99" s="3">
        <v>24</v>
      </c>
    </row>
    <row r="100" spans="1:21" x14ac:dyDescent="0.2">
      <c r="A100" s="31" t="s">
        <v>139</v>
      </c>
      <c r="B100" s="3">
        <v>0</v>
      </c>
      <c r="C100" s="3">
        <v>0</v>
      </c>
      <c r="D100" s="3">
        <v>0</v>
      </c>
      <c r="E100" s="3">
        <v>0</v>
      </c>
      <c r="F100" s="3">
        <v>0</v>
      </c>
      <c r="G100" s="3">
        <v>0</v>
      </c>
      <c r="H100" s="3">
        <v>2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1</v>
      </c>
      <c r="T100" s="3">
        <v>0</v>
      </c>
      <c r="U100" s="3">
        <v>3</v>
      </c>
    </row>
    <row r="101" spans="1:21" x14ac:dyDescent="0.2">
      <c r="A101" s="31" t="s">
        <v>140</v>
      </c>
      <c r="B101" s="3">
        <v>0</v>
      </c>
      <c r="C101" s="3">
        <v>0</v>
      </c>
      <c r="D101" s="3">
        <v>0</v>
      </c>
      <c r="E101" s="3">
        <v>0</v>
      </c>
      <c r="F101" s="3">
        <v>0</v>
      </c>
      <c r="G101" s="3">
        <v>1</v>
      </c>
      <c r="H101" s="3">
        <v>1</v>
      </c>
      <c r="I101" s="3">
        <v>1</v>
      </c>
      <c r="J101" s="3">
        <v>1</v>
      </c>
      <c r="K101" s="3">
        <v>4</v>
      </c>
      <c r="L101" s="3">
        <v>1</v>
      </c>
      <c r="M101" s="3">
        <v>0</v>
      </c>
      <c r="N101" s="3">
        <v>3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12</v>
      </c>
    </row>
    <row r="102" spans="1:21" x14ac:dyDescent="0.2">
      <c r="A102" s="31" t="s">
        <v>141</v>
      </c>
      <c r="B102" s="3">
        <v>0</v>
      </c>
      <c r="C102" s="3">
        <v>0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</row>
    <row r="103" spans="1:21" x14ac:dyDescent="0.2">
      <c r="A103" s="31" t="s">
        <v>142</v>
      </c>
      <c r="B103" s="3">
        <v>0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1</v>
      </c>
      <c r="M103" s="3">
        <v>1</v>
      </c>
      <c r="N103" s="3">
        <v>1</v>
      </c>
      <c r="O103" s="3">
        <v>1</v>
      </c>
      <c r="P103" s="3">
        <v>0</v>
      </c>
      <c r="Q103" s="3">
        <v>1</v>
      </c>
      <c r="R103" s="3">
        <v>0</v>
      </c>
      <c r="S103" s="3">
        <v>1</v>
      </c>
      <c r="T103" s="3">
        <v>1</v>
      </c>
      <c r="U103" s="3">
        <v>7</v>
      </c>
    </row>
    <row r="104" spans="1:21" x14ac:dyDescent="0.2">
      <c r="A104" s="31" t="s">
        <v>143</v>
      </c>
      <c r="B104" s="3">
        <v>0</v>
      </c>
      <c r="C104" s="3">
        <v>0</v>
      </c>
      <c r="D104" s="3">
        <v>0</v>
      </c>
      <c r="E104" s="3">
        <v>1</v>
      </c>
      <c r="F104" s="3">
        <v>0</v>
      </c>
      <c r="G104" s="3">
        <v>3</v>
      </c>
      <c r="H104" s="3">
        <v>2</v>
      </c>
      <c r="I104" s="3">
        <v>1</v>
      </c>
      <c r="J104" s="3">
        <v>2</v>
      </c>
      <c r="K104" s="3">
        <v>2</v>
      </c>
      <c r="L104" s="3">
        <v>5</v>
      </c>
      <c r="M104" s="3">
        <v>4</v>
      </c>
      <c r="N104" s="3">
        <v>6</v>
      </c>
      <c r="O104" s="3">
        <v>0</v>
      </c>
      <c r="P104" s="3">
        <v>3</v>
      </c>
      <c r="Q104" s="3">
        <v>3</v>
      </c>
      <c r="R104" s="3">
        <v>2</v>
      </c>
      <c r="S104" s="3">
        <v>4</v>
      </c>
      <c r="T104" s="3">
        <v>2</v>
      </c>
      <c r="U104" s="3">
        <v>40</v>
      </c>
    </row>
    <row r="105" spans="1:21" x14ac:dyDescent="0.2">
      <c r="A105" s="31" t="s">
        <v>144</v>
      </c>
      <c r="B105" s="3">
        <v>0</v>
      </c>
      <c r="C105" s="3">
        <v>0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1</v>
      </c>
      <c r="J105" s="3">
        <v>2</v>
      </c>
      <c r="K105" s="3">
        <v>0</v>
      </c>
      <c r="L105" s="3">
        <v>0</v>
      </c>
      <c r="M105" s="3">
        <v>0</v>
      </c>
      <c r="N105" s="3">
        <v>0</v>
      </c>
      <c r="O105" s="3">
        <v>1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4</v>
      </c>
    </row>
    <row r="106" spans="1:21" x14ac:dyDescent="0.2">
      <c r="A106" s="31" t="s">
        <v>145</v>
      </c>
      <c r="B106" s="3">
        <v>0</v>
      </c>
      <c r="C106" s="3">
        <v>0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1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1</v>
      </c>
    </row>
    <row r="107" spans="1:21" x14ac:dyDescent="0.2">
      <c r="A107" s="31" t="s">
        <v>146</v>
      </c>
      <c r="B107" s="3">
        <v>0</v>
      </c>
      <c r="C107" s="3">
        <v>0</v>
      </c>
      <c r="D107" s="3">
        <v>0</v>
      </c>
      <c r="E107" s="3">
        <v>0</v>
      </c>
      <c r="F107" s="3">
        <v>1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0</v>
      </c>
      <c r="U107" s="3">
        <v>1</v>
      </c>
    </row>
    <row r="108" spans="1:21" x14ac:dyDescent="0.2">
      <c r="A108" s="31" t="s">
        <v>147</v>
      </c>
      <c r="B108" s="3">
        <v>0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1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1</v>
      </c>
    </row>
  </sheetData>
  <mergeCells count="1">
    <mergeCell ref="B4:T4"/>
  </mergeCells>
  <phoneticPr fontId="1" type="noConversion"/>
  <pageMargins left="0.39370078740157483" right="0.39370078740157483" top="0.39370078740157483" bottom="0.39370078740157483" header="0" footer="0"/>
  <pageSetup paperSize="9" scale="61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U108"/>
  <sheetViews>
    <sheetView topLeftCell="H1" zoomScaleNormal="100" workbookViewId="0">
      <selection activeCell="B88" sqref="B88"/>
    </sheetView>
  </sheetViews>
  <sheetFormatPr baseColWidth="10" defaultColWidth="11.42578125" defaultRowHeight="12.75" x14ac:dyDescent="0.2"/>
  <cols>
    <col min="1" max="1" width="74" style="2" customWidth="1"/>
    <col min="2" max="21" width="7.85546875" style="2" customWidth="1"/>
    <col min="22" max="16384" width="11.42578125" style="2"/>
  </cols>
  <sheetData>
    <row r="1" spans="1:21" x14ac:dyDescent="0.2">
      <c r="A1" s="1" t="s">
        <v>176</v>
      </c>
    </row>
    <row r="2" spans="1:21" x14ac:dyDescent="0.2">
      <c r="A2" s="4" t="s">
        <v>177</v>
      </c>
    </row>
    <row r="3" spans="1:21" x14ac:dyDescent="0.2">
      <c r="A3" s="1"/>
    </row>
    <row r="4" spans="1:21" x14ac:dyDescent="0.2">
      <c r="A4" s="1"/>
      <c r="B4" s="57" t="s">
        <v>10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7"/>
    </row>
    <row r="5" spans="1:2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1" x14ac:dyDescent="0.2">
      <c r="A6" s="1" t="s">
        <v>4</v>
      </c>
      <c r="B6" s="6">
        <v>4</v>
      </c>
      <c r="C6" s="6">
        <v>4</v>
      </c>
      <c r="D6" s="6">
        <v>2</v>
      </c>
      <c r="E6" s="6">
        <v>0</v>
      </c>
      <c r="F6" s="6">
        <v>3</v>
      </c>
      <c r="G6" s="6">
        <v>2</v>
      </c>
      <c r="H6" s="6">
        <v>1</v>
      </c>
      <c r="I6" s="6">
        <v>9</v>
      </c>
      <c r="J6" s="6">
        <v>9</v>
      </c>
      <c r="K6" s="6">
        <v>21</v>
      </c>
      <c r="L6" s="6">
        <v>48</v>
      </c>
      <c r="M6" s="6">
        <v>51</v>
      </c>
      <c r="N6" s="6">
        <v>96</v>
      </c>
      <c r="O6" s="6">
        <v>115</v>
      </c>
      <c r="P6" s="6">
        <v>147</v>
      </c>
      <c r="Q6" s="6">
        <v>201</v>
      </c>
      <c r="R6" s="6">
        <v>346</v>
      </c>
      <c r="S6" s="6">
        <v>519</v>
      </c>
      <c r="T6" s="6">
        <v>2133</v>
      </c>
      <c r="U6" s="6">
        <v>3711</v>
      </c>
    </row>
    <row r="7" spans="1:21" x14ac:dyDescent="0.2">
      <c r="A7" s="31" t="s">
        <v>46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3</v>
      </c>
      <c r="T7" s="3">
        <v>9</v>
      </c>
      <c r="U7" s="3">
        <v>12</v>
      </c>
    </row>
    <row r="8" spans="1:21" x14ac:dyDescent="0.2">
      <c r="A8" s="31" t="s">
        <v>47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1</v>
      </c>
      <c r="U8" s="3">
        <v>1</v>
      </c>
    </row>
    <row r="9" spans="1:21" x14ac:dyDescent="0.2">
      <c r="A9" s="31" t="s">
        <v>48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</row>
    <row r="10" spans="1:21" x14ac:dyDescent="0.2">
      <c r="A10" s="31" t="s">
        <v>49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2</v>
      </c>
      <c r="N10" s="3">
        <v>1</v>
      </c>
      <c r="O10" s="3">
        <v>1</v>
      </c>
      <c r="P10" s="3">
        <v>0</v>
      </c>
      <c r="Q10" s="3">
        <v>1</v>
      </c>
      <c r="R10" s="3">
        <v>4</v>
      </c>
      <c r="S10" s="3">
        <v>8</v>
      </c>
      <c r="T10" s="3">
        <v>17</v>
      </c>
      <c r="U10" s="3">
        <v>34</v>
      </c>
    </row>
    <row r="11" spans="1:21" x14ac:dyDescent="0.2">
      <c r="A11" s="31" t="s">
        <v>50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1</v>
      </c>
      <c r="N11" s="3">
        <v>1</v>
      </c>
      <c r="O11" s="3">
        <v>0</v>
      </c>
      <c r="P11" s="3">
        <v>0</v>
      </c>
      <c r="Q11" s="3">
        <v>1</v>
      </c>
      <c r="R11" s="3">
        <v>0</v>
      </c>
      <c r="S11" s="3">
        <v>0</v>
      </c>
      <c r="T11" s="3">
        <v>1</v>
      </c>
      <c r="U11" s="3">
        <v>4</v>
      </c>
    </row>
    <row r="12" spans="1:21" x14ac:dyDescent="0.2">
      <c r="A12" s="31" t="s">
        <v>51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1</v>
      </c>
      <c r="L12" s="3">
        <v>1</v>
      </c>
      <c r="M12" s="3">
        <v>0</v>
      </c>
      <c r="N12" s="3">
        <v>0</v>
      </c>
      <c r="O12" s="3">
        <v>1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3</v>
      </c>
    </row>
    <row r="13" spans="1:21" x14ac:dyDescent="0.2">
      <c r="A13" s="31" t="s">
        <v>52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</row>
    <row r="14" spans="1:21" x14ac:dyDescent="0.2">
      <c r="A14" s="31" t="s">
        <v>53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1</v>
      </c>
      <c r="L14" s="3">
        <v>0</v>
      </c>
      <c r="M14" s="3">
        <v>0</v>
      </c>
      <c r="N14" s="3">
        <v>0</v>
      </c>
      <c r="O14" s="3">
        <v>2</v>
      </c>
      <c r="P14" s="3">
        <v>0</v>
      </c>
      <c r="Q14" s="3">
        <v>1</v>
      </c>
      <c r="R14" s="3">
        <v>1</v>
      </c>
      <c r="S14" s="3">
        <v>2</v>
      </c>
      <c r="T14" s="3">
        <v>3</v>
      </c>
      <c r="U14" s="3">
        <v>10</v>
      </c>
    </row>
    <row r="15" spans="1:21" x14ac:dyDescent="0.2">
      <c r="A15" s="31" t="s">
        <v>54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1</v>
      </c>
      <c r="L15" s="3">
        <v>1</v>
      </c>
      <c r="M15" s="3">
        <v>0</v>
      </c>
      <c r="N15" s="3">
        <v>0</v>
      </c>
      <c r="O15" s="3">
        <v>2</v>
      </c>
      <c r="P15" s="3">
        <v>1</v>
      </c>
      <c r="Q15" s="3">
        <v>1</v>
      </c>
      <c r="R15" s="3">
        <v>2</v>
      </c>
      <c r="S15" s="3">
        <v>2</v>
      </c>
      <c r="T15" s="3">
        <v>5</v>
      </c>
      <c r="U15" s="3">
        <v>15</v>
      </c>
    </row>
    <row r="16" spans="1:21" x14ac:dyDescent="0.2">
      <c r="A16" s="31" t="s">
        <v>55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1</v>
      </c>
      <c r="O16" s="3">
        <v>3</v>
      </c>
      <c r="P16" s="3">
        <v>0</v>
      </c>
      <c r="Q16" s="3">
        <v>3</v>
      </c>
      <c r="R16" s="3">
        <v>0</v>
      </c>
      <c r="S16" s="3">
        <v>1</v>
      </c>
      <c r="T16" s="3">
        <v>2</v>
      </c>
      <c r="U16" s="3">
        <v>10</v>
      </c>
    </row>
    <row r="17" spans="1:21" x14ac:dyDescent="0.2">
      <c r="A17" s="31" t="s">
        <v>56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2</v>
      </c>
      <c r="J17" s="3">
        <v>0</v>
      </c>
      <c r="K17" s="3">
        <v>0</v>
      </c>
      <c r="L17" s="3">
        <v>1</v>
      </c>
      <c r="M17" s="3">
        <v>1</v>
      </c>
      <c r="N17" s="3">
        <v>1</v>
      </c>
      <c r="O17" s="3">
        <v>4</v>
      </c>
      <c r="P17" s="3">
        <v>3</v>
      </c>
      <c r="Q17" s="3">
        <v>3</v>
      </c>
      <c r="R17" s="3">
        <v>3</v>
      </c>
      <c r="S17" s="3">
        <v>6</v>
      </c>
      <c r="T17" s="3">
        <v>6</v>
      </c>
      <c r="U17" s="3">
        <v>30</v>
      </c>
    </row>
    <row r="18" spans="1:21" x14ac:dyDescent="0.2">
      <c r="A18" s="31" t="s">
        <v>57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1</v>
      </c>
      <c r="J18" s="3">
        <v>1</v>
      </c>
      <c r="K18" s="3">
        <v>0</v>
      </c>
      <c r="L18" s="3">
        <v>4</v>
      </c>
      <c r="M18" s="3">
        <v>4</v>
      </c>
      <c r="N18" s="3">
        <v>3</v>
      </c>
      <c r="O18" s="3">
        <v>3</v>
      </c>
      <c r="P18" s="3">
        <v>5</v>
      </c>
      <c r="Q18" s="3">
        <v>4</v>
      </c>
      <c r="R18" s="3">
        <v>14</v>
      </c>
      <c r="S18" s="3">
        <v>15</v>
      </c>
      <c r="T18" s="3">
        <v>30</v>
      </c>
      <c r="U18" s="3">
        <v>84</v>
      </c>
    </row>
    <row r="19" spans="1:21" x14ac:dyDescent="0.2">
      <c r="A19" s="31" t="s">
        <v>58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1</v>
      </c>
      <c r="J19" s="3">
        <v>0</v>
      </c>
      <c r="K19" s="3">
        <v>0</v>
      </c>
      <c r="L19" s="3">
        <v>1</v>
      </c>
      <c r="M19" s="3">
        <v>0</v>
      </c>
      <c r="N19" s="3">
        <v>1</v>
      </c>
      <c r="O19" s="3">
        <v>2</v>
      </c>
      <c r="P19" s="3">
        <v>6</v>
      </c>
      <c r="Q19" s="3">
        <v>3</v>
      </c>
      <c r="R19" s="3">
        <v>3</v>
      </c>
      <c r="S19" s="3">
        <v>6</v>
      </c>
      <c r="T19" s="3">
        <v>7</v>
      </c>
      <c r="U19" s="3">
        <v>30</v>
      </c>
    </row>
    <row r="20" spans="1:21" x14ac:dyDescent="0.2">
      <c r="A20" s="31" t="s">
        <v>59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1</v>
      </c>
      <c r="L20" s="3">
        <v>0</v>
      </c>
      <c r="M20" s="3">
        <v>2</v>
      </c>
      <c r="N20" s="3">
        <v>5</v>
      </c>
      <c r="O20" s="3">
        <v>4</v>
      </c>
      <c r="P20" s="3">
        <v>0</v>
      </c>
      <c r="Q20" s="3">
        <v>2</v>
      </c>
      <c r="R20" s="3">
        <v>2</v>
      </c>
      <c r="S20" s="3">
        <v>8</v>
      </c>
      <c r="T20" s="3">
        <v>6</v>
      </c>
      <c r="U20" s="3">
        <v>30</v>
      </c>
    </row>
    <row r="21" spans="1:21" x14ac:dyDescent="0.2">
      <c r="A21" s="31" t="s">
        <v>60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3</v>
      </c>
      <c r="O21" s="3">
        <v>5</v>
      </c>
      <c r="P21" s="3">
        <v>6</v>
      </c>
      <c r="Q21" s="3">
        <v>6</v>
      </c>
      <c r="R21" s="3">
        <v>11</v>
      </c>
      <c r="S21" s="3">
        <v>13</v>
      </c>
      <c r="T21" s="3">
        <v>15</v>
      </c>
      <c r="U21" s="3">
        <v>59</v>
      </c>
    </row>
    <row r="22" spans="1:21" x14ac:dyDescent="0.2">
      <c r="A22" s="31" t="s">
        <v>61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1</v>
      </c>
      <c r="L22" s="3">
        <v>0</v>
      </c>
      <c r="M22" s="3">
        <v>0</v>
      </c>
      <c r="N22" s="3">
        <v>1</v>
      </c>
      <c r="O22" s="3">
        <v>0</v>
      </c>
      <c r="P22" s="3">
        <v>0</v>
      </c>
      <c r="Q22" s="3">
        <v>4</v>
      </c>
      <c r="R22" s="3">
        <v>2</v>
      </c>
      <c r="S22" s="3">
        <v>5</v>
      </c>
      <c r="T22" s="3">
        <v>7</v>
      </c>
      <c r="U22" s="3">
        <v>20</v>
      </c>
    </row>
    <row r="23" spans="1:21" x14ac:dyDescent="0.2">
      <c r="A23" s="31" t="s">
        <v>62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1</v>
      </c>
      <c r="S23" s="3">
        <v>0</v>
      </c>
      <c r="T23" s="3">
        <v>1</v>
      </c>
      <c r="U23" s="3">
        <v>2</v>
      </c>
    </row>
    <row r="24" spans="1:21" x14ac:dyDescent="0.2">
      <c r="A24" s="31" t="s">
        <v>63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2</v>
      </c>
      <c r="K24" s="3">
        <v>2</v>
      </c>
      <c r="L24" s="3">
        <v>5</v>
      </c>
      <c r="M24" s="3">
        <v>5</v>
      </c>
      <c r="N24" s="3">
        <v>15</v>
      </c>
      <c r="O24" s="3">
        <v>14</v>
      </c>
      <c r="P24" s="3">
        <v>19</v>
      </c>
      <c r="Q24" s="3">
        <v>13</v>
      </c>
      <c r="R24" s="3">
        <v>10</v>
      </c>
      <c r="S24" s="3">
        <v>7</v>
      </c>
      <c r="T24" s="3">
        <v>13</v>
      </c>
      <c r="U24" s="3">
        <v>105</v>
      </c>
    </row>
    <row r="25" spans="1:21" x14ac:dyDescent="0.2">
      <c r="A25" s="31" t="s">
        <v>64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1</v>
      </c>
      <c r="O25" s="3">
        <v>0</v>
      </c>
      <c r="P25" s="3">
        <v>2</v>
      </c>
      <c r="Q25" s="3">
        <v>1</v>
      </c>
      <c r="R25" s="3">
        <v>2</v>
      </c>
      <c r="S25" s="3">
        <v>1</v>
      </c>
      <c r="T25" s="3">
        <v>1</v>
      </c>
      <c r="U25" s="3">
        <v>8</v>
      </c>
    </row>
    <row r="26" spans="1:21" x14ac:dyDescent="0.2">
      <c r="A26" s="31" t="s">
        <v>65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1</v>
      </c>
      <c r="Q26" s="3">
        <v>0</v>
      </c>
      <c r="R26" s="3">
        <v>1</v>
      </c>
      <c r="S26" s="3">
        <v>1</v>
      </c>
      <c r="T26" s="3">
        <v>0</v>
      </c>
      <c r="U26" s="3">
        <v>3</v>
      </c>
    </row>
    <row r="27" spans="1:21" x14ac:dyDescent="0.2">
      <c r="A27" s="31" t="s">
        <v>66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1</v>
      </c>
      <c r="M27" s="3">
        <v>0</v>
      </c>
      <c r="N27" s="3">
        <v>0</v>
      </c>
      <c r="O27" s="3">
        <v>0</v>
      </c>
      <c r="P27" s="3">
        <v>1</v>
      </c>
      <c r="Q27" s="3">
        <v>1</v>
      </c>
      <c r="R27" s="3">
        <v>0</v>
      </c>
      <c r="S27" s="3">
        <v>0</v>
      </c>
      <c r="T27" s="3">
        <v>1</v>
      </c>
      <c r="U27" s="3">
        <v>4</v>
      </c>
    </row>
    <row r="28" spans="1:21" x14ac:dyDescent="0.2">
      <c r="A28" s="31" t="s">
        <v>67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1</v>
      </c>
      <c r="O28" s="3">
        <v>1</v>
      </c>
      <c r="P28" s="3">
        <v>1</v>
      </c>
      <c r="Q28" s="3">
        <v>0</v>
      </c>
      <c r="R28" s="3">
        <v>1</v>
      </c>
      <c r="S28" s="3">
        <v>5</v>
      </c>
      <c r="T28" s="3">
        <v>6</v>
      </c>
      <c r="U28" s="3">
        <v>15</v>
      </c>
    </row>
    <row r="29" spans="1:21" x14ac:dyDescent="0.2">
      <c r="A29" s="31" t="s">
        <v>68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2</v>
      </c>
      <c r="J29" s="3">
        <v>0</v>
      </c>
      <c r="K29" s="3">
        <v>4</v>
      </c>
      <c r="L29" s="3">
        <v>6</v>
      </c>
      <c r="M29" s="3">
        <v>8</v>
      </c>
      <c r="N29" s="3">
        <v>10</v>
      </c>
      <c r="O29" s="3">
        <v>11</v>
      </c>
      <c r="P29" s="3">
        <v>8</v>
      </c>
      <c r="Q29" s="3">
        <v>9</v>
      </c>
      <c r="R29" s="3">
        <v>17</v>
      </c>
      <c r="S29" s="3">
        <v>14</v>
      </c>
      <c r="T29" s="3">
        <v>36</v>
      </c>
      <c r="U29" s="3">
        <v>125</v>
      </c>
    </row>
    <row r="30" spans="1:21" x14ac:dyDescent="0.2">
      <c r="A30" s="31" t="s">
        <v>69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1</v>
      </c>
      <c r="K30" s="3">
        <v>0</v>
      </c>
      <c r="L30" s="3">
        <v>0</v>
      </c>
      <c r="M30" s="3">
        <v>0</v>
      </c>
      <c r="N30" s="3">
        <v>3</v>
      </c>
      <c r="O30" s="3">
        <v>3</v>
      </c>
      <c r="P30" s="3">
        <v>3</v>
      </c>
      <c r="Q30" s="3">
        <v>2</v>
      </c>
      <c r="R30" s="3">
        <v>1</v>
      </c>
      <c r="S30" s="3">
        <v>0</v>
      </c>
      <c r="T30" s="3">
        <v>1</v>
      </c>
      <c r="U30" s="3">
        <v>14</v>
      </c>
    </row>
    <row r="31" spans="1:21" x14ac:dyDescent="0.2">
      <c r="A31" s="31" t="s">
        <v>70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1</v>
      </c>
      <c r="N31" s="3">
        <v>1</v>
      </c>
      <c r="O31" s="3">
        <v>1</v>
      </c>
      <c r="P31" s="3">
        <v>3</v>
      </c>
      <c r="Q31" s="3">
        <v>3</v>
      </c>
      <c r="R31" s="3">
        <v>4</v>
      </c>
      <c r="S31" s="3">
        <v>3</v>
      </c>
      <c r="T31" s="3">
        <v>7</v>
      </c>
      <c r="U31" s="3">
        <v>23</v>
      </c>
    </row>
    <row r="32" spans="1:21" x14ac:dyDescent="0.2">
      <c r="A32" s="31" t="s">
        <v>71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3</v>
      </c>
      <c r="L32" s="3">
        <v>4</v>
      </c>
      <c r="M32" s="3">
        <v>2</v>
      </c>
      <c r="N32" s="3">
        <v>3</v>
      </c>
      <c r="O32" s="3">
        <v>5</v>
      </c>
      <c r="P32" s="3">
        <v>9</v>
      </c>
      <c r="Q32" s="3">
        <v>6</v>
      </c>
      <c r="R32" s="3">
        <v>4</v>
      </c>
      <c r="S32" s="3">
        <v>2</v>
      </c>
      <c r="T32" s="3">
        <v>6</v>
      </c>
      <c r="U32" s="3">
        <v>44</v>
      </c>
    </row>
    <row r="33" spans="1:21" x14ac:dyDescent="0.2">
      <c r="A33" s="31" t="s">
        <v>72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1</v>
      </c>
      <c r="R33" s="3">
        <v>1</v>
      </c>
      <c r="S33" s="3">
        <v>1</v>
      </c>
      <c r="T33" s="3">
        <v>6</v>
      </c>
      <c r="U33" s="3">
        <v>9</v>
      </c>
    </row>
    <row r="34" spans="1:21" x14ac:dyDescent="0.2">
      <c r="A34" s="31" t="s">
        <v>73</v>
      </c>
      <c r="B34" s="34" t="s">
        <v>153</v>
      </c>
      <c r="C34" s="34" t="s">
        <v>153</v>
      </c>
      <c r="D34" s="34" t="s">
        <v>153</v>
      </c>
      <c r="E34" s="34" t="s">
        <v>153</v>
      </c>
      <c r="F34" s="34" t="s">
        <v>153</v>
      </c>
      <c r="G34" s="34" t="s">
        <v>153</v>
      </c>
      <c r="H34" s="34" t="s">
        <v>153</v>
      </c>
      <c r="I34" s="34" t="s">
        <v>153</v>
      </c>
      <c r="J34" s="34" t="s">
        <v>153</v>
      </c>
      <c r="K34" s="34" t="s">
        <v>153</v>
      </c>
      <c r="L34" s="34" t="s">
        <v>153</v>
      </c>
      <c r="M34" s="34" t="s">
        <v>153</v>
      </c>
      <c r="N34" s="34" t="s">
        <v>153</v>
      </c>
      <c r="O34" s="34" t="s">
        <v>153</v>
      </c>
      <c r="P34" s="34" t="s">
        <v>153</v>
      </c>
      <c r="Q34" s="34" t="s">
        <v>153</v>
      </c>
      <c r="R34" s="34" t="s">
        <v>153</v>
      </c>
      <c r="S34" s="34" t="s">
        <v>153</v>
      </c>
      <c r="T34" s="34" t="s">
        <v>153</v>
      </c>
      <c r="U34" s="34" t="s">
        <v>153</v>
      </c>
    </row>
    <row r="35" spans="1:21" x14ac:dyDescent="0.2">
      <c r="A35" s="31" t="s">
        <v>74</v>
      </c>
      <c r="B35" s="34" t="s">
        <v>153</v>
      </c>
      <c r="C35" s="34" t="s">
        <v>153</v>
      </c>
      <c r="D35" s="34" t="s">
        <v>153</v>
      </c>
      <c r="E35" s="34" t="s">
        <v>153</v>
      </c>
      <c r="F35" s="34" t="s">
        <v>153</v>
      </c>
      <c r="G35" s="34" t="s">
        <v>153</v>
      </c>
      <c r="H35" s="34" t="s">
        <v>153</v>
      </c>
      <c r="I35" s="34" t="s">
        <v>153</v>
      </c>
      <c r="J35" s="34" t="s">
        <v>153</v>
      </c>
      <c r="K35" s="34" t="s">
        <v>153</v>
      </c>
      <c r="L35" s="34" t="s">
        <v>153</v>
      </c>
      <c r="M35" s="34" t="s">
        <v>153</v>
      </c>
      <c r="N35" s="34" t="s">
        <v>153</v>
      </c>
      <c r="O35" s="34" t="s">
        <v>153</v>
      </c>
      <c r="P35" s="34" t="s">
        <v>153</v>
      </c>
      <c r="Q35" s="34" t="s">
        <v>153</v>
      </c>
      <c r="R35" s="34" t="s">
        <v>153</v>
      </c>
      <c r="S35" s="34" t="s">
        <v>153</v>
      </c>
      <c r="T35" s="34" t="s">
        <v>153</v>
      </c>
      <c r="U35" s="34" t="s">
        <v>153</v>
      </c>
    </row>
    <row r="36" spans="1:21" x14ac:dyDescent="0.2">
      <c r="A36" s="31" t="s">
        <v>75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1</v>
      </c>
      <c r="P36" s="3">
        <v>1</v>
      </c>
      <c r="Q36" s="3">
        <v>2</v>
      </c>
      <c r="R36" s="3">
        <v>1</v>
      </c>
      <c r="S36" s="3">
        <v>1</v>
      </c>
      <c r="T36" s="3">
        <v>6</v>
      </c>
      <c r="U36" s="3">
        <v>12</v>
      </c>
    </row>
    <row r="37" spans="1:21" x14ac:dyDescent="0.2">
      <c r="A37" s="31" t="s">
        <v>76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1</v>
      </c>
      <c r="L37" s="3">
        <v>0</v>
      </c>
      <c r="M37" s="3">
        <v>0</v>
      </c>
      <c r="N37" s="3">
        <v>1</v>
      </c>
      <c r="O37" s="3">
        <v>0</v>
      </c>
      <c r="P37" s="3">
        <v>0</v>
      </c>
      <c r="Q37" s="3">
        <v>2</v>
      </c>
      <c r="R37" s="3">
        <v>0</v>
      </c>
      <c r="S37" s="3">
        <v>4</v>
      </c>
      <c r="T37" s="3">
        <v>5</v>
      </c>
      <c r="U37" s="3">
        <v>13</v>
      </c>
    </row>
    <row r="38" spans="1:21" x14ac:dyDescent="0.2">
      <c r="A38" s="31" t="s">
        <v>77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2</v>
      </c>
      <c r="Q38" s="3">
        <v>0</v>
      </c>
      <c r="R38" s="3">
        <v>0</v>
      </c>
      <c r="S38" s="3">
        <v>1</v>
      </c>
      <c r="T38" s="3">
        <v>3</v>
      </c>
      <c r="U38" s="3">
        <v>6</v>
      </c>
    </row>
    <row r="39" spans="1:21" x14ac:dyDescent="0.2">
      <c r="A39" s="31" t="s">
        <v>78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2</v>
      </c>
      <c r="M39" s="3">
        <v>3</v>
      </c>
      <c r="N39" s="3">
        <v>2</v>
      </c>
      <c r="O39" s="3">
        <v>3</v>
      </c>
      <c r="P39" s="3">
        <v>5</v>
      </c>
      <c r="Q39" s="3">
        <v>4</v>
      </c>
      <c r="R39" s="3">
        <v>5</v>
      </c>
      <c r="S39" s="3">
        <v>0</v>
      </c>
      <c r="T39" s="3">
        <v>4</v>
      </c>
      <c r="U39" s="3">
        <v>28</v>
      </c>
    </row>
    <row r="40" spans="1:21" x14ac:dyDescent="0.2">
      <c r="A40" s="31" t="s">
        <v>79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1</v>
      </c>
      <c r="O40" s="3">
        <v>0</v>
      </c>
      <c r="P40" s="3">
        <v>0</v>
      </c>
      <c r="Q40" s="3">
        <v>1</v>
      </c>
      <c r="R40" s="3">
        <v>0</v>
      </c>
      <c r="S40" s="3">
        <v>2</v>
      </c>
      <c r="T40" s="3">
        <v>3</v>
      </c>
      <c r="U40" s="3">
        <v>7</v>
      </c>
    </row>
    <row r="41" spans="1:21" x14ac:dyDescent="0.2">
      <c r="A41" s="31" t="s">
        <v>80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1</v>
      </c>
      <c r="K41" s="3">
        <v>0</v>
      </c>
      <c r="L41" s="3">
        <v>0</v>
      </c>
      <c r="M41" s="3">
        <v>0</v>
      </c>
      <c r="N41" s="3">
        <v>5</v>
      </c>
      <c r="O41" s="3">
        <v>0</v>
      </c>
      <c r="P41" s="3">
        <v>3</v>
      </c>
      <c r="Q41" s="3">
        <v>6</v>
      </c>
      <c r="R41" s="3">
        <v>3</v>
      </c>
      <c r="S41" s="3">
        <v>8</v>
      </c>
      <c r="T41" s="3">
        <v>26</v>
      </c>
      <c r="U41" s="3">
        <v>52</v>
      </c>
    </row>
    <row r="42" spans="1:21" x14ac:dyDescent="0.2">
      <c r="A42" s="31" t="s">
        <v>81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1</v>
      </c>
      <c r="M42" s="3">
        <v>0</v>
      </c>
      <c r="N42" s="3">
        <v>0</v>
      </c>
      <c r="O42" s="3">
        <v>2</v>
      </c>
      <c r="P42" s="3">
        <v>4</v>
      </c>
      <c r="Q42" s="3">
        <v>1</v>
      </c>
      <c r="R42" s="3">
        <v>4</v>
      </c>
      <c r="S42" s="3">
        <v>12</v>
      </c>
      <c r="T42" s="3">
        <v>8</v>
      </c>
      <c r="U42" s="3">
        <v>32</v>
      </c>
    </row>
    <row r="43" spans="1:21" x14ac:dyDescent="0.2">
      <c r="A43" s="31" t="s">
        <v>82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3</v>
      </c>
      <c r="P43" s="3">
        <v>1</v>
      </c>
      <c r="Q43" s="3">
        <v>3</v>
      </c>
      <c r="R43" s="3">
        <v>3</v>
      </c>
      <c r="S43" s="3">
        <v>7</v>
      </c>
      <c r="T43" s="3">
        <v>11</v>
      </c>
      <c r="U43" s="3">
        <v>28</v>
      </c>
    </row>
    <row r="44" spans="1:21" x14ac:dyDescent="0.2">
      <c r="A44" s="31" t="s">
        <v>83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</row>
    <row r="45" spans="1:21" x14ac:dyDescent="0.2">
      <c r="A45" s="31" t="s">
        <v>84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1</v>
      </c>
      <c r="S45" s="3">
        <v>1</v>
      </c>
      <c r="T45" s="3">
        <v>1</v>
      </c>
      <c r="U45" s="3">
        <v>3</v>
      </c>
    </row>
    <row r="46" spans="1:21" x14ac:dyDescent="0.2">
      <c r="A46" s="31" t="s">
        <v>85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2</v>
      </c>
      <c r="S46" s="3">
        <v>1</v>
      </c>
      <c r="T46" s="3">
        <v>2</v>
      </c>
      <c r="U46" s="3">
        <v>5</v>
      </c>
    </row>
    <row r="47" spans="1:21" x14ac:dyDescent="0.2">
      <c r="A47" s="31" t="s">
        <v>86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1</v>
      </c>
      <c r="R47" s="3">
        <v>1</v>
      </c>
      <c r="S47" s="3">
        <v>1</v>
      </c>
      <c r="T47" s="3">
        <v>8</v>
      </c>
      <c r="U47" s="3">
        <v>11</v>
      </c>
    </row>
    <row r="48" spans="1:21" x14ac:dyDescent="0.2">
      <c r="A48" s="31" t="s">
        <v>87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2</v>
      </c>
      <c r="S48" s="3">
        <v>4</v>
      </c>
      <c r="T48" s="3">
        <v>9</v>
      </c>
      <c r="U48" s="3">
        <v>15</v>
      </c>
    </row>
    <row r="49" spans="1:21" x14ac:dyDescent="0.2">
      <c r="A49" s="31" t="s">
        <v>88</v>
      </c>
      <c r="B49" s="3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1</v>
      </c>
      <c r="S49" s="3">
        <v>0</v>
      </c>
      <c r="T49" s="3">
        <v>0</v>
      </c>
      <c r="U49" s="3">
        <v>1</v>
      </c>
    </row>
    <row r="50" spans="1:21" x14ac:dyDescent="0.2">
      <c r="A50" s="31" t="s">
        <v>89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2</v>
      </c>
      <c r="O50" s="3">
        <v>3</v>
      </c>
      <c r="P50" s="3">
        <v>0</v>
      </c>
      <c r="Q50" s="3">
        <v>1</v>
      </c>
      <c r="R50" s="3">
        <v>12</v>
      </c>
      <c r="S50" s="3">
        <v>18</v>
      </c>
      <c r="T50" s="3">
        <v>81</v>
      </c>
      <c r="U50" s="3">
        <v>117</v>
      </c>
    </row>
    <row r="51" spans="1:21" x14ac:dyDescent="0.2">
      <c r="A51" s="31" t="s">
        <v>90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1</v>
      </c>
      <c r="M51" s="3">
        <v>0</v>
      </c>
      <c r="N51" s="3">
        <v>0</v>
      </c>
      <c r="O51" s="3">
        <v>0</v>
      </c>
      <c r="P51" s="3">
        <v>0</v>
      </c>
      <c r="Q51" s="3">
        <v>5</v>
      </c>
      <c r="R51" s="3">
        <v>7</v>
      </c>
      <c r="S51" s="3">
        <v>3</v>
      </c>
      <c r="T51" s="3">
        <v>35</v>
      </c>
      <c r="U51" s="3">
        <v>51</v>
      </c>
    </row>
    <row r="52" spans="1:21" x14ac:dyDescent="0.2">
      <c r="A52" s="31" t="s">
        <v>91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2</v>
      </c>
      <c r="Q52" s="3">
        <v>4</v>
      </c>
      <c r="R52" s="3">
        <v>10</v>
      </c>
      <c r="S52" s="3">
        <v>21</v>
      </c>
      <c r="T52" s="3">
        <v>199</v>
      </c>
      <c r="U52" s="3">
        <v>236</v>
      </c>
    </row>
    <row r="53" spans="1:21" x14ac:dyDescent="0.2">
      <c r="A53" s="31" t="s">
        <v>92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</row>
    <row r="54" spans="1:21" x14ac:dyDescent="0.2">
      <c r="A54" s="31" t="s">
        <v>93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</row>
    <row r="55" spans="1:21" x14ac:dyDescent="0.2">
      <c r="A55" s="31" t="s">
        <v>94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2</v>
      </c>
      <c r="S55" s="3">
        <v>1</v>
      </c>
      <c r="T55" s="3">
        <v>1</v>
      </c>
      <c r="U55" s="3">
        <v>4</v>
      </c>
    </row>
    <row r="56" spans="1:21" x14ac:dyDescent="0.2">
      <c r="A56" s="31" t="s">
        <v>95</v>
      </c>
      <c r="B56" s="3">
        <v>0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</row>
    <row r="57" spans="1:21" x14ac:dyDescent="0.2">
      <c r="A57" s="31" t="s">
        <v>96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1</v>
      </c>
      <c r="Q57" s="3">
        <v>4</v>
      </c>
      <c r="R57" s="3">
        <v>20</v>
      </c>
      <c r="S57" s="3">
        <v>35</v>
      </c>
      <c r="T57" s="3">
        <v>152</v>
      </c>
      <c r="U57" s="3">
        <v>212</v>
      </c>
    </row>
    <row r="58" spans="1:21" x14ac:dyDescent="0.2">
      <c r="A58" s="31" t="s">
        <v>97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1</v>
      </c>
      <c r="H58" s="3">
        <v>0</v>
      </c>
      <c r="I58" s="3">
        <v>0</v>
      </c>
      <c r="J58" s="3">
        <v>0</v>
      </c>
      <c r="K58" s="3">
        <v>0</v>
      </c>
      <c r="L58" s="3">
        <v>1</v>
      </c>
      <c r="M58" s="3">
        <v>2</v>
      </c>
      <c r="N58" s="3">
        <v>1</v>
      </c>
      <c r="O58" s="3">
        <v>4</v>
      </c>
      <c r="P58" s="3">
        <v>5</v>
      </c>
      <c r="Q58" s="3">
        <v>13</v>
      </c>
      <c r="R58" s="3">
        <v>18</v>
      </c>
      <c r="S58" s="3">
        <v>21</v>
      </c>
      <c r="T58" s="3">
        <v>50</v>
      </c>
      <c r="U58" s="3">
        <v>116</v>
      </c>
    </row>
    <row r="59" spans="1:21" x14ac:dyDescent="0.2">
      <c r="A59" s="31" t="s">
        <v>98</v>
      </c>
      <c r="B59" s="3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1</v>
      </c>
      <c r="O59" s="3">
        <v>0</v>
      </c>
      <c r="P59" s="3">
        <v>0</v>
      </c>
      <c r="Q59" s="3">
        <v>5</v>
      </c>
      <c r="R59" s="3">
        <v>3</v>
      </c>
      <c r="S59" s="3">
        <v>9</v>
      </c>
      <c r="T59" s="3">
        <v>12</v>
      </c>
      <c r="U59" s="3">
        <v>30</v>
      </c>
    </row>
    <row r="60" spans="1:21" x14ac:dyDescent="0.2">
      <c r="A60" s="31" t="s">
        <v>99</v>
      </c>
      <c r="B60" s="3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1</v>
      </c>
      <c r="R60" s="3">
        <v>9</v>
      </c>
      <c r="S60" s="3">
        <v>18</v>
      </c>
      <c r="T60" s="3">
        <v>126</v>
      </c>
      <c r="U60" s="3">
        <v>154</v>
      </c>
    </row>
    <row r="61" spans="1:21" x14ac:dyDescent="0.2">
      <c r="A61" s="31" t="s">
        <v>100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1</v>
      </c>
      <c r="K61" s="3">
        <v>0</v>
      </c>
      <c r="L61" s="3">
        <v>3</v>
      </c>
      <c r="M61" s="3">
        <v>0</v>
      </c>
      <c r="N61" s="3">
        <v>3</v>
      </c>
      <c r="O61" s="3">
        <v>3</v>
      </c>
      <c r="P61" s="3">
        <v>3</v>
      </c>
      <c r="Q61" s="3">
        <v>4</v>
      </c>
      <c r="R61" s="3">
        <v>12</v>
      </c>
      <c r="S61" s="3">
        <v>13</v>
      </c>
      <c r="T61" s="3">
        <v>56</v>
      </c>
      <c r="U61" s="3">
        <v>98</v>
      </c>
    </row>
    <row r="62" spans="1:21" x14ac:dyDescent="0.2">
      <c r="A62" s="31" t="s">
        <v>101</v>
      </c>
      <c r="B62" s="3">
        <v>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2</v>
      </c>
      <c r="M62" s="3">
        <v>1</v>
      </c>
      <c r="N62" s="3">
        <v>3</v>
      </c>
      <c r="O62" s="3">
        <v>1</v>
      </c>
      <c r="P62" s="3">
        <v>4</v>
      </c>
      <c r="Q62" s="3">
        <v>5</v>
      </c>
      <c r="R62" s="3">
        <v>12</v>
      </c>
      <c r="S62" s="3">
        <v>13</v>
      </c>
      <c r="T62" s="3">
        <v>85</v>
      </c>
      <c r="U62" s="3">
        <v>126</v>
      </c>
    </row>
    <row r="63" spans="1:21" x14ac:dyDescent="0.2">
      <c r="A63" s="31" t="s">
        <v>102</v>
      </c>
      <c r="B63" s="3">
        <v>0</v>
      </c>
      <c r="C63" s="3">
        <v>1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1</v>
      </c>
      <c r="M63" s="3">
        <v>1</v>
      </c>
      <c r="N63" s="3">
        <v>7</v>
      </c>
      <c r="O63" s="3">
        <v>4</v>
      </c>
      <c r="P63" s="3">
        <v>3</v>
      </c>
      <c r="Q63" s="3">
        <v>7</v>
      </c>
      <c r="R63" s="3">
        <v>14</v>
      </c>
      <c r="S63" s="3">
        <v>24</v>
      </c>
      <c r="T63" s="3">
        <v>180</v>
      </c>
      <c r="U63" s="3">
        <v>242</v>
      </c>
    </row>
    <row r="64" spans="1:21" x14ac:dyDescent="0.2">
      <c r="A64" s="31" t="s">
        <v>103</v>
      </c>
      <c r="B64" s="3">
        <v>1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2</v>
      </c>
      <c r="L64" s="3">
        <v>1</v>
      </c>
      <c r="M64" s="3">
        <v>1</v>
      </c>
      <c r="N64" s="3">
        <v>2</v>
      </c>
      <c r="O64" s="3">
        <v>1</v>
      </c>
      <c r="P64" s="3">
        <v>3</v>
      </c>
      <c r="Q64" s="3">
        <v>6</v>
      </c>
      <c r="R64" s="3">
        <v>19</v>
      </c>
      <c r="S64" s="3">
        <v>33</v>
      </c>
      <c r="T64" s="3">
        <v>130</v>
      </c>
      <c r="U64" s="3">
        <v>199</v>
      </c>
    </row>
    <row r="65" spans="1:21" x14ac:dyDescent="0.2">
      <c r="A65" s="31" t="s">
        <v>104</v>
      </c>
      <c r="B65" s="3">
        <v>0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2</v>
      </c>
      <c r="N65" s="3">
        <v>3</v>
      </c>
      <c r="O65" s="3">
        <v>3</v>
      </c>
      <c r="P65" s="3">
        <v>8</v>
      </c>
      <c r="Q65" s="3">
        <v>15</v>
      </c>
      <c r="R65" s="3">
        <v>21</v>
      </c>
      <c r="S65" s="3">
        <v>39</v>
      </c>
      <c r="T65" s="3">
        <v>162</v>
      </c>
      <c r="U65" s="3">
        <v>253</v>
      </c>
    </row>
    <row r="66" spans="1:21" x14ac:dyDescent="0.2">
      <c r="A66" s="31" t="s">
        <v>105</v>
      </c>
      <c r="B66" s="3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2</v>
      </c>
      <c r="R66" s="3">
        <v>1</v>
      </c>
      <c r="S66" s="3">
        <v>1</v>
      </c>
      <c r="T66" s="3">
        <v>27</v>
      </c>
      <c r="U66" s="3">
        <v>31</v>
      </c>
    </row>
    <row r="67" spans="1:21" x14ac:dyDescent="0.2">
      <c r="A67" s="31" t="s">
        <v>106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1</v>
      </c>
      <c r="L67" s="3">
        <v>0</v>
      </c>
      <c r="M67" s="3">
        <v>1</v>
      </c>
      <c r="N67" s="3">
        <v>0</v>
      </c>
      <c r="O67" s="3">
        <v>2</v>
      </c>
      <c r="P67" s="3">
        <v>1</v>
      </c>
      <c r="Q67" s="3">
        <v>3</v>
      </c>
      <c r="R67" s="3">
        <v>6</v>
      </c>
      <c r="S67" s="3">
        <v>5</v>
      </c>
      <c r="T67" s="3">
        <v>11</v>
      </c>
      <c r="U67" s="3">
        <v>30</v>
      </c>
    </row>
    <row r="68" spans="1:21" x14ac:dyDescent="0.2">
      <c r="A68" s="31" t="s">
        <v>107</v>
      </c>
      <c r="B68" s="3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1</v>
      </c>
      <c r="O68" s="3">
        <v>1</v>
      </c>
      <c r="P68" s="3">
        <v>1</v>
      </c>
      <c r="Q68" s="3">
        <v>0</v>
      </c>
      <c r="R68" s="3">
        <v>1</v>
      </c>
      <c r="S68" s="3">
        <v>5</v>
      </c>
      <c r="T68" s="3">
        <v>13</v>
      </c>
      <c r="U68" s="3">
        <v>22</v>
      </c>
    </row>
    <row r="69" spans="1:21" x14ac:dyDescent="0.2">
      <c r="A69" s="31" t="s">
        <v>108</v>
      </c>
      <c r="B69" s="3">
        <v>0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1</v>
      </c>
      <c r="O69" s="3">
        <v>3</v>
      </c>
      <c r="P69" s="3">
        <v>2</v>
      </c>
      <c r="Q69" s="3">
        <v>1</v>
      </c>
      <c r="R69" s="3">
        <v>6</v>
      </c>
      <c r="S69" s="3">
        <v>12</v>
      </c>
      <c r="T69" s="3">
        <v>73</v>
      </c>
      <c r="U69" s="3">
        <v>98</v>
      </c>
    </row>
    <row r="70" spans="1:21" x14ac:dyDescent="0.2">
      <c r="A70" s="31" t="s">
        <v>109</v>
      </c>
      <c r="B70" s="3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1</v>
      </c>
      <c r="M70" s="3">
        <v>0</v>
      </c>
      <c r="N70" s="3">
        <v>1</v>
      </c>
      <c r="O70" s="3">
        <v>6</v>
      </c>
      <c r="P70" s="3">
        <v>5</v>
      </c>
      <c r="Q70" s="3">
        <v>12</v>
      </c>
      <c r="R70" s="3">
        <v>7</v>
      </c>
      <c r="S70" s="3">
        <v>11</v>
      </c>
      <c r="T70" s="3">
        <v>24</v>
      </c>
      <c r="U70" s="3">
        <v>67</v>
      </c>
    </row>
    <row r="71" spans="1:21" x14ac:dyDescent="0.2">
      <c r="A71" s="31" t="s">
        <v>110</v>
      </c>
      <c r="B71" s="3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1</v>
      </c>
      <c r="N71" s="3">
        <v>0</v>
      </c>
      <c r="O71" s="3">
        <v>0</v>
      </c>
      <c r="P71" s="3">
        <v>0</v>
      </c>
      <c r="Q71" s="3">
        <v>1</v>
      </c>
      <c r="R71" s="3">
        <v>0</v>
      </c>
      <c r="S71" s="3">
        <v>1</v>
      </c>
      <c r="T71" s="3">
        <v>7</v>
      </c>
      <c r="U71" s="3">
        <v>10</v>
      </c>
    </row>
    <row r="72" spans="1:21" x14ac:dyDescent="0.2">
      <c r="A72" s="31" t="s">
        <v>111</v>
      </c>
      <c r="B72" s="3">
        <v>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1</v>
      </c>
      <c r="M72" s="3">
        <v>0</v>
      </c>
      <c r="N72" s="3">
        <v>1</v>
      </c>
      <c r="O72" s="3">
        <v>0</v>
      </c>
      <c r="P72" s="3">
        <v>1</v>
      </c>
      <c r="Q72" s="3">
        <v>2</v>
      </c>
      <c r="R72" s="3">
        <v>4</v>
      </c>
      <c r="S72" s="3">
        <v>3</v>
      </c>
      <c r="T72" s="3">
        <v>13</v>
      </c>
      <c r="U72" s="3">
        <v>25</v>
      </c>
    </row>
    <row r="73" spans="1:21" x14ac:dyDescent="0.2">
      <c r="A73" s="31" t="s">
        <v>112</v>
      </c>
      <c r="B73" s="3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1</v>
      </c>
      <c r="M73" s="3">
        <v>1</v>
      </c>
      <c r="N73" s="3">
        <v>0</v>
      </c>
      <c r="O73" s="3">
        <v>1</v>
      </c>
      <c r="P73" s="3">
        <v>6</v>
      </c>
      <c r="Q73" s="3">
        <v>5</v>
      </c>
      <c r="R73" s="3">
        <v>7</v>
      </c>
      <c r="S73" s="3">
        <v>19</v>
      </c>
      <c r="T73" s="3">
        <v>104</v>
      </c>
      <c r="U73" s="3">
        <v>144</v>
      </c>
    </row>
    <row r="74" spans="1:21" x14ac:dyDescent="0.2">
      <c r="A74" s="31" t="s">
        <v>113</v>
      </c>
      <c r="B74" s="3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1</v>
      </c>
      <c r="M74" s="3">
        <v>0</v>
      </c>
      <c r="N74" s="3">
        <v>0</v>
      </c>
      <c r="O74" s="3">
        <v>0</v>
      </c>
      <c r="P74" s="3">
        <v>0</v>
      </c>
      <c r="Q74" s="3">
        <v>1</v>
      </c>
      <c r="R74" s="3">
        <v>0</v>
      </c>
      <c r="S74" s="3">
        <v>1</v>
      </c>
      <c r="T74" s="3">
        <v>1</v>
      </c>
      <c r="U74" s="3">
        <v>4</v>
      </c>
    </row>
    <row r="75" spans="1:21" x14ac:dyDescent="0.2">
      <c r="A75" s="31" t="s">
        <v>114</v>
      </c>
      <c r="B75" s="3">
        <v>0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</row>
    <row r="76" spans="1:21" x14ac:dyDescent="0.2">
      <c r="A76" s="31" t="s">
        <v>115</v>
      </c>
      <c r="B76" s="3">
        <v>0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1</v>
      </c>
      <c r="Q76" s="3">
        <v>1</v>
      </c>
      <c r="R76" s="3">
        <v>3</v>
      </c>
      <c r="S76" s="3">
        <v>5</v>
      </c>
      <c r="T76" s="3">
        <v>13</v>
      </c>
      <c r="U76" s="3">
        <v>23</v>
      </c>
    </row>
    <row r="77" spans="1:21" x14ac:dyDescent="0.2">
      <c r="A77" s="31" t="s">
        <v>116</v>
      </c>
      <c r="B77" s="3">
        <v>0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1</v>
      </c>
      <c r="N77" s="3">
        <v>2</v>
      </c>
      <c r="O77" s="3">
        <v>1</v>
      </c>
      <c r="P77" s="3">
        <v>0</v>
      </c>
      <c r="Q77" s="3">
        <v>3</v>
      </c>
      <c r="R77" s="3">
        <v>4</v>
      </c>
      <c r="S77" s="3">
        <v>4</v>
      </c>
      <c r="T77" s="3">
        <v>4</v>
      </c>
      <c r="U77" s="3">
        <v>19</v>
      </c>
    </row>
    <row r="78" spans="1:21" x14ac:dyDescent="0.2">
      <c r="A78" s="31" t="s">
        <v>117</v>
      </c>
      <c r="B78" s="3">
        <v>0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2</v>
      </c>
      <c r="M78" s="3">
        <v>0</v>
      </c>
      <c r="N78" s="3">
        <v>0</v>
      </c>
      <c r="O78" s="3">
        <v>2</v>
      </c>
      <c r="P78" s="3">
        <v>2</v>
      </c>
      <c r="Q78" s="3">
        <v>5</v>
      </c>
      <c r="R78" s="3">
        <v>14</v>
      </c>
      <c r="S78" s="3">
        <v>18</v>
      </c>
      <c r="T78" s="3">
        <v>63</v>
      </c>
      <c r="U78" s="3">
        <v>106</v>
      </c>
    </row>
    <row r="79" spans="1:21" x14ac:dyDescent="0.2">
      <c r="A79" s="31" t="s">
        <v>118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1</v>
      </c>
      <c r="Q79" s="3">
        <v>0</v>
      </c>
      <c r="R79" s="3">
        <v>2</v>
      </c>
      <c r="S79" s="3">
        <v>3</v>
      </c>
      <c r="T79" s="3">
        <v>10</v>
      </c>
      <c r="U79" s="3">
        <v>16</v>
      </c>
    </row>
    <row r="80" spans="1:21" x14ac:dyDescent="0.2">
      <c r="A80" s="31" t="s">
        <v>119</v>
      </c>
      <c r="B80" s="3">
        <v>0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1</v>
      </c>
      <c r="R80" s="3">
        <v>1</v>
      </c>
      <c r="S80" s="3">
        <v>0</v>
      </c>
      <c r="T80" s="3">
        <v>7</v>
      </c>
      <c r="U80" s="3">
        <v>9</v>
      </c>
    </row>
    <row r="81" spans="1:21" x14ac:dyDescent="0.2">
      <c r="A81" s="31" t="s">
        <v>120</v>
      </c>
      <c r="B81" s="3">
        <v>0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1</v>
      </c>
      <c r="Q81" s="3">
        <v>1</v>
      </c>
      <c r="R81" s="3">
        <v>1</v>
      </c>
      <c r="S81" s="3">
        <v>2</v>
      </c>
      <c r="T81" s="3">
        <v>24</v>
      </c>
      <c r="U81" s="3">
        <v>29</v>
      </c>
    </row>
    <row r="82" spans="1:21" x14ac:dyDescent="0.2">
      <c r="A82" s="31" t="s">
        <v>121</v>
      </c>
      <c r="B82" s="3">
        <v>0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1</v>
      </c>
      <c r="O82" s="3">
        <v>0</v>
      </c>
      <c r="P82" s="3">
        <v>0</v>
      </c>
      <c r="Q82" s="3">
        <v>1</v>
      </c>
      <c r="R82" s="3">
        <v>0</v>
      </c>
      <c r="S82" s="3">
        <v>3</v>
      </c>
      <c r="T82" s="3">
        <v>10</v>
      </c>
      <c r="U82" s="3">
        <v>15</v>
      </c>
    </row>
    <row r="83" spans="1:21" x14ac:dyDescent="0.2">
      <c r="A83" s="31" t="s">
        <v>122</v>
      </c>
      <c r="B83" s="3">
        <v>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1</v>
      </c>
      <c r="N83" s="3">
        <v>0</v>
      </c>
      <c r="O83" s="3">
        <v>1</v>
      </c>
      <c r="P83" s="3">
        <v>2</v>
      </c>
      <c r="Q83" s="3">
        <v>1</v>
      </c>
      <c r="R83" s="3">
        <v>2</v>
      </c>
      <c r="S83" s="3">
        <v>10</v>
      </c>
      <c r="T83" s="3">
        <v>59</v>
      </c>
      <c r="U83" s="3">
        <v>76</v>
      </c>
    </row>
    <row r="84" spans="1:21" x14ac:dyDescent="0.2">
      <c r="A84" s="31" t="s">
        <v>123</v>
      </c>
      <c r="B84" s="34" t="s">
        <v>153</v>
      </c>
      <c r="C84" s="34" t="s">
        <v>153</v>
      </c>
      <c r="D84" s="34" t="s">
        <v>153</v>
      </c>
      <c r="E84" s="34" t="s">
        <v>153</v>
      </c>
      <c r="F84" s="34" t="s">
        <v>153</v>
      </c>
      <c r="G84" s="34" t="s">
        <v>153</v>
      </c>
      <c r="H84" s="34" t="s">
        <v>153</v>
      </c>
      <c r="I84" s="34" t="s">
        <v>153</v>
      </c>
      <c r="J84" s="34" t="s">
        <v>153</v>
      </c>
      <c r="K84" s="34" t="s">
        <v>153</v>
      </c>
      <c r="L84" s="34" t="s">
        <v>153</v>
      </c>
      <c r="M84" s="34" t="s">
        <v>153</v>
      </c>
      <c r="N84" s="34" t="s">
        <v>153</v>
      </c>
      <c r="O84" s="34" t="s">
        <v>153</v>
      </c>
      <c r="P84" s="34" t="s">
        <v>153</v>
      </c>
      <c r="Q84" s="34" t="s">
        <v>153</v>
      </c>
      <c r="R84" s="34" t="s">
        <v>153</v>
      </c>
      <c r="S84" s="34" t="s">
        <v>153</v>
      </c>
      <c r="T84" s="34" t="s">
        <v>153</v>
      </c>
      <c r="U84" s="34" t="s">
        <v>153</v>
      </c>
    </row>
    <row r="85" spans="1:21" x14ac:dyDescent="0.2">
      <c r="A85" s="31" t="s">
        <v>124</v>
      </c>
      <c r="B85" s="3">
        <v>0</v>
      </c>
      <c r="C85" s="3">
        <v>0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1</v>
      </c>
      <c r="P85" s="3">
        <v>0</v>
      </c>
      <c r="Q85" s="3">
        <v>0</v>
      </c>
      <c r="R85" s="3">
        <v>0</v>
      </c>
      <c r="S85" s="3">
        <v>0</v>
      </c>
      <c r="T85" s="3">
        <v>3</v>
      </c>
      <c r="U85" s="3">
        <v>4</v>
      </c>
    </row>
    <row r="86" spans="1:21" x14ac:dyDescent="0.2">
      <c r="A86" s="31" t="s">
        <v>125</v>
      </c>
      <c r="B86" s="3">
        <v>0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1</v>
      </c>
      <c r="N86" s="3">
        <v>0</v>
      </c>
      <c r="O86" s="3">
        <v>0</v>
      </c>
      <c r="P86" s="3">
        <v>1</v>
      </c>
      <c r="Q86" s="3">
        <v>3</v>
      </c>
      <c r="R86" s="3">
        <v>4</v>
      </c>
      <c r="S86" s="3">
        <v>11</v>
      </c>
      <c r="T86" s="3">
        <v>59</v>
      </c>
      <c r="U86" s="3">
        <v>79</v>
      </c>
    </row>
    <row r="87" spans="1:21" x14ac:dyDescent="0.2">
      <c r="A87" s="31" t="s">
        <v>126</v>
      </c>
      <c r="B87" s="3">
        <v>0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</row>
    <row r="88" spans="1:21" s="1" customFormat="1" x14ac:dyDescent="0.2">
      <c r="A88" s="31" t="s">
        <v>127</v>
      </c>
      <c r="B88" s="3">
        <v>3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3</v>
      </c>
    </row>
    <row r="89" spans="1:21" x14ac:dyDescent="0.2">
      <c r="A89" s="31" t="s">
        <v>128</v>
      </c>
      <c r="B89" s="3">
        <v>0</v>
      </c>
      <c r="C89" s="3">
        <v>1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1</v>
      </c>
    </row>
    <row r="90" spans="1:21" x14ac:dyDescent="0.2">
      <c r="A90" s="31" t="s">
        <v>129</v>
      </c>
      <c r="B90" s="3">
        <v>0</v>
      </c>
      <c r="C90" s="3">
        <v>1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1</v>
      </c>
    </row>
    <row r="91" spans="1:21" x14ac:dyDescent="0.2">
      <c r="A91" s="31" t="s">
        <v>130</v>
      </c>
      <c r="B91" s="3">
        <v>0</v>
      </c>
      <c r="C91" s="3">
        <v>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1</v>
      </c>
      <c r="M91" s="3">
        <v>1</v>
      </c>
      <c r="N91" s="3">
        <v>2</v>
      </c>
      <c r="O91" s="3">
        <v>0</v>
      </c>
      <c r="P91" s="3">
        <v>1</v>
      </c>
      <c r="Q91" s="3">
        <v>0</v>
      </c>
      <c r="R91" s="3">
        <v>0</v>
      </c>
      <c r="S91" s="3">
        <v>0</v>
      </c>
      <c r="T91" s="3">
        <v>0</v>
      </c>
      <c r="U91" s="3">
        <v>5</v>
      </c>
    </row>
    <row r="92" spans="1:21" x14ac:dyDescent="0.2">
      <c r="A92" s="31" t="s">
        <v>131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1</v>
      </c>
      <c r="Q92" s="3">
        <v>1</v>
      </c>
      <c r="R92" s="3">
        <v>0</v>
      </c>
      <c r="S92" s="3">
        <v>1</v>
      </c>
      <c r="T92" s="3">
        <v>0</v>
      </c>
      <c r="U92" s="3">
        <v>3</v>
      </c>
    </row>
    <row r="93" spans="1:21" x14ac:dyDescent="0.2">
      <c r="A93" s="31" t="s">
        <v>132</v>
      </c>
      <c r="B93" s="3">
        <v>0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8</v>
      </c>
      <c r="U93" s="3">
        <v>8</v>
      </c>
    </row>
    <row r="94" spans="1:21" x14ac:dyDescent="0.2">
      <c r="A94" s="31" t="s">
        <v>133</v>
      </c>
      <c r="B94" s="3">
        <v>0</v>
      </c>
      <c r="C94" s="3">
        <v>0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</row>
    <row r="95" spans="1:21" x14ac:dyDescent="0.2">
      <c r="A95" s="31" t="s">
        <v>134</v>
      </c>
      <c r="B95" s="3">
        <v>0</v>
      </c>
      <c r="C95" s="3">
        <v>0</v>
      </c>
      <c r="D95" s="3">
        <v>1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1</v>
      </c>
      <c r="N95" s="3">
        <v>0</v>
      </c>
      <c r="O95" s="3">
        <v>1</v>
      </c>
      <c r="P95" s="3">
        <v>1</v>
      </c>
      <c r="Q95" s="3">
        <v>0</v>
      </c>
      <c r="R95" s="3">
        <v>5</v>
      </c>
      <c r="S95" s="3">
        <v>4</v>
      </c>
      <c r="T95" s="3">
        <v>16</v>
      </c>
      <c r="U95" s="3">
        <v>29</v>
      </c>
    </row>
    <row r="96" spans="1:21" x14ac:dyDescent="0.2">
      <c r="A96" s="31" t="s">
        <v>135</v>
      </c>
      <c r="B96" s="3">
        <v>0</v>
      </c>
      <c r="C96" s="3">
        <v>1</v>
      </c>
      <c r="D96" s="3">
        <v>0</v>
      </c>
      <c r="E96" s="3">
        <v>0</v>
      </c>
      <c r="F96" s="3">
        <v>1</v>
      </c>
      <c r="G96" s="3">
        <v>0</v>
      </c>
      <c r="H96" s="3">
        <v>0</v>
      </c>
      <c r="I96" s="3">
        <v>0</v>
      </c>
      <c r="J96" s="3">
        <v>0</v>
      </c>
      <c r="K96" s="3">
        <v>1</v>
      </c>
      <c r="L96" s="3">
        <v>1</v>
      </c>
      <c r="M96" s="3">
        <v>1</v>
      </c>
      <c r="N96" s="3">
        <v>0</v>
      </c>
      <c r="O96" s="3">
        <v>0</v>
      </c>
      <c r="P96" s="3">
        <v>0</v>
      </c>
      <c r="Q96" s="3">
        <v>0</v>
      </c>
      <c r="R96" s="3">
        <v>1</v>
      </c>
      <c r="S96" s="3">
        <v>0</v>
      </c>
      <c r="T96" s="3">
        <v>2</v>
      </c>
      <c r="U96" s="3">
        <v>8</v>
      </c>
    </row>
    <row r="97" spans="1:21" x14ac:dyDescent="0.2">
      <c r="A97" s="31" t="s">
        <v>136</v>
      </c>
      <c r="B97" s="3">
        <v>0</v>
      </c>
      <c r="C97" s="3">
        <v>0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</row>
    <row r="98" spans="1:21" x14ac:dyDescent="0.2">
      <c r="A98" s="31" t="s">
        <v>137</v>
      </c>
      <c r="B98" s="3">
        <v>0</v>
      </c>
      <c r="C98" s="3">
        <v>0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1</v>
      </c>
      <c r="Q98" s="3">
        <v>0</v>
      </c>
      <c r="R98" s="3">
        <v>5</v>
      </c>
      <c r="S98" s="3">
        <v>4</v>
      </c>
      <c r="T98" s="3">
        <v>17</v>
      </c>
      <c r="U98" s="3">
        <v>27</v>
      </c>
    </row>
    <row r="99" spans="1:21" x14ac:dyDescent="0.2">
      <c r="A99" s="31" t="s">
        <v>138</v>
      </c>
      <c r="B99" s="3">
        <v>0</v>
      </c>
      <c r="C99" s="3">
        <v>0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1</v>
      </c>
      <c r="M99" s="3">
        <v>1</v>
      </c>
      <c r="N99" s="3">
        <v>0</v>
      </c>
      <c r="O99" s="3">
        <v>2</v>
      </c>
      <c r="P99" s="3">
        <v>3</v>
      </c>
      <c r="Q99" s="3">
        <v>1</v>
      </c>
      <c r="R99" s="3">
        <v>3</v>
      </c>
      <c r="S99" s="3">
        <v>1</v>
      </c>
      <c r="T99" s="3">
        <v>18</v>
      </c>
      <c r="U99" s="3">
        <v>30</v>
      </c>
    </row>
    <row r="100" spans="1:21" x14ac:dyDescent="0.2">
      <c r="A100" s="31" t="s">
        <v>139</v>
      </c>
      <c r="B100" s="3">
        <v>0</v>
      </c>
      <c r="C100" s="3">
        <v>0</v>
      </c>
      <c r="D100" s="3">
        <v>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1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2</v>
      </c>
    </row>
    <row r="101" spans="1:21" x14ac:dyDescent="0.2">
      <c r="A101" s="31" t="s">
        <v>140</v>
      </c>
      <c r="B101" s="3">
        <v>0</v>
      </c>
      <c r="C101" s="3">
        <v>0</v>
      </c>
      <c r="D101" s="3">
        <v>0</v>
      </c>
      <c r="E101" s="3">
        <v>0</v>
      </c>
      <c r="F101" s="3">
        <v>0</v>
      </c>
      <c r="G101" s="3">
        <v>0</v>
      </c>
      <c r="H101" s="3">
        <v>1</v>
      </c>
      <c r="I101" s="3">
        <v>1</v>
      </c>
      <c r="J101" s="3">
        <v>0</v>
      </c>
      <c r="K101" s="3">
        <v>0</v>
      </c>
      <c r="L101" s="3">
        <v>2</v>
      </c>
      <c r="M101" s="3">
        <v>0</v>
      </c>
      <c r="N101" s="3">
        <v>1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1</v>
      </c>
      <c r="U101" s="3">
        <v>6</v>
      </c>
    </row>
    <row r="102" spans="1:21" x14ac:dyDescent="0.2">
      <c r="A102" s="31" t="s">
        <v>141</v>
      </c>
      <c r="B102" s="3">
        <v>0</v>
      </c>
      <c r="C102" s="3">
        <v>0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1</v>
      </c>
      <c r="S102" s="3">
        <v>0</v>
      </c>
      <c r="T102" s="3">
        <v>0</v>
      </c>
      <c r="U102" s="3">
        <v>1</v>
      </c>
    </row>
    <row r="103" spans="1:21" x14ac:dyDescent="0.2">
      <c r="A103" s="31" t="s">
        <v>142</v>
      </c>
      <c r="B103" s="3">
        <v>0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1</v>
      </c>
      <c r="Q103" s="3">
        <v>0</v>
      </c>
      <c r="R103" s="3">
        <v>0</v>
      </c>
      <c r="S103" s="3">
        <v>0</v>
      </c>
      <c r="T103" s="3">
        <v>1</v>
      </c>
      <c r="U103" s="3">
        <v>2</v>
      </c>
    </row>
    <row r="104" spans="1:21" x14ac:dyDescent="0.2">
      <c r="A104" s="31" t="s">
        <v>143</v>
      </c>
      <c r="B104" s="3">
        <v>0</v>
      </c>
      <c r="C104" s="3">
        <v>0</v>
      </c>
      <c r="D104" s="3">
        <v>0</v>
      </c>
      <c r="E104" s="3">
        <v>0</v>
      </c>
      <c r="F104" s="3">
        <v>2</v>
      </c>
      <c r="G104" s="3">
        <v>1</v>
      </c>
      <c r="H104" s="3">
        <v>0</v>
      </c>
      <c r="I104" s="3">
        <v>2</v>
      </c>
      <c r="J104" s="3">
        <v>3</v>
      </c>
      <c r="K104" s="3">
        <v>1</v>
      </c>
      <c r="L104" s="3">
        <v>1</v>
      </c>
      <c r="M104" s="3">
        <v>2</v>
      </c>
      <c r="N104" s="3">
        <v>4</v>
      </c>
      <c r="O104" s="3">
        <v>4</v>
      </c>
      <c r="P104" s="3">
        <v>2</v>
      </c>
      <c r="Q104" s="3">
        <v>1</v>
      </c>
      <c r="R104" s="3">
        <v>1</v>
      </c>
      <c r="S104" s="3">
        <v>1</v>
      </c>
      <c r="T104" s="3">
        <v>2</v>
      </c>
      <c r="U104" s="3">
        <v>27</v>
      </c>
    </row>
    <row r="105" spans="1:21" x14ac:dyDescent="0.2">
      <c r="A105" s="31" t="s">
        <v>144</v>
      </c>
      <c r="B105" s="3">
        <v>0</v>
      </c>
      <c r="C105" s="3">
        <v>0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1</v>
      </c>
      <c r="L105" s="3">
        <v>0</v>
      </c>
      <c r="M105" s="3">
        <v>1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0</v>
      </c>
      <c r="U105" s="3">
        <v>2</v>
      </c>
    </row>
    <row r="106" spans="1:21" x14ac:dyDescent="0.2">
      <c r="A106" s="31" t="s">
        <v>145</v>
      </c>
      <c r="B106" s="3">
        <v>0</v>
      </c>
      <c r="C106" s="3">
        <v>0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1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1</v>
      </c>
    </row>
    <row r="107" spans="1:21" x14ac:dyDescent="0.2">
      <c r="A107" s="31" t="s">
        <v>146</v>
      </c>
      <c r="B107" s="3">
        <v>0</v>
      </c>
      <c r="C107" s="3">
        <v>0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">
        <v>0</v>
      </c>
      <c r="R107" s="3">
        <v>1</v>
      </c>
      <c r="S107" s="3">
        <v>1</v>
      </c>
      <c r="T107" s="3">
        <v>1</v>
      </c>
      <c r="U107" s="3">
        <v>3</v>
      </c>
    </row>
    <row r="108" spans="1:21" x14ac:dyDescent="0.2">
      <c r="A108" s="31" t="s">
        <v>147</v>
      </c>
      <c r="B108" s="3">
        <v>0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</row>
  </sheetData>
  <mergeCells count="1">
    <mergeCell ref="B4:T4"/>
  </mergeCells>
  <phoneticPr fontId="1" type="noConversion"/>
  <pageMargins left="0.39370078740157483" right="0.39370078740157483" top="0.39370078740157483" bottom="0.39370078740157483" header="0" footer="0"/>
  <pageSetup paperSize="9" scale="61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U108"/>
  <sheetViews>
    <sheetView topLeftCell="I1" zoomScale="90" workbookViewId="0">
      <selection activeCell="K30" sqref="K30"/>
    </sheetView>
  </sheetViews>
  <sheetFormatPr baseColWidth="10" defaultColWidth="11.42578125" defaultRowHeight="12.75" x14ac:dyDescent="0.2"/>
  <cols>
    <col min="1" max="1" width="67.28515625" style="2" customWidth="1"/>
    <col min="2" max="19" width="8.7109375" style="2" customWidth="1"/>
    <col min="20" max="20" width="9.85546875" style="2" bestFit="1" customWidth="1"/>
    <col min="21" max="21" width="7.85546875" style="2" customWidth="1"/>
    <col min="22" max="22" width="7.140625" style="2" bestFit="1" customWidth="1"/>
    <col min="23" max="16384" width="11.42578125" style="2"/>
  </cols>
  <sheetData>
    <row r="1" spans="1:21" x14ac:dyDescent="0.2">
      <c r="A1" s="1" t="s">
        <v>178</v>
      </c>
    </row>
    <row r="2" spans="1:21" x14ac:dyDescent="0.2">
      <c r="A2" s="2" t="s">
        <v>179</v>
      </c>
    </row>
    <row r="3" spans="1:21" x14ac:dyDescent="0.2">
      <c r="A3" s="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1" x14ac:dyDescent="0.2">
      <c r="A4" s="15"/>
      <c r="B4" s="57" t="s">
        <v>10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7"/>
    </row>
    <row r="5" spans="1:2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/>
    </row>
    <row r="6" spans="1:21" x14ac:dyDescent="0.2">
      <c r="A6" s="1" t="s">
        <v>2</v>
      </c>
      <c r="B6" s="13">
        <v>196.41</v>
      </c>
      <c r="C6" s="13">
        <v>15.47</v>
      </c>
      <c r="D6" s="13">
        <v>8.3699999999999992</v>
      </c>
      <c r="E6" s="13">
        <v>7.6</v>
      </c>
      <c r="F6" s="13">
        <v>18.13</v>
      </c>
      <c r="G6" s="13">
        <v>31.88</v>
      </c>
      <c r="H6" s="13">
        <v>24.18</v>
      </c>
      <c r="I6" s="13">
        <v>37.81</v>
      </c>
      <c r="J6" s="13">
        <v>55.67</v>
      </c>
      <c r="K6" s="13">
        <v>75.41</v>
      </c>
      <c r="L6" s="13">
        <v>185.51</v>
      </c>
      <c r="M6" s="13">
        <v>276.68</v>
      </c>
      <c r="N6" s="13">
        <v>472.87</v>
      </c>
      <c r="O6" s="13">
        <v>683.94</v>
      </c>
      <c r="P6" s="13">
        <v>898.44</v>
      </c>
      <c r="Q6" s="13">
        <v>1437.9</v>
      </c>
      <c r="R6" s="13">
        <v>2469.71</v>
      </c>
      <c r="S6" s="13">
        <v>4675.5200000000004</v>
      </c>
      <c r="T6" s="13">
        <v>12813.68</v>
      </c>
      <c r="U6" s="9"/>
    </row>
    <row r="7" spans="1:21" x14ac:dyDescent="0.2">
      <c r="A7" s="31" t="s">
        <v>46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6.24</v>
      </c>
      <c r="S7" s="14">
        <v>16.62</v>
      </c>
      <c r="T7" s="14">
        <v>38.340000000000003</v>
      </c>
    </row>
    <row r="8" spans="1:21" x14ac:dyDescent="0.2">
      <c r="A8" s="31" t="s">
        <v>47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1.61</v>
      </c>
      <c r="N8" s="14">
        <v>1.77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3.83</v>
      </c>
    </row>
    <row r="9" spans="1:21" x14ac:dyDescent="0.2">
      <c r="A9" s="31" t="s">
        <v>48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</row>
    <row r="10" spans="1:21" x14ac:dyDescent="0.2">
      <c r="A10" s="31" t="s">
        <v>49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4.83</v>
      </c>
      <c r="N10" s="14">
        <v>3.54</v>
      </c>
      <c r="O10" s="14">
        <v>4.05</v>
      </c>
      <c r="P10" s="14">
        <v>6.81</v>
      </c>
      <c r="Q10" s="14">
        <v>4.9000000000000004</v>
      </c>
      <c r="R10" s="14">
        <v>24.98</v>
      </c>
      <c r="S10" s="14">
        <v>62.34</v>
      </c>
      <c r="T10" s="14">
        <v>103.52</v>
      </c>
    </row>
    <row r="11" spans="1:21" x14ac:dyDescent="0.2">
      <c r="A11" s="31" t="s">
        <v>50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3.22</v>
      </c>
      <c r="N11" s="14">
        <v>5.31</v>
      </c>
      <c r="O11" s="14">
        <v>2.02</v>
      </c>
      <c r="P11" s="14">
        <v>0</v>
      </c>
      <c r="Q11" s="14">
        <v>2.4500000000000002</v>
      </c>
      <c r="R11" s="14">
        <v>3.12</v>
      </c>
      <c r="S11" s="14">
        <v>0</v>
      </c>
      <c r="T11" s="14">
        <v>11.5</v>
      </c>
    </row>
    <row r="12" spans="1:21" x14ac:dyDescent="0.2">
      <c r="A12" s="31" t="s">
        <v>51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2.2000000000000002</v>
      </c>
      <c r="I12" s="14">
        <v>0</v>
      </c>
      <c r="J12" s="14">
        <v>1.8</v>
      </c>
      <c r="K12" s="14">
        <v>3.08</v>
      </c>
      <c r="L12" s="14">
        <v>1.57</v>
      </c>
      <c r="M12" s="14">
        <v>3.22</v>
      </c>
      <c r="N12" s="14">
        <v>5.31</v>
      </c>
      <c r="O12" s="14">
        <v>4.05</v>
      </c>
      <c r="P12" s="14">
        <v>0</v>
      </c>
      <c r="Q12" s="14">
        <v>2.4500000000000002</v>
      </c>
      <c r="R12" s="14">
        <v>0</v>
      </c>
      <c r="S12" s="14">
        <v>0</v>
      </c>
      <c r="T12" s="14">
        <v>0</v>
      </c>
    </row>
    <row r="13" spans="1:21" x14ac:dyDescent="0.2">
      <c r="A13" s="31" t="s">
        <v>52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</row>
    <row r="14" spans="1:21" x14ac:dyDescent="0.2">
      <c r="A14" s="31" t="s">
        <v>53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1.54</v>
      </c>
      <c r="L14" s="14">
        <v>0</v>
      </c>
      <c r="M14" s="14">
        <v>1.61</v>
      </c>
      <c r="N14" s="14">
        <v>0</v>
      </c>
      <c r="O14" s="14">
        <v>4.05</v>
      </c>
      <c r="P14" s="14">
        <v>0</v>
      </c>
      <c r="Q14" s="14">
        <v>4.9000000000000004</v>
      </c>
      <c r="R14" s="14">
        <v>6.24</v>
      </c>
      <c r="S14" s="14">
        <v>16.62</v>
      </c>
      <c r="T14" s="14">
        <v>19.170000000000002</v>
      </c>
    </row>
    <row r="15" spans="1:21" x14ac:dyDescent="0.2">
      <c r="A15" s="31" t="s">
        <v>54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1.54</v>
      </c>
      <c r="L15" s="14">
        <v>3.14</v>
      </c>
      <c r="M15" s="14">
        <v>4.83</v>
      </c>
      <c r="N15" s="14">
        <v>5.31</v>
      </c>
      <c r="O15" s="14">
        <v>18.21</v>
      </c>
      <c r="P15" s="14">
        <v>11.34</v>
      </c>
      <c r="Q15" s="14">
        <v>9.8000000000000007</v>
      </c>
      <c r="R15" s="14">
        <v>18.73</v>
      </c>
      <c r="S15" s="14">
        <v>16.62</v>
      </c>
      <c r="T15" s="14">
        <v>26.84</v>
      </c>
    </row>
    <row r="16" spans="1:21" x14ac:dyDescent="0.2">
      <c r="A16" s="31" t="s">
        <v>55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1.8</v>
      </c>
      <c r="K16" s="14">
        <v>1.54</v>
      </c>
      <c r="L16" s="14">
        <v>1.57</v>
      </c>
      <c r="M16" s="14">
        <v>4.83</v>
      </c>
      <c r="N16" s="14">
        <v>10.63</v>
      </c>
      <c r="O16" s="14">
        <v>16.190000000000001</v>
      </c>
      <c r="P16" s="14">
        <v>11.34</v>
      </c>
      <c r="Q16" s="14">
        <v>19.600000000000001</v>
      </c>
      <c r="R16" s="14">
        <v>6.24</v>
      </c>
      <c r="S16" s="14">
        <v>8.31</v>
      </c>
      <c r="T16" s="14">
        <v>11.5</v>
      </c>
    </row>
    <row r="17" spans="1:20" x14ac:dyDescent="0.2">
      <c r="A17" s="31" t="s">
        <v>56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4.2</v>
      </c>
      <c r="J17" s="14">
        <v>1.8</v>
      </c>
      <c r="K17" s="14">
        <v>0</v>
      </c>
      <c r="L17" s="14">
        <v>3.14</v>
      </c>
      <c r="M17" s="14">
        <v>4.83</v>
      </c>
      <c r="N17" s="14">
        <v>1.77</v>
      </c>
      <c r="O17" s="14">
        <v>16.190000000000001</v>
      </c>
      <c r="P17" s="14">
        <v>6.81</v>
      </c>
      <c r="Q17" s="14">
        <v>36.74</v>
      </c>
      <c r="R17" s="14">
        <v>18.73</v>
      </c>
      <c r="S17" s="14">
        <v>66.5</v>
      </c>
      <c r="T17" s="14">
        <v>65.180000000000007</v>
      </c>
    </row>
    <row r="18" spans="1:20" x14ac:dyDescent="0.2">
      <c r="A18" s="31" t="s">
        <v>57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2.1</v>
      </c>
      <c r="J18" s="14">
        <v>1.8</v>
      </c>
      <c r="K18" s="14">
        <v>1.54</v>
      </c>
      <c r="L18" s="14">
        <v>11</v>
      </c>
      <c r="M18" s="14">
        <v>12.87</v>
      </c>
      <c r="N18" s="14">
        <v>8.86</v>
      </c>
      <c r="O18" s="14">
        <v>22.26</v>
      </c>
      <c r="P18" s="14">
        <v>38.57</v>
      </c>
      <c r="Q18" s="14">
        <v>51.44</v>
      </c>
      <c r="R18" s="14">
        <v>87.42</v>
      </c>
      <c r="S18" s="14">
        <v>182.86</v>
      </c>
      <c r="T18" s="14">
        <v>187.87</v>
      </c>
    </row>
    <row r="19" spans="1:20" x14ac:dyDescent="0.2">
      <c r="A19" s="31" t="s">
        <v>58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2.1</v>
      </c>
      <c r="J19" s="14">
        <v>0</v>
      </c>
      <c r="K19" s="14">
        <v>1.54</v>
      </c>
      <c r="L19" s="14">
        <v>1.57</v>
      </c>
      <c r="M19" s="14">
        <v>0</v>
      </c>
      <c r="N19" s="14">
        <v>8.86</v>
      </c>
      <c r="O19" s="14">
        <v>14.16</v>
      </c>
      <c r="P19" s="14">
        <v>18.149999999999999</v>
      </c>
      <c r="Q19" s="14">
        <v>22.05</v>
      </c>
      <c r="R19" s="14">
        <v>21.86</v>
      </c>
      <c r="S19" s="14">
        <v>54.03</v>
      </c>
      <c r="T19" s="14">
        <v>49.84</v>
      </c>
    </row>
    <row r="20" spans="1:20" x14ac:dyDescent="0.2">
      <c r="A20" s="31" t="s">
        <v>59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1.8</v>
      </c>
      <c r="K20" s="14">
        <v>1.54</v>
      </c>
      <c r="L20" s="14">
        <v>3.14</v>
      </c>
      <c r="M20" s="14">
        <v>8.0399999999999991</v>
      </c>
      <c r="N20" s="14">
        <v>28.34</v>
      </c>
      <c r="O20" s="14">
        <v>16.190000000000001</v>
      </c>
      <c r="P20" s="14">
        <v>29.49</v>
      </c>
      <c r="Q20" s="14">
        <v>44.09</v>
      </c>
      <c r="R20" s="14">
        <v>46.83</v>
      </c>
      <c r="S20" s="14">
        <v>70.650000000000006</v>
      </c>
      <c r="T20" s="14">
        <v>57.51</v>
      </c>
    </row>
    <row r="21" spans="1:20" x14ac:dyDescent="0.2">
      <c r="A21" s="31" t="s">
        <v>60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3.08</v>
      </c>
      <c r="L21" s="14">
        <v>0</v>
      </c>
      <c r="M21" s="14">
        <v>8.0399999999999991</v>
      </c>
      <c r="N21" s="14">
        <v>14.17</v>
      </c>
      <c r="O21" s="14">
        <v>24.28</v>
      </c>
      <c r="P21" s="14">
        <v>36.299999999999997</v>
      </c>
      <c r="Q21" s="14">
        <v>46.54</v>
      </c>
      <c r="R21" s="14">
        <v>81.180000000000007</v>
      </c>
      <c r="S21" s="14">
        <v>91.43</v>
      </c>
      <c r="T21" s="14">
        <v>99.69</v>
      </c>
    </row>
    <row r="22" spans="1:20" x14ac:dyDescent="0.2">
      <c r="A22" s="31" t="s">
        <v>61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1.54</v>
      </c>
      <c r="L22" s="14">
        <v>1.57</v>
      </c>
      <c r="M22" s="14">
        <v>0</v>
      </c>
      <c r="N22" s="14">
        <v>3.54</v>
      </c>
      <c r="O22" s="14">
        <v>0</v>
      </c>
      <c r="P22" s="14">
        <v>2.27</v>
      </c>
      <c r="Q22" s="14">
        <v>14.7</v>
      </c>
      <c r="R22" s="14">
        <v>15.61</v>
      </c>
      <c r="S22" s="14">
        <v>54.03</v>
      </c>
      <c r="T22" s="14">
        <v>61.35</v>
      </c>
    </row>
    <row r="23" spans="1:20" x14ac:dyDescent="0.2">
      <c r="A23" s="31" t="s">
        <v>62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3.22</v>
      </c>
      <c r="N23" s="14">
        <v>0</v>
      </c>
      <c r="O23" s="14">
        <v>2.02</v>
      </c>
      <c r="P23" s="14">
        <v>6.81</v>
      </c>
      <c r="Q23" s="14">
        <v>7.35</v>
      </c>
      <c r="R23" s="14">
        <v>9.3699999999999992</v>
      </c>
      <c r="S23" s="14">
        <v>4.16</v>
      </c>
      <c r="T23" s="14">
        <v>7.67</v>
      </c>
    </row>
    <row r="24" spans="1:20" x14ac:dyDescent="0.2">
      <c r="A24" s="31" t="s">
        <v>63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5.39</v>
      </c>
      <c r="K24" s="14">
        <v>6.16</v>
      </c>
      <c r="L24" s="14">
        <v>15.72</v>
      </c>
      <c r="M24" s="14">
        <v>30.56</v>
      </c>
      <c r="N24" s="14">
        <v>77.930000000000007</v>
      </c>
      <c r="O24" s="14">
        <v>115.34</v>
      </c>
      <c r="P24" s="14">
        <v>161.08000000000001</v>
      </c>
      <c r="Q24" s="14">
        <v>151.87</v>
      </c>
      <c r="R24" s="14">
        <v>193.58</v>
      </c>
      <c r="S24" s="14">
        <v>166.24</v>
      </c>
      <c r="T24" s="14">
        <v>168.7</v>
      </c>
    </row>
    <row r="25" spans="1:20" x14ac:dyDescent="0.2">
      <c r="A25" s="31" t="s">
        <v>64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1.8</v>
      </c>
      <c r="K25" s="14">
        <v>0</v>
      </c>
      <c r="L25" s="14">
        <v>0</v>
      </c>
      <c r="M25" s="14">
        <v>1.61</v>
      </c>
      <c r="N25" s="14">
        <v>1.77</v>
      </c>
      <c r="O25" s="14">
        <v>6.07</v>
      </c>
      <c r="P25" s="14">
        <v>9.08</v>
      </c>
      <c r="Q25" s="14">
        <v>9.8000000000000007</v>
      </c>
      <c r="R25" s="14">
        <v>6.24</v>
      </c>
      <c r="S25" s="14">
        <v>8.31</v>
      </c>
      <c r="T25" s="14">
        <v>3.83</v>
      </c>
    </row>
    <row r="26" spans="1:20" x14ac:dyDescent="0.2">
      <c r="A26" s="31" t="s">
        <v>65</v>
      </c>
      <c r="B26" s="14">
        <v>0</v>
      </c>
      <c r="C26" s="14">
        <v>0</v>
      </c>
      <c r="D26" s="14">
        <v>0</v>
      </c>
      <c r="E26" s="14">
        <v>2.5299999999999998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2.02</v>
      </c>
      <c r="P26" s="14">
        <v>4.54</v>
      </c>
      <c r="Q26" s="14">
        <v>0</v>
      </c>
      <c r="R26" s="14">
        <v>3.12</v>
      </c>
      <c r="S26" s="14">
        <v>8.31</v>
      </c>
      <c r="T26" s="14">
        <v>0</v>
      </c>
    </row>
    <row r="27" spans="1:20" x14ac:dyDescent="0.2">
      <c r="A27" s="31" t="s">
        <v>66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1.57</v>
      </c>
      <c r="M27" s="14">
        <v>1.61</v>
      </c>
      <c r="N27" s="14">
        <v>0</v>
      </c>
      <c r="O27" s="14">
        <v>0</v>
      </c>
      <c r="P27" s="14">
        <v>2.27</v>
      </c>
      <c r="Q27" s="14">
        <v>4.9000000000000004</v>
      </c>
      <c r="R27" s="14">
        <v>3.12</v>
      </c>
      <c r="S27" s="14">
        <v>8.31</v>
      </c>
      <c r="T27" s="14">
        <v>19.170000000000002</v>
      </c>
    </row>
    <row r="28" spans="1:20" x14ac:dyDescent="0.2">
      <c r="A28" s="31" t="s">
        <v>67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2.4500000000000002</v>
      </c>
      <c r="H28" s="14">
        <v>2.2000000000000002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5.31</v>
      </c>
      <c r="O28" s="14">
        <v>4.05</v>
      </c>
      <c r="P28" s="14">
        <v>4.54</v>
      </c>
      <c r="Q28" s="14">
        <v>7.35</v>
      </c>
      <c r="R28" s="14">
        <v>6.24</v>
      </c>
      <c r="S28" s="14">
        <v>29.09</v>
      </c>
      <c r="T28" s="14">
        <v>46.01</v>
      </c>
    </row>
    <row r="29" spans="1:20" x14ac:dyDescent="0.2">
      <c r="A29" s="31" t="s">
        <v>68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4.2</v>
      </c>
      <c r="J29" s="14">
        <v>0</v>
      </c>
      <c r="K29" s="14">
        <v>6.16</v>
      </c>
      <c r="L29" s="14">
        <v>9.43</v>
      </c>
      <c r="M29" s="14">
        <v>12.87</v>
      </c>
      <c r="N29" s="14">
        <v>17.71</v>
      </c>
      <c r="O29" s="14">
        <v>22.26</v>
      </c>
      <c r="P29" s="14">
        <v>20.420000000000002</v>
      </c>
      <c r="Q29" s="14">
        <v>24.5</v>
      </c>
      <c r="R29" s="14">
        <v>53.08</v>
      </c>
      <c r="S29" s="14">
        <v>58.18</v>
      </c>
      <c r="T29" s="14">
        <v>141.86000000000001</v>
      </c>
    </row>
    <row r="30" spans="1:20" x14ac:dyDescent="0.2">
      <c r="A30" s="31" t="s">
        <v>69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1.8</v>
      </c>
      <c r="K30" s="14">
        <v>0</v>
      </c>
      <c r="L30" s="14">
        <v>0</v>
      </c>
      <c r="M30" s="14">
        <v>0</v>
      </c>
      <c r="N30" s="14">
        <v>5.31</v>
      </c>
      <c r="O30" s="14">
        <v>6.07</v>
      </c>
      <c r="P30" s="14">
        <v>6.81</v>
      </c>
      <c r="Q30" s="14">
        <v>4.9000000000000004</v>
      </c>
      <c r="R30" s="14">
        <v>3.12</v>
      </c>
      <c r="S30" s="14">
        <v>0</v>
      </c>
      <c r="T30" s="14">
        <v>3.83</v>
      </c>
    </row>
    <row r="31" spans="1:20" x14ac:dyDescent="0.2">
      <c r="A31" s="31" t="s">
        <v>70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1.61</v>
      </c>
      <c r="N31" s="14">
        <v>1.77</v>
      </c>
      <c r="O31" s="14">
        <v>2.02</v>
      </c>
      <c r="P31" s="14">
        <v>6.81</v>
      </c>
      <c r="Q31" s="14">
        <v>7.35</v>
      </c>
      <c r="R31" s="14">
        <v>12.49</v>
      </c>
      <c r="S31" s="14">
        <v>12.47</v>
      </c>
      <c r="T31" s="14">
        <v>26.84</v>
      </c>
    </row>
    <row r="32" spans="1:20" x14ac:dyDescent="0.2">
      <c r="A32" s="31" t="s">
        <v>71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4.62</v>
      </c>
      <c r="L32" s="14">
        <v>6.29</v>
      </c>
      <c r="M32" s="14">
        <v>3.22</v>
      </c>
      <c r="N32" s="14">
        <v>5.31</v>
      </c>
      <c r="O32" s="14">
        <v>10.119999999999999</v>
      </c>
      <c r="P32" s="14">
        <v>20.420000000000002</v>
      </c>
      <c r="Q32" s="14">
        <v>14.7</v>
      </c>
      <c r="R32" s="14">
        <v>12.49</v>
      </c>
      <c r="S32" s="14">
        <v>8.31</v>
      </c>
      <c r="T32" s="14">
        <v>23</v>
      </c>
    </row>
    <row r="33" spans="1:20" x14ac:dyDescent="0.2">
      <c r="A33" s="31" t="s">
        <v>72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2.4500000000000002</v>
      </c>
      <c r="R33" s="14">
        <v>3.12</v>
      </c>
      <c r="S33" s="14">
        <v>4.16</v>
      </c>
      <c r="T33" s="14">
        <v>23</v>
      </c>
    </row>
    <row r="34" spans="1:20" x14ac:dyDescent="0.2">
      <c r="A34" s="31" t="s">
        <v>73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3.54</v>
      </c>
      <c r="O34" s="14">
        <v>0</v>
      </c>
      <c r="P34" s="14">
        <v>9.08</v>
      </c>
      <c r="Q34" s="14">
        <v>22.05</v>
      </c>
      <c r="R34" s="14">
        <v>24.98</v>
      </c>
      <c r="S34" s="14">
        <v>99.74</v>
      </c>
      <c r="T34" s="14">
        <v>161.03</v>
      </c>
    </row>
    <row r="35" spans="1:20" x14ac:dyDescent="0.2">
      <c r="A35" s="31" t="s">
        <v>74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2.4500000000000002</v>
      </c>
      <c r="R35" s="14">
        <v>0</v>
      </c>
      <c r="S35" s="14">
        <v>0</v>
      </c>
      <c r="T35" s="14">
        <v>0</v>
      </c>
    </row>
    <row r="36" spans="1:20" x14ac:dyDescent="0.2">
      <c r="A36" s="31" t="s">
        <v>75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1.61</v>
      </c>
      <c r="N36" s="14">
        <v>3.54</v>
      </c>
      <c r="O36" s="14">
        <v>6.07</v>
      </c>
      <c r="P36" s="14">
        <v>9.08</v>
      </c>
      <c r="Q36" s="14">
        <v>9.8000000000000007</v>
      </c>
      <c r="R36" s="14">
        <v>21.86</v>
      </c>
      <c r="S36" s="14">
        <v>16.62</v>
      </c>
      <c r="T36" s="14">
        <v>30.67</v>
      </c>
    </row>
    <row r="37" spans="1:20" x14ac:dyDescent="0.2">
      <c r="A37" s="31" t="s">
        <v>76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1.54</v>
      </c>
      <c r="L37" s="14">
        <v>0</v>
      </c>
      <c r="M37" s="14">
        <v>0</v>
      </c>
      <c r="N37" s="14">
        <v>3.54</v>
      </c>
      <c r="O37" s="14">
        <v>10.119999999999999</v>
      </c>
      <c r="P37" s="14">
        <v>15.88</v>
      </c>
      <c r="Q37" s="14">
        <v>31.84</v>
      </c>
      <c r="R37" s="14">
        <v>43.71</v>
      </c>
      <c r="S37" s="14">
        <v>70.650000000000006</v>
      </c>
      <c r="T37" s="14">
        <v>118.86</v>
      </c>
    </row>
    <row r="38" spans="1:20" x14ac:dyDescent="0.2">
      <c r="A38" s="31" t="s">
        <v>77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1.57</v>
      </c>
      <c r="M38" s="14">
        <v>0</v>
      </c>
      <c r="N38" s="14">
        <v>1.77</v>
      </c>
      <c r="O38" s="14">
        <v>6.07</v>
      </c>
      <c r="P38" s="14">
        <v>11.34</v>
      </c>
      <c r="Q38" s="14">
        <v>7.35</v>
      </c>
      <c r="R38" s="14">
        <v>15.61</v>
      </c>
      <c r="S38" s="14">
        <v>29.09</v>
      </c>
      <c r="T38" s="14">
        <v>30.67</v>
      </c>
    </row>
    <row r="39" spans="1:20" x14ac:dyDescent="0.2">
      <c r="A39" s="31" t="s">
        <v>78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4.2</v>
      </c>
      <c r="J39" s="14">
        <v>0</v>
      </c>
      <c r="K39" s="14">
        <v>0</v>
      </c>
      <c r="L39" s="14">
        <v>11</v>
      </c>
      <c r="M39" s="14">
        <v>4.83</v>
      </c>
      <c r="N39" s="14">
        <v>5.31</v>
      </c>
      <c r="O39" s="14">
        <v>8.09</v>
      </c>
      <c r="P39" s="14">
        <v>18.149999999999999</v>
      </c>
      <c r="Q39" s="14">
        <v>22.05</v>
      </c>
      <c r="R39" s="14">
        <v>34.340000000000003</v>
      </c>
      <c r="S39" s="14">
        <v>12.47</v>
      </c>
      <c r="T39" s="14">
        <v>23</v>
      </c>
    </row>
    <row r="40" spans="1:20" x14ac:dyDescent="0.2">
      <c r="A40" s="31" t="s">
        <v>79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1.77</v>
      </c>
      <c r="O40" s="14">
        <v>0</v>
      </c>
      <c r="P40" s="14">
        <v>2.27</v>
      </c>
      <c r="Q40" s="14">
        <v>2.4500000000000002</v>
      </c>
      <c r="R40" s="14">
        <v>3.12</v>
      </c>
      <c r="S40" s="14">
        <v>8.31</v>
      </c>
      <c r="T40" s="14">
        <v>11.5</v>
      </c>
    </row>
    <row r="41" spans="1:20" x14ac:dyDescent="0.2">
      <c r="A41" s="31" t="s">
        <v>80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1.8</v>
      </c>
      <c r="K41" s="14">
        <v>1.54</v>
      </c>
      <c r="L41" s="14">
        <v>1.57</v>
      </c>
      <c r="M41" s="14">
        <v>3.22</v>
      </c>
      <c r="N41" s="14">
        <v>10.63</v>
      </c>
      <c r="O41" s="14">
        <v>14.16</v>
      </c>
      <c r="P41" s="14">
        <v>11.34</v>
      </c>
      <c r="Q41" s="14">
        <v>36.74</v>
      </c>
      <c r="R41" s="14">
        <v>31.22</v>
      </c>
      <c r="S41" s="14">
        <v>66.5</v>
      </c>
      <c r="T41" s="14">
        <v>141.86000000000001</v>
      </c>
    </row>
    <row r="42" spans="1:20" x14ac:dyDescent="0.2">
      <c r="A42" s="31" t="s">
        <v>81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1.57</v>
      </c>
      <c r="M42" s="14">
        <v>1.61</v>
      </c>
      <c r="N42" s="14">
        <v>1.77</v>
      </c>
      <c r="O42" s="14">
        <v>14.16</v>
      </c>
      <c r="P42" s="14">
        <v>11.34</v>
      </c>
      <c r="Q42" s="14">
        <v>19.600000000000001</v>
      </c>
      <c r="R42" s="14">
        <v>31.22</v>
      </c>
      <c r="S42" s="14">
        <v>108.06</v>
      </c>
      <c r="T42" s="14">
        <v>72.849999999999994</v>
      </c>
    </row>
    <row r="43" spans="1:20" x14ac:dyDescent="0.2">
      <c r="A43" s="31" t="s">
        <v>82</v>
      </c>
      <c r="B43" s="14">
        <v>0</v>
      </c>
      <c r="C43" s="14">
        <v>0</v>
      </c>
      <c r="D43" s="14">
        <v>2.79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1.57</v>
      </c>
      <c r="M43" s="14">
        <v>0</v>
      </c>
      <c r="N43" s="14">
        <v>0</v>
      </c>
      <c r="O43" s="14">
        <v>8.09</v>
      </c>
      <c r="P43" s="14">
        <v>4.54</v>
      </c>
      <c r="Q43" s="14">
        <v>26.95</v>
      </c>
      <c r="R43" s="14">
        <v>37.47</v>
      </c>
      <c r="S43" s="14">
        <v>66.5</v>
      </c>
      <c r="T43" s="14">
        <v>76.680000000000007</v>
      </c>
    </row>
    <row r="44" spans="1:20" x14ac:dyDescent="0.2">
      <c r="A44" s="31" t="s">
        <v>83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</row>
    <row r="45" spans="1:20" x14ac:dyDescent="0.2">
      <c r="A45" s="31" t="s">
        <v>84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2.02</v>
      </c>
      <c r="P45" s="14">
        <v>2.27</v>
      </c>
      <c r="Q45" s="14">
        <v>4.9000000000000004</v>
      </c>
      <c r="R45" s="14">
        <v>3.12</v>
      </c>
      <c r="S45" s="14">
        <v>4.16</v>
      </c>
      <c r="T45" s="14">
        <v>7.67</v>
      </c>
    </row>
    <row r="46" spans="1:20" x14ac:dyDescent="0.2">
      <c r="A46" s="31" t="s">
        <v>85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1.61</v>
      </c>
      <c r="N46" s="14">
        <v>0</v>
      </c>
      <c r="O46" s="14">
        <v>0</v>
      </c>
      <c r="P46" s="14">
        <v>0</v>
      </c>
      <c r="Q46" s="14">
        <v>0</v>
      </c>
      <c r="R46" s="14">
        <v>15.61</v>
      </c>
      <c r="S46" s="14">
        <v>12.47</v>
      </c>
      <c r="T46" s="14">
        <v>42.18</v>
      </c>
    </row>
    <row r="47" spans="1:20" x14ac:dyDescent="0.2">
      <c r="A47" s="31" t="s">
        <v>86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1.57</v>
      </c>
      <c r="M47" s="14">
        <v>0</v>
      </c>
      <c r="N47" s="14">
        <v>0</v>
      </c>
      <c r="O47" s="14">
        <v>4.05</v>
      </c>
      <c r="P47" s="14">
        <v>0</v>
      </c>
      <c r="Q47" s="14">
        <v>4.9000000000000004</v>
      </c>
      <c r="R47" s="14">
        <v>15.61</v>
      </c>
      <c r="S47" s="14">
        <v>24.94</v>
      </c>
      <c r="T47" s="14">
        <v>61.35</v>
      </c>
    </row>
    <row r="48" spans="1:20" x14ac:dyDescent="0.2">
      <c r="A48" s="31" t="s">
        <v>87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1.77</v>
      </c>
      <c r="O48" s="14">
        <v>0</v>
      </c>
      <c r="P48" s="14">
        <v>0</v>
      </c>
      <c r="Q48" s="14">
        <v>0</v>
      </c>
      <c r="R48" s="14">
        <v>15.61</v>
      </c>
      <c r="S48" s="14">
        <v>24.94</v>
      </c>
      <c r="T48" s="14">
        <v>49.84</v>
      </c>
    </row>
    <row r="49" spans="1:20" x14ac:dyDescent="0.2">
      <c r="A49" s="31" t="s">
        <v>88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3.12</v>
      </c>
      <c r="S49" s="14">
        <v>0</v>
      </c>
      <c r="T49" s="14">
        <v>3.83</v>
      </c>
    </row>
    <row r="50" spans="1:20" x14ac:dyDescent="0.2">
      <c r="A50" s="31" t="s">
        <v>89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1.57</v>
      </c>
      <c r="M50" s="14">
        <v>3.22</v>
      </c>
      <c r="N50" s="14">
        <v>7.08</v>
      </c>
      <c r="O50" s="14">
        <v>12.14</v>
      </c>
      <c r="P50" s="14">
        <v>0</v>
      </c>
      <c r="Q50" s="14">
        <v>22.05</v>
      </c>
      <c r="R50" s="14">
        <v>68.69</v>
      </c>
      <c r="S50" s="14">
        <v>149.62</v>
      </c>
      <c r="T50" s="14">
        <v>479.27</v>
      </c>
    </row>
    <row r="51" spans="1:20" x14ac:dyDescent="0.2">
      <c r="A51" s="31" t="s">
        <v>90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1.8</v>
      </c>
      <c r="K51" s="14">
        <v>1.54</v>
      </c>
      <c r="L51" s="14">
        <v>1.57</v>
      </c>
      <c r="M51" s="14">
        <v>0</v>
      </c>
      <c r="N51" s="14">
        <v>1.77</v>
      </c>
      <c r="O51" s="14">
        <v>2.02</v>
      </c>
      <c r="P51" s="14">
        <v>0</v>
      </c>
      <c r="Q51" s="14">
        <v>22.05</v>
      </c>
      <c r="R51" s="14">
        <v>40.590000000000003</v>
      </c>
      <c r="S51" s="14">
        <v>29.09</v>
      </c>
      <c r="T51" s="14">
        <v>168.7</v>
      </c>
    </row>
    <row r="52" spans="1:20" x14ac:dyDescent="0.2">
      <c r="A52" s="31" t="s">
        <v>91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4.05</v>
      </c>
      <c r="P52" s="14">
        <v>13.61</v>
      </c>
      <c r="Q52" s="14">
        <v>19.600000000000001</v>
      </c>
      <c r="R52" s="14">
        <v>59.32</v>
      </c>
      <c r="S52" s="14">
        <v>170.4</v>
      </c>
      <c r="T52" s="14">
        <v>1023.71</v>
      </c>
    </row>
    <row r="53" spans="1:20" x14ac:dyDescent="0.2">
      <c r="A53" s="31" t="s">
        <v>92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2.02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</row>
    <row r="54" spans="1:20" x14ac:dyDescent="0.2">
      <c r="A54" s="31" t="s">
        <v>93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</row>
    <row r="55" spans="1:20" x14ac:dyDescent="0.2">
      <c r="A55" s="31" t="s">
        <v>94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1.61</v>
      </c>
      <c r="N55" s="14">
        <v>0</v>
      </c>
      <c r="O55" s="14">
        <v>0</v>
      </c>
      <c r="P55" s="14">
        <v>0</v>
      </c>
      <c r="Q55" s="14">
        <v>2.4500000000000002</v>
      </c>
      <c r="R55" s="14">
        <v>6.24</v>
      </c>
      <c r="S55" s="14">
        <v>8.31</v>
      </c>
      <c r="T55" s="14">
        <v>11.5</v>
      </c>
    </row>
    <row r="56" spans="1:20" x14ac:dyDescent="0.2">
      <c r="A56" s="31" t="s">
        <v>95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3.83</v>
      </c>
    </row>
    <row r="57" spans="1:20" x14ac:dyDescent="0.2">
      <c r="A57" s="31" t="s">
        <v>96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11.34</v>
      </c>
      <c r="Q57" s="14">
        <v>17.149999999999999</v>
      </c>
      <c r="R57" s="14">
        <v>90.55</v>
      </c>
      <c r="S57" s="14">
        <v>295.08</v>
      </c>
      <c r="T57" s="14">
        <v>797.5</v>
      </c>
    </row>
    <row r="58" spans="1:20" x14ac:dyDescent="0.2">
      <c r="A58" s="31" t="s">
        <v>97</v>
      </c>
      <c r="B58" s="14">
        <v>0</v>
      </c>
      <c r="C58" s="14">
        <v>0</v>
      </c>
      <c r="D58" s="14">
        <v>0</v>
      </c>
      <c r="E58" s="14">
        <v>0</v>
      </c>
      <c r="F58" s="14">
        <v>2.59</v>
      </c>
      <c r="G58" s="14">
        <v>2.4500000000000002</v>
      </c>
      <c r="H58" s="14">
        <v>0</v>
      </c>
      <c r="I58" s="14">
        <v>2.1</v>
      </c>
      <c r="J58" s="14">
        <v>1.8</v>
      </c>
      <c r="K58" s="14">
        <v>4.62</v>
      </c>
      <c r="L58" s="14">
        <v>4.72</v>
      </c>
      <c r="M58" s="14">
        <v>3.22</v>
      </c>
      <c r="N58" s="14">
        <v>12.4</v>
      </c>
      <c r="O58" s="14">
        <v>20.23</v>
      </c>
      <c r="P58" s="14">
        <v>15.88</v>
      </c>
      <c r="Q58" s="14">
        <v>51.44</v>
      </c>
      <c r="R58" s="14">
        <v>118.65</v>
      </c>
      <c r="S58" s="14">
        <v>166.24</v>
      </c>
      <c r="T58" s="14">
        <v>295.23</v>
      </c>
    </row>
    <row r="59" spans="1:20" x14ac:dyDescent="0.2">
      <c r="A59" s="31" t="s">
        <v>98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1.61</v>
      </c>
      <c r="N59" s="14">
        <v>1.77</v>
      </c>
      <c r="O59" s="14">
        <v>2.02</v>
      </c>
      <c r="P59" s="14">
        <v>0</v>
      </c>
      <c r="Q59" s="14">
        <v>14.7</v>
      </c>
      <c r="R59" s="14">
        <v>15.61</v>
      </c>
      <c r="S59" s="14">
        <v>45.72</v>
      </c>
      <c r="T59" s="14">
        <v>65.180000000000007</v>
      </c>
    </row>
    <row r="60" spans="1:20" x14ac:dyDescent="0.2">
      <c r="A60" s="31" t="s">
        <v>99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1.57</v>
      </c>
      <c r="M60" s="14">
        <v>0</v>
      </c>
      <c r="N60" s="14">
        <v>0</v>
      </c>
      <c r="O60" s="14">
        <v>2.02</v>
      </c>
      <c r="P60" s="14">
        <v>2.27</v>
      </c>
      <c r="Q60" s="14">
        <v>9.8000000000000007</v>
      </c>
      <c r="R60" s="14">
        <v>56.2</v>
      </c>
      <c r="S60" s="14">
        <v>124.68</v>
      </c>
      <c r="T60" s="14">
        <v>651.79999999999995</v>
      </c>
    </row>
    <row r="61" spans="1:20" x14ac:dyDescent="0.2">
      <c r="A61" s="31" t="s">
        <v>100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2.1</v>
      </c>
      <c r="J61" s="14">
        <v>5.39</v>
      </c>
      <c r="K61" s="14">
        <v>1.54</v>
      </c>
      <c r="L61" s="14">
        <v>9.43</v>
      </c>
      <c r="M61" s="14">
        <v>9.65</v>
      </c>
      <c r="N61" s="14">
        <v>19.48</v>
      </c>
      <c r="O61" s="14">
        <v>16.190000000000001</v>
      </c>
      <c r="P61" s="14">
        <v>22.69</v>
      </c>
      <c r="Q61" s="14">
        <v>44.09</v>
      </c>
      <c r="R61" s="14">
        <v>87.42</v>
      </c>
      <c r="S61" s="14">
        <v>141.30000000000001</v>
      </c>
      <c r="T61" s="14">
        <v>383.41</v>
      </c>
    </row>
    <row r="62" spans="1:20" x14ac:dyDescent="0.2">
      <c r="A62" s="31" t="s">
        <v>101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1.54</v>
      </c>
      <c r="L62" s="14">
        <v>4.72</v>
      </c>
      <c r="M62" s="14">
        <v>17.690000000000001</v>
      </c>
      <c r="N62" s="14">
        <v>21.25</v>
      </c>
      <c r="O62" s="14">
        <v>16.190000000000001</v>
      </c>
      <c r="P62" s="14">
        <v>40.840000000000003</v>
      </c>
      <c r="Q62" s="14">
        <v>48.99</v>
      </c>
      <c r="R62" s="14">
        <v>90.55</v>
      </c>
      <c r="S62" s="14">
        <v>174.55</v>
      </c>
      <c r="T62" s="14">
        <v>567.45000000000005</v>
      </c>
    </row>
    <row r="63" spans="1:20" x14ac:dyDescent="0.2">
      <c r="A63" s="31" t="s">
        <v>102</v>
      </c>
      <c r="B63" s="14">
        <v>0</v>
      </c>
      <c r="C63" s="14">
        <v>3.87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1.8</v>
      </c>
      <c r="K63" s="14">
        <v>0</v>
      </c>
      <c r="L63" s="14">
        <v>11</v>
      </c>
      <c r="M63" s="14">
        <v>20.91</v>
      </c>
      <c r="N63" s="14">
        <v>30.11</v>
      </c>
      <c r="O63" s="14">
        <v>20.23</v>
      </c>
      <c r="P63" s="14">
        <v>29.49</v>
      </c>
      <c r="Q63" s="14">
        <v>41.64</v>
      </c>
      <c r="R63" s="14">
        <v>90.55</v>
      </c>
      <c r="S63" s="14">
        <v>170.4</v>
      </c>
      <c r="T63" s="14">
        <v>962.37</v>
      </c>
    </row>
    <row r="64" spans="1:20" x14ac:dyDescent="0.2">
      <c r="A64" s="31" t="s">
        <v>103</v>
      </c>
      <c r="B64" s="14">
        <v>17.86</v>
      </c>
      <c r="C64" s="14">
        <v>0</v>
      </c>
      <c r="D64" s="14">
        <v>0</v>
      </c>
      <c r="E64" s="14">
        <v>0</v>
      </c>
      <c r="F64" s="14">
        <v>0</v>
      </c>
      <c r="G64" s="14">
        <v>2.4500000000000002</v>
      </c>
      <c r="H64" s="14">
        <v>0</v>
      </c>
      <c r="I64" s="14">
        <v>0</v>
      </c>
      <c r="J64" s="14">
        <v>3.59</v>
      </c>
      <c r="K64" s="14">
        <v>3.08</v>
      </c>
      <c r="L64" s="14">
        <v>6.29</v>
      </c>
      <c r="M64" s="14">
        <v>6.43</v>
      </c>
      <c r="N64" s="14">
        <v>8.86</v>
      </c>
      <c r="O64" s="14">
        <v>24.28</v>
      </c>
      <c r="P64" s="14">
        <v>18.149999999999999</v>
      </c>
      <c r="Q64" s="14">
        <v>63.69</v>
      </c>
      <c r="R64" s="14">
        <v>93.67</v>
      </c>
      <c r="S64" s="14">
        <v>195.33</v>
      </c>
      <c r="T64" s="14">
        <v>782.16</v>
      </c>
    </row>
    <row r="65" spans="1:20" x14ac:dyDescent="0.2">
      <c r="A65" s="31" t="s">
        <v>104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2.1</v>
      </c>
      <c r="J65" s="14">
        <v>1.8</v>
      </c>
      <c r="K65" s="14">
        <v>1.54</v>
      </c>
      <c r="L65" s="14">
        <v>9.43</v>
      </c>
      <c r="M65" s="14">
        <v>12.87</v>
      </c>
      <c r="N65" s="14">
        <v>21.25</v>
      </c>
      <c r="O65" s="14">
        <v>26.31</v>
      </c>
      <c r="P65" s="14">
        <v>40.840000000000003</v>
      </c>
      <c r="Q65" s="14">
        <v>71.040000000000006</v>
      </c>
      <c r="R65" s="14">
        <v>146.75</v>
      </c>
      <c r="S65" s="14">
        <v>320.01</v>
      </c>
      <c r="T65" s="14">
        <v>904.86</v>
      </c>
    </row>
    <row r="66" spans="1:20" x14ac:dyDescent="0.2">
      <c r="A66" s="31" t="s">
        <v>105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2.27</v>
      </c>
      <c r="Q66" s="14">
        <v>4.9000000000000004</v>
      </c>
      <c r="R66" s="14">
        <v>6.24</v>
      </c>
      <c r="S66" s="14">
        <v>20.78</v>
      </c>
      <c r="T66" s="14">
        <v>130.36000000000001</v>
      </c>
    </row>
    <row r="67" spans="1:20" x14ac:dyDescent="0.2">
      <c r="A67" s="31" t="s">
        <v>106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3.08</v>
      </c>
      <c r="L67" s="14">
        <v>0</v>
      </c>
      <c r="M67" s="14">
        <v>4.83</v>
      </c>
      <c r="N67" s="14">
        <v>1.77</v>
      </c>
      <c r="O67" s="14">
        <v>6.07</v>
      </c>
      <c r="P67" s="14">
        <v>18.149999999999999</v>
      </c>
      <c r="Q67" s="14">
        <v>22.05</v>
      </c>
      <c r="R67" s="14">
        <v>31.22</v>
      </c>
      <c r="S67" s="14">
        <v>54.03</v>
      </c>
      <c r="T67" s="14">
        <v>107.36</v>
      </c>
    </row>
    <row r="68" spans="1:20" x14ac:dyDescent="0.2">
      <c r="A68" s="31" t="s">
        <v>107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1.61</v>
      </c>
      <c r="N68" s="14">
        <v>1.77</v>
      </c>
      <c r="O68" s="14">
        <v>4.05</v>
      </c>
      <c r="P68" s="14">
        <v>9.08</v>
      </c>
      <c r="Q68" s="14">
        <v>2.4500000000000002</v>
      </c>
      <c r="R68" s="14">
        <v>3.12</v>
      </c>
      <c r="S68" s="14">
        <v>29.09</v>
      </c>
      <c r="T68" s="14">
        <v>72.849999999999994</v>
      </c>
    </row>
    <row r="69" spans="1:20" x14ac:dyDescent="0.2">
      <c r="A69" s="31" t="s">
        <v>108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1.57</v>
      </c>
      <c r="M69" s="14">
        <v>1.61</v>
      </c>
      <c r="N69" s="14">
        <v>8.86</v>
      </c>
      <c r="O69" s="14">
        <v>12.14</v>
      </c>
      <c r="P69" s="14">
        <v>15.88</v>
      </c>
      <c r="Q69" s="14">
        <v>12.25</v>
      </c>
      <c r="R69" s="14">
        <v>53.08</v>
      </c>
      <c r="S69" s="14">
        <v>128.84</v>
      </c>
      <c r="T69" s="14">
        <v>460.1</v>
      </c>
    </row>
    <row r="70" spans="1:20" x14ac:dyDescent="0.2">
      <c r="A70" s="31" t="s">
        <v>109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1.57</v>
      </c>
      <c r="M70" s="14">
        <v>0</v>
      </c>
      <c r="N70" s="14">
        <v>8.86</v>
      </c>
      <c r="O70" s="14">
        <v>20.23</v>
      </c>
      <c r="P70" s="14">
        <v>27.23</v>
      </c>
      <c r="Q70" s="14">
        <v>80.84</v>
      </c>
      <c r="R70" s="14">
        <v>96.79</v>
      </c>
      <c r="S70" s="14">
        <v>199.49</v>
      </c>
      <c r="T70" s="14">
        <v>299.06</v>
      </c>
    </row>
    <row r="71" spans="1:20" x14ac:dyDescent="0.2">
      <c r="A71" s="31" t="s">
        <v>110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1.61</v>
      </c>
      <c r="N71" s="14">
        <v>0</v>
      </c>
      <c r="O71" s="14">
        <v>0</v>
      </c>
      <c r="P71" s="14">
        <v>0</v>
      </c>
      <c r="Q71" s="14">
        <v>2.4500000000000002</v>
      </c>
      <c r="R71" s="14">
        <v>0</v>
      </c>
      <c r="S71" s="14">
        <v>8.31</v>
      </c>
      <c r="T71" s="14">
        <v>26.84</v>
      </c>
    </row>
    <row r="72" spans="1:20" x14ac:dyDescent="0.2">
      <c r="A72" s="31" t="s">
        <v>111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2.1</v>
      </c>
      <c r="J72" s="14">
        <v>0</v>
      </c>
      <c r="K72" s="14">
        <v>0</v>
      </c>
      <c r="L72" s="14">
        <v>3.14</v>
      </c>
      <c r="M72" s="14">
        <v>4.83</v>
      </c>
      <c r="N72" s="14">
        <v>3.54</v>
      </c>
      <c r="O72" s="14">
        <v>2.02</v>
      </c>
      <c r="P72" s="14">
        <v>6.81</v>
      </c>
      <c r="Q72" s="14">
        <v>7.35</v>
      </c>
      <c r="R72" s="14">
        <v>15.61</v>
      </c>
      <c r="S72" s="14">
        <v>20.78</v>
      </c>
      <c r="T72" s="14">
        <v>69.010000000000005</v>
      </c>
    </row>
    <row r="73" spans="1:20" x14ac:dyDescent="0.2">
      <c r="A73" s="31" t="s">
        <v>112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2.2000000000000002</v>
      </c>
      <c r="I73" s="14">
        <v>0</v>
      </c>
      <c r="J73" s="14">
        <v>0</v>
      </c>
      <c r="K73" s="14">
        <v>1.54</v>
      </c>
      <c r="L73" s="14">
        <v>3.14</v>
      </c>
      <c r="M73" s="14">
        <v>8.0399999999999991</v>
      </c>
      <c r="N73" s="14">
        <v>5.31</v>
      </c>
      <c r="O73" s="14">
        <v>10.119999999999999</v>
      </c>
      <c r="P73" s="14">
        <v>29.49</v>
      </c>
      <c r="Q73" s="14">
        <v>41.64</v>
      </c>
      <c r="R73" s="14">
        <v>49.96</v>
      </c>
      <c r="S73" s="14">
        <v>141.30000000000001</v>
      </c>
      <c r="T73" s="14">
        <v>640.29999999999995</v>
      </c>
    </row>
    <row r="74" spans="1:20" x14ac:dyDescent="0.2">
      <c r="A74" s="31" t="s">
        <v>113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1.57</v>
      </c>
      <c r="M74" s="14">
        <v>1.61</v>
      </c>
      <c r="N74" s="14">
        <v>1.77</v>
      </c>
      <c r="O74" s="14">
        <v>4.05</v>
      </c>
      <c r="P74" s="14">
        <v>0</v>
      </c>
      <c r="Q74" s="14">
        <v>2.4500000000000002</v>
      </c>
      <c r="R74" s="14">
        <v>0</v>
      </c>
      <c r="S74" s="14">
        <v>16.62</v>
      </c>
      <c r="T74" s="14">
        <v>7.67</v>
      </c>
    </row>
    <row r="75" spans="1:20" x14ac:dyDescent="0.2">
      <c r="A75" s="31" t="s">
        <v>114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1.57</v>
      </c>
      <c r="M75" s="14">
        <v>0</v>
      </c>
      <c r="N75" s="14">
        <v>0</v>
      </c>
      <c r="O75" s="14">
        <v>0</v>
      </c>
      <c r="P75" s="14">
        <v>2.27</v>
      </c>
      <c r="Q75" s="14">
        <v>0</v>
      </c>
      <c r="R75" s="14">
        <v>0</v>
      </c>
      <c r="S75" s="14">
        <v>0</v>
      </c>
      <c r="T75" s="14">
        <v>3.83</v>
      </c>
    </row>
    <row r="76" spans="1:20" x14ac:dyDescent="0.2">
      <c r="A76" s="31" t="s">
        <v>115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1.61</v>
      </c>
      <c r="N76" s="14">
        <v>0</v>
      </c>
      <c r="O76" s="14">
        <v>2.02</v>
      </c>
      <c r="P76" s="14">
        <v>2.27</v>
      </c>
      <c r="Q76" s="14">
        <v>9.8000000000000007</v>
      </c>
      <c r="R76" s="14">
        <v>15.61</v>
      </c>
      <c r="S76" s="14">
        <v>24.94</v>
      </c>
      <c r="T76" s="14">
        <v>65.180000000000007</v>
      </c>
    </row>
    <row r="77" spans="1:20" x14ac:dyDescent="0.2">
      <c r="A77" s="31" t="s">
        <v>116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7.86</v>
      </c>
      <c r="M77" s="14">
        <v>3.22</v>
      </c>
      <c r="N77" s="14">
        <v>21.25</v>
      </c>
      <c r="O77" s="14">
        <v>20.23</v>
      </c>
      <c r="P77" s="14">
        <v>11.34</v>
      </c>
      <c r="Q77" s="14">
        <v>19.600000000000001</v>
      </c>
      <c r="R77" s="14">
        <v>43.71</v>
      </c>
      <c r="S77" s="14">
        <v>37.4</v>
      </c>
      <c r="T77" s="14">
        <v>23</v>
      </c>
    </row>
    <row r="78" spans="1:20" x14ac:dyDescent="0.2">
      <c r="A78" s="31" t="s">
        <v>117</v>
      </c>
      <c r="B78" s="14">
        <v>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1.54</v>
      </c>
      <c r="L78" s="14">
        <v>6.29</v>
      </c>
      <c r="M78" s="14">
        <v>3.22</v>
      </c>
      <c r="N78" s="14">
        <v>5.31</v>
      </c>
      <c r="O78" s="14">
        <v>20.23</v>
      </c>
      <c r="P78" s="14">
        <v>18.149999999999999</v>
      </c>
      <c r="Q78" s="14">
        <v>36.74</v>
      </c>
      <c r="R78" s="14">
        <v>87.42</v>
      </c>
      <c r="S78" s="14">
        <v>153.77000000000001</v>
      </c>
      <c r="T78" s="14">
        <v>383.41</v>
      </c>
    </row>
    <row r="79" spans="1:20" x14ac:dyDescent="0.2">
      <c r="A79" s="31" t="s">
        <v>118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2.27</v>
      </c>
      <c r="Q79" s="14">
        <v>0</v>
      </c>
      <c r="R79" s="14">
        <v>9.3699999999999992</v>
      </c>
      <c r="S79" s="14">
        <v>16.62</v>
      </c>
      <c r="T79" s="14">
        <v>46.01</v>
      </c>
    </row>
    <row r="80" spans="1:20" x14ac:dyDescent="0.2">
      <c r="A80" s="31" t="s">
        <v>119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2.4500000000000002</v>
      </c>
      <c r="R80" s="14">
        <v>3.12</v>
      </c>
      <c r="S80" s="14">
        <v>0</v>
      </c>
      <c r="T80" s="14">
        <v>26.84</v>
      </c>
    </row>
    <row r="81" spans="1:20" x14ac:dyDescent="0.2">
      <c r="A81" s="31" t="s">
        <v>120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2.27</v>
      </c>
      <c r="Q81" s="14">
        <v>2.4500000000000002</v>
      </c>
      <c r="R81" s="14">
        <v>6.24</v>
      </c>
      <c r="S81" s="14">
        <v>20.78</v>
      </c>
      <c r="T81" s="14">
        <v>130.36000000000001</v>
      </c>
    </row>
    <row r="82" spans="1:20" x14ac:dyDescent="0.2">
      <c r="A82" s="31" t="s">
        <v>121</v>
      </c>
      <c r="B82" s="14">
        <v>0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1.77</v>
      </c>
      <c r="O82" s="14">
        <v>6.07</v>
      </c>
      <c r="P82" s="14">
        <v>0</v>
      </c>
      <c r="Q82" s="14">
        <v>4.9000000000000004</v>
      </c>
      <c r="R82" s="14">
        <v>6.24</v>
      </c>
      <c r="S82" s="14">
        <v>20.78</v>
      </c>
      <c r="T82" s="14">
        <v>61.35</v>
      </c>
    </row>
    <row r="83" spans="1:20" x14ac:dyDescent="0.2">
      <c r="A83" s="31" t="s">
        <v>122</v>
      </c>
      <c r="B83" s="14">
        <v>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2.2000000000000002</v>
      </c>
      <c r="I83" s="14">
        <v>0</v>
      </c>
      <c r="J83" s="14">
        <v>0</v>
      </c>
      <c r="K83" s="14">
        <v>0</v>
      </c>
      <c r="L83" s="14">
        <v>0</v>
      </c>
      <c r="M83" s="14">
        <v>1.61</v>
      </c>
      <c r="N83" s="14">
        <v>0</v>
      </c>
      <c r="O83" s="14">
        <v>4.05</v>
      </c>
      <c r="P83" s="14">
        <v>6.81</v>
      </c>
      <c r="Q83" s="14">
        <v>12.25</v>
      </c>
      <c r="R83" s="14">
        <v>24.98</v>
      </c>
      <c r="S83" s="14">
        <v>74.81</v>
      </c>
      <c r="T83" s="14">
        <v>394.92</v>
      </c>
    </row>
    <row r="84" spans="1:20" x14ac:dyDescent="0.2">
      <c r="A84" s="31" t="s">
        <v>123</v>
      </c>
      <c r="B84" s="14">
        <v>0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2.4500000000000002</v>
      </c>
      <c r="R84" s="14">
        <v>3.12</v>
      </c>
      <c r="S84" s="14">
        <v>4.16</v>
      </c>
      <c r="T84" s="14">
        <v>7.67</v>
      </c>
    </row>
    <row r="85" spans="1:20" x14ac:dyDescent="0.2">
      <c r="A85" s="31" t="s">
        <v>124</v>
      </c>
      <c r="B85" s="14">
        <v>0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2.02</v>
      </c>
      <c r="P85" s="14">
        <v>0</v>
      </c>
      <c r="Q85" s="14">
        <v>0</v>
      </c>
      <c r="R85" s="14">
        <v>0</v>
      </c>
      <c r="S85" s="14">
        <v>0</v>
      </c>
      <c r="T85" s="14">
        <v>11.5</v>
      </c>
    </row>
    <row r="86" spans="1:20" x14ac:dyDescent="0.2">
      <c r="A86" s="31" t="s">
        <v>125</v>
      </c>
      <c r="B86" s="14">
        <v>0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1.57</v>
      </c>
      <c r="M86" s="14">
        <v>3.22</v>
      </c>
      <c r="N86" s="14">
        <v>0</v>
      </c>
      <c r="O86" s="14">
        <v>2.02</v>
      </c>
      <c r="P86" s="14">
        <v>2.27</v>
      </c>
      <c r="Q86" s="14">
        <v>17.149999999999999</v>
      </c>
      <c r="R86" s="14">
        <v>28.1</v>
      </c>
      <c r="S86" s="14">
        <v>78.959999999999994</v>
      </c>
      <c r="T86" s="14">
        <v>333.57</v>
      </c>
    </row>
    <row r="87" spans="1:20" x14ac:dyDescent="0.2">
      <c r="A87" s="31" t="s">
        <v>126</v>
      </c>
      <c r="B87" s="14">
        <v>0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</row>
    <row r="88" spans="1:20" x14ac:dyDescent="0.2">
      <c r="A88" s="31" t="s">
        <v>127</v>
      </c>
      <c r="B88" s="14">
        <v>142.84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</row>
    <row r="89" spans="1:20" x14ac:dyDescent="0.2">
      <c r="A89" s="31" t="s">
        <v>128</v>
      </c>
      <c r="B89" s="14">
        <v>0</v>
      </c>
      <c r="C89" s="14">
        <v>3.87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4.16</v>
      </c>
      <c r="T89" s="14">
        <v>0</v>
      </c>
    </row>
    <row r="90" spans="1:20" x14ac:dyDescent="0.2">
      <c r="A90" s="31" t="s">
        <v>129</v>
      </c>
      <c r="B90" s="14">
        <v>17.86</v>
      </c>
      <c r="C90" s="14">
        <v>3.87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2.02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</row>
    <row r="91" spans="1:20" x14ac:dyDescent="0.2">
      <c r="A91" s="31" t="s">
        <v>130</v>
      </c>
      <c r="B91" s="14">
        <v>0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1.57</v>
      </c>
      <c r="M91" s="14">
        <v>3.22</v>
      </c>
      <c r="N91" s="14">
        <v>3.54</v>
      </c>
      <c r="O91" s="14">
        <v>2.02</v>
      </c>
      <c r="P91" s="14">
        <v>2.27</v>
      </c>
      <c r="Q91" s="14">
        <v>2.4500000000000002</v>
      </c>
      <c r="R91" s="14">
        <v>0</v>
      </c>
      <c r="S91" s="14">
        <v>0</v>
      </c>
      <c r="T91" s="14">
        <v>0</v>
      </c>
    </row>
    <row r="92" spans="1:20" x14ac:dyDescent="0.2">
      <c r="A92" s="31" t="s">
        <v>131</v>
      </c>
      <c r="B92" s="14">
        <v>0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1.61</v>
      </c>
      <c r="N92" s="14">
        <v>0</v>
      </c>
      <c r="O92" s="14">
        <v>4.05</v>
      </c>
      <c r="P92" s="14">
        <v>2.27</v>
      </c>
      <c r="Q92" s="14">
        <v>4.9000000000000004</v>
      </c>
      <c r="R92" s="14">
        <v>0</v>
      </c>
      <c r="S92" s="14">
        <v>4.16</v>
      </c>
      <c r="T92" s="14">
        <v>7.67</v>
      </c>
    </row>
    <row r="93" spans="1:20" x14ac:dyDescent="0.2">
      <c r="A93" s="31" t="s">
        <v>132</v>
      </c>
      <c r="B93" s="14">
        <v>0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46.01</v>
      </c>
    </row>
    <row r="94" spans="1:20" x14ac:dyDescent="0.2">
      <c r="A94" s="31" t="s">
        <v>133</v>
      </c>
      <c r="B94" s="14">
        <v>0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</row>
    <row r="95" spans="1:20" x14ac:dyDescent="0.2">
      <c r="A95" s="31" t="s">
        <v>134</v>
      </c>
      <c r="B95" s="14">
        <v>0</v>
      </c>
      <c r="C95" s="14">
        <v>0</v>
      </c>
      <c r="D95" s="14">
        <v>2.79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4.72</v>
      </c>
      <c r="M95" s="14">
        <v>3.22</v>
      </c>
      <c r="N95" s="14">
        <v>1.77</v>
      </c>
      <c r="O95" s="14">
        <v>6.07</v>
      </c>
      <c r="P95" s="14">
        <v>4.54</v>
      </c>
      <c r="Q95" s="14">
        <v>4.9000000000000004</v>
      </c>
      <c r="R95" s="14">
        <v>21.86</v>
      </c>
      <c r="S95" s="14">
        <v>24.94</v>
      </c>
      <c r="T95" s="14">
        <v>84.35</v>
      </c>
    </row>
    <row r="96" spans="1:20" x14ac:dyDescent="0.2">
      <c r="A96" s="31" t="s">
        <v>135</v>
      </c>
      <c r="B96" s="14">
        <v>17.86</v>
      </c>
      <c r="C96" s="14">
        <v>3.87</v>
      </c>
      <c r="D96" s="14">
        <v>0</v>
      </c>
      <c r="E96" s="14">
        <v>2.5299999999999998</v>
      </c>
      <c r="F96" s="14">
        <v>7.77</v>
      </c>
      <c r="G96" s="14">
        <v>9.81</v>
      </c>
      <c r="H96" s="14">
        <v>2.2000000000000002</v>
      </c>
      <c r="I96" s="14">
        <v>0</v>
      </c>
      <c r="J96" s="14">
        <v>5.39</v>
      </c>
      <c r="K96" s="14">
        <v>6.16</v>
      </c>
      <c r="L96" s="14">
        <v>3.14</v>
      </c>
      <c r="M96" s="14">
        <v>4.83</v>
      </c>
      <c r="N96" s="14">
        <v>5.31</v>
      </c>
      <c r="O96" s="14">
        <v>0</v>
      </c>
      <c r="P96" s="14">
        <v>2.27</v>
      </c>
      <c r="Q96" s="14">
        <v>4.9000000000000004</v>
      </c>
      <c r="R96" s="14">
        <v>9.3699999999999992</v>
      </c>
      <c r="S96" s="14">
        <v>12.47</v>
      </c>
      <c r="T96" s="14">
        <v>7.67</v>
      </c>
    </row>
    <row r="97" spans="1:21" x14ac:dyDescent="0.2">
      <c r="A97" s="31" t="s">
        <v>136</v>
      </c>
      <c r="B97" s="14">
        <v>0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2.27</v>
      </c>
      <c r="Q97" s="14">
        <v>0</v>
      </c>
      <c r="R97" s="14">
        <v>0</v>
      </c>
      <c r="S97" s="14">
        <v>0</v>
      </c>
      <c r="T97" s="14">
        <v>0</v>
      </c>
    </row>
    <row r="98" spans="1:21" x14ac:dyDescent="0.2">
      <c r="A98" s="31" t="s">
        <v>137</v>
      </c>
      <c r="B98" s="14">
        <v>0</v>
      </c>
      <c r="C98" s="14">
        <v>0</v>
      </c>
      <c r="D98" s="14">
        <v>0</v>
      </c>
      <c r="E98" s="14">
        <v>0</v>
      </c>
      <c r="F98" s="14">
        <v>0</v>
      </c>
      <c r="G98" s="14">
        <v>2.4500000000000002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3.22</v>
      </c>
      <c r="N98" s="14">
        <v>0</v>
      </c>
      <c r="O98" s="14">
        <v>2.02</v>
      </c>
      <c r="P98" s="14">
        <v>6.81</v>
      </c>
      <c r="Q98" s="14">
        <v>2.4500000000000002</v>
      </c>
      <c r="R98" s="14">
        <v>18.73</v>
      </c>
      <c r="S98" s="14">
        <v>45.72</v>
      </c>
      <c r="T98" s="14">
        <v>107.36</v>
      </c>
    </row>
    <row r="99" spans="1:21" x14ac:dyDescent="0.2">
      <c r="A99" s="31" t="s">
        <v>138</v>
      </c>
      <c r="B99" s="14">
        <v>0</v>
      </c>
      <c r="C99" s="14">
        <v>0</v>
      </c>
      <c r="D99" s="14">
        <v>0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3.14</v>
      </c>
      <c r="M99" s="14">
        <v>4.83</v>
      </c>
      <c r="N99" s="14">
        <v>1.77</v>
      </c>
      <c r="O99" s="14">
        <v>8.09</v>
      </c>
      <c r="P99" s="14">
        <v>13.61</v>
      </c>
      <c r="Q99" s="14">
        <v>7.35</v>
      </c>
      <c r="R99" s="14">
        <v>15.61</v>
      </c>
      <c r="S99" s="14">
        <v>16.62</v>
      </c>
      <c r="T99" s="14">
        <v>99.69</v>
      </c>
    </row>
    <row r="100" spans="1:21" s="1" customFormat="1" x14ac:dyDescent="0.2">
      <c r="A100" s="31" t="s">
        <v>139</v>
      </c>
      <c r="B100" s="14">
        <v>0</v>
      </c>
      <c r="C100" s="14">
        <v>0</v>
      </c>
      <c r="D100" s="14">
        <v>2.79</v>
      </c>
      <c r="E100" s="14">
        <v>0</v>
      </c>
      <c r="F100" s="14">
        <v>0</v>
      </c>
      <c r="G100" s="14">
        <v>0</v>
      </c>
      <c r="H100" s="14">
        <v>4.4000000000000004</v>
      </c>
      <c r="I100" s="14">
        <v>0</v>
      </c>
      <c r="J100" s="14">
        <v>0</v>
      </c>
      <c r="K100" s="14">
        <v>0</v>
      </c>
      <c r="L100" s="14">
        <v>0</v>
      </c>
      <c r="M100" s="14">
        <v>1.61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  <c r="S100" s="14">
        <v>4.16</v>
      </c>
      <c r="T100" s="14">
        <v>0</v>
      </c>
      <c r="U100" s="2"/>
    </row>
    <row r="101" spans="1:21" s="1" customFormat="1" x14ac:dyDescent="0.2">
      <c r="A101" s="31" t="s">
        <v>140</v>
      </c>
      <c r="B101" s="14">
        <v>0</v>
      </c>
      <c r="C101" s="14">
        <v>0</v>
      </c>
      <c r="D101" s="14">
        <v>0</v>
      </c>
      <c r="E101" s="14">
        <v>0</v>
      </c>
      <c r="F101" s="14">
        <v>0</v>
      </c>
      <c r="G101" s="14">
        <v>2.4500000000000002</v>
      </c>
      <c r="H101" s="14">
        <v>4.4000000000000004</v>
      </c>
      <c r="I101" s="14">
        <v>4.2</v>
      </c>
      <c r="J101" s="14">
        <v>1.8</v>
      </c>
      <c r="K101" s="14">
        <v>6.16</v>
      </c>
      <c r="L101" s="14">
        <v>4.72</v>
      </c>
      <c r="M101" s="14">
        <v>0</v>
      </c>
      <c r="N101" s="14">
        <v>7.08</v>
      </c>
      <c r="O101" s="14">
        <v>0</v>
      </c>
      <c r="P101" s="14">
        <v>0</v>
      </c>
      <c r="Q101" s="14">
        <v>0</v>
      </c>
      <c r="R101" s="14">
        <v>0</v>
      </c>
      <c r="S101" s="14">
        <v>0</v>
      </c>
      <c r="T101" s="14">
        <v>3.83</v>
      </c>
    </row>
    <row r="102" spans="1:21" x14ac:dyDescent="0.2">
      <c r="A102" s="31" t="s">
        <v>141</v>
      </c>
      <c r="B102" s="14">
        <v>0</v>
      </c>
      <c r="C102" s="14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4">
        <v>3.12</v>
      </c>
      <c r="S102" s="14">
        <v>0</v>
      </c>
      <c r="T102" s="14">
        <v>0</v>
      </c>
    </row>
    <row r="103" spans="1:21" x14ac:dyDescent="0.2">
      <c r="A103" s="31" t="s">
        <v>142</v>
      </c>
      <c r="B103" s="14">
        <v>0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1.57</v>
      </c>
      <c r="M103" s="14">
        <v>1.61</v>
      </c>
      <c r="N103" s="14">
        <v>1.77</v>
      </c>
      <c r="O103" s="14">
        <v>2.02</v>
      </c>
      <c r="P103" s="14">
        <v>2.27</v>
      </c>
      <c r="Q103" s="14">
        <v>2.4500000000000002</v>
      </c>
      <c r="R103" s="14">
        <v>0</v>
      </c>
      <c r="S103" s="14">
        <v>4.16</v>
      </c>
      <c r="T103" s="14">
        <v>7.67</v>
      </c>
    </row>
    <row r="104" spans="1:21" x14ac:dyDescent="0.2">
      <c r="A104" s="31" t="s">
        <v>143</v>
      </c>
      <c r="B104" s="14">
        <v>0</v>
      </c>
      <c r="C104" s="14">
        <v>0</v>
      </c>
      <c r="D104" s="14">
        <v>0</v>
      </c>
      <c r="E104" s="14">
        <v>2.5299999999999998</v>
      </c>
      <c r="F104" s="14">
        <v>5.18</v>
      </c>
      <c r="G104" s="14">
        <v>9.81</v>
      </c>
      <c r="H104" s="14">
        <v>4.4000000000000004</v>
      </c>
      <c r="I104" s="14">
        <v>6.3</v>
      </c>
      <c r="J104" s="14">
        <v>8.98</v>
      </c>
      <c r="K104" s="14">
        <v>4.62</v>
      </c>
      <c r="L104" s="14">
        <v>9.43</v>
      </c>
      <c r="M104" s="14">
        <v>9.65</v>
      </c>
      <c r="N104" s="14">
        <v>17.71</v>
      </c>
      <c r="O104" s="14">
        <v>8.09</v>
      </c>
      <c r="P104" s="14">
        <v>11.34</v>
      </c>
      <c r="Q104" s="14">
        <v>9.8000000000000007</v>
      </c>
      <c r="R104" s="14">
        <v>9.3699999999999992</v>
      </c>
      <c r="S104" s="14">
        <v>20.78</v>
      </c>
      <c r="T104" s="14">
        <v>15.34</v>
      </c>
    </row>
    <row r="105" spans="1:21" x14ac:dyDescent="0.2">
      <c r="A105" s="31" t="s">
        <v>144</v>
      </c>
      <c r="B105" s="14">
        <v>0</v>
      </c>
      <c r="C105" s="14">
        <v>0</v>
      </c>
      <c r="D105" s="14">
        <v>0</v>
      </c>
      <c r="E105" s="14">
        <v>0</v>
      </c>
      <c r="F105" s="14">
        <v>0</v>
      </c>
      <c r="G105" s="14">
        <v>0</v>
      </c>
      <c r="H105" s="14">
        <v>0</v>
      </c>
      <c r="I105" s="14">
        <v>2.1</v>
      </c>
      <c r="J105" s="14">
        <v>3.59</v>
      </c>
      <c r="K105" s="14">
        <v>1.54</v>
      </c>
      <c r="L105" s="14">
        <v>0</v>
      </c>
      <c r="M105" s="14">
        <v>1.61</v>
      </c>
      <c r="N105" s="14">
        <v>0</v>
      </c>
      <c r="O105" s="14">
        <v>2.02</v>
      </c>
      <c r="P105" s="14">
        <v>0</v>
      </c>
      <c r="Q105" s="14">
        <v>0</v>
      </c>
      <c r="R105" s="14">
        <v>0</v>
      </c>
      <c r="S105" s="14">
        <v>0</v>
      </c>
      <c r="T105" s="14">
        <v>0</v>
      </c>
    </row>
    <row r="106" spans="1:21" x14ac:dyDescent="0.2">
      <c r="A106" s="31" t="s">
        <v>145</v>
      </c>
      <c r="B106" s="14">
        <v>0</v>
      </c>
      <c r="C106" s="14">
        <v>0</v>
      </c>
      <c r="D106" s="14">
        <v>0</v>
      </c>
      <c r="E106" s="14">
        <v>0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1.61</v>
      </c>
      <c r="N106" s="14">
        <v>1.77</v>
      </c>
      <c r="O106" s="14">
        <v>0</v>
      </c>
      <c r="P106" s="14">
        <v>0</v>
      </c>
      <c r="Q106" s="14">
        <v>0</v>
      </c>
      <c r="R106" s="14">
        <v>0</v>
      </c>
      <c r="S106" s="14">
        <v>0</v>
      </c>
      <c r="T106" s="14">
        <v>0</v>
      </c>
    </row>
    <row r="107" spans="1:21" x14ac:dyDescent="0.2">
      <c r="A107" s="31" t="s">
        <v>146</v>
      </c>
      <c r="B107" s="14">
        <v>0</v>
      </c>
      <c r="C107" s="14">
        <v>0</v>
      </c>
      <c r="D107" s="14">
        <v>0</v>
      </c>
      <c r="E107" s="14">
        <v>0</v>
      </c>
      <c r="F107" s="14">
        <v>2.59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4">
        <v>0</v>
      </c>
      <c r="R107" s="14">
        <v>3.12</v>
      </c>
      <c r="S107" s="14">
        <v>4.16</v>
      </c>
      <c r="T107" s="14">
        <v>3.83</v>
      </c>
    </row>
    <row r="108" spans="1:21" x14ac:dyDescent="0.2">
      <c r="A108" s="31" t="s">
        <v>147</v>
      </c>
      <c r="B108" s="14">
        <v>0</v>
      </c>
      <c r="C108" s="14">
        <v>0</v>
      </c>
      <c r="D108" s="14">
        <v>0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1.77</v>
      </c>
      <c r="O108" s="14">
        <v>0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</row>
  </sheetData>
  <mergeCells count="1">
    <mergeCell ref="B4:S4"/>
  </mergeCells>
  <phoneticPr fontId="1" type="noConversion"/>
  <pageMargins left="0.39370078740157483" right="0.39370078740157483" top="0.39370078740157483" bottom="0.39370078740157483" header="0" footer="0"/>
  <pageSetup paperSize="9" scale="61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AM108"/>
  <sheetViews>
    <sheetView topLeftCell="H1" zoomScale="90" workbookViewId="0">
      <selection activeCell="T12" sqref="T12"/>
    </sheetView>
  </sheetViews>
  <sheetFormatPr baseColWidth="10" defaultColWidth="11.42578125" defaultRowHeight="12.75" x14ac:dyDescent="0.2"/>
  <cols>
    <col min="1" max="1" width="67.42578125" style="2" customWidth="1"/>
    <col min="2" max="19" width="8.7109375" style="2" customWidth="1"/>
    <col min="20" max="20" width="11" style="2" customWidth="1"/>
    <col min="21" max="21" width="7.85546875" style="2" customWidth="1"/>
    <col min="22" max="16384" width="11.42578125" style="2"/>
  </cols>
  <sheetData>
    <row r="1" spans="1:20" x14ac:dyDescent="0.2">
      <c r="A1" s="1" t="s">
        <v>180</v>
      </c>
    </row>
    <row r="2" spans="1:20" x14ac:dyDescent="0.2">
      <c r="A2" s="4" t="s">
        <v>181</v>
      </c>
    </row>
    <row r="3" spans="1:20" x14ac:dyDescent="0.2">
      <c r="A3" s="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0" x14ac:dyDescent="0.2">
      <c r="B4" s="57" t="s">
        <v>10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</row>
    <row r="6" spans="1:20" x14ac:dyDescent="0.2">
      <c r="A6" s="1" t="s">
        <v>3</v>
      </c>
      <c r="B6" s="13">
        <v>241.25</v>
      </c>
      <c r="C6" s="13">
        <v>0</v>
      </c>
      <c r="D6" s="13">
        <v>5.44</v>
      </c>
      <c r="E6" s="13">
        <v>14.8</v>
      </c>
      <c r="F6" s="13">
        <v>20.28</v>
      </c>
      <c r="G6" s="13">
        <v>53.35</v>
      </c>
      <c r="H6" s="13">
        <v>44.28</v>
      </c>
      <c r="I6" s="13">
        <v>38.25</v>
      </c>
      <c r="J6" s="13">
        <v>79.56</v>
      </c>
      <c r="K6" s="13">
        <v>85.99</v>
      </c>
      <c r="L6" s="13">
        <v>222.04</v>
      </c>
      <c r="M6" s="13">
        <v>402.94</v>
      </c>
      <c r="N6" s="13">
        <v>644.91999999999996</v>
      </c>
      <c r="O6" s="13">
        <v>984.76</v>
      </c>
      <c r="P6" s="13">
        <v>1283.08</v>
      </c>
      <c r="Q6" s="13">
        <v>2185.92</v>
      </c>
      <c r="R6" s="13">
        <v>3359.38</v>
      </c>
      <c r="S6" s="13">
        <v>6604.9</v>
      </c>
      <c r="T6" s="13">
        <v>14967.5</v>
      </c>
    </row>
    <row r="7" spans="1:20" x14ac:dyDescent="0.2">
      <c r="A7" s="31" t="s">
        <v>46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15.1</v>
      </c>
      <c r="S7" s="14">
        <v>10.9</v>
      </c>
      <c r="T7" s="14">
        <v>12.38</v>
      </c>
    </row>
    <row r="8" spans="1:20" x14ac:dyDescent="0.2">
      <c r="A8" s="31" t="s">
        <v>47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3.33</v>
      </c>
      <c r="N8" s="14">
        <v>3.77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</row>
    <row r="9" spans="1:20" x14ac:dyDescent="0.2">
      <c r="A9" s="31" t="s">
        <v>48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</row>
    <row r="10" spans="1:20" x14ac:dyDescent="0.2">
      <c r="A10" s="31" t="s">
        <v>49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3.33</v>
      </c>
      <c r="N10" s="14">
        <v>3.77</v>
      </c>
      <c r="O10" s="14">
        <v>4.42</v>
      </c>
      <c r="P10" s="14">
        <v>15.46</v>
      </c>
      <c r="Q10" s="14">
        <v>5.66</v>
      </c>
      <c r="R10" s="14">
        <v>30.2</v>
      </c>
      <c r="S10" s="14">
        <v>76.290000000000006</v>
      </c>
      <c r="T10" s="14">
        <v>123.8</v>
      </c>
    </row>
    <row r="11" spans="1:20" x14ac:dyDescent="0.2">
      <c r="A11" s="31" t="s">
        <v>50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3.33</v>
      </c>
      <c r="N11" s="14">
        <v>7.54</v>
      </c>
      <c r="O11" s="14">
        <v>4.42</v>
      </c>
      <c r="P11" s="14">
        <v>0</v>
      </c>
      <c r="Q11" s="14">
        <v>0</v>
      </c>
      <c r="R11" s="14">
        <v>7.55</v>
      </c>
      <c r="S11" s="14">
        <v>0</v>
      </c>
      <c r="T11" s="14">
        <v>24.76</v>
      </c>
    </row>
    <row r="12" spans="1:20" x14ac:dyDescent="0.2">
      <c r="A12" s="31" t="s">
        <v>51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4.43</v>
      </c>
      <c r="I12" s="14">
        <v>0</v>
      </c>
      <c r="J12" s="14">
        <v>3.62</v>
      </c>
      <c r="K12" s="14">
        <v>3.07</v>
      </c>
      <c r="L12" s="14">
        <v>0</v>
      </c>
      <c r="M12" s="14">
        <v>6.66</v>
      </c>
      <c r="N12" s="14">
        <v>11.31</v>
      </c>
      <c r="O12" s="14">
        <v>4.42</v>
      </c>
      <c r="P12" s="14">
        <v>0</v>
      </c>
      <c r="Q12" s="14">
        <v>5.66</v>
      </c>
      <c r="R12" s="14">
        <v>0</v>
      </c>
      <c r="S12" s="14">
        <v>0</v>
      </c>
      <c r="T12" s="14">
        <v>0</v>
      </c>
    </row>
    <row r="13" spans="1:20" x14ac:dyDescent="0.2">
      <c r="A13" s="31" t="s">
        <v>52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</row>
    <row r="14" spans="1:20" x14ac:dyDescent="0.2">
      <c r="A14" s="31" t="s">
        <v>53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3.33</v>
      </c>
      <c r="N14" s="14">
        <v>0</v>
      </c>
      <c r="O14" s="14">
        <v>0</v>
      </c>
      <c r="P14" s="14">
        <v>0</v>
      </c>
      <c r="Q14" s="14">
        <v>5.66</v>
      </c>
      <c r="R14" s="14">
        <v>7.55</v>
      </c>
      <c r="S14" s="14">
        <v>21.8</v>
      </c>
      <c r="T14" s="14">
        <v>24.76</v>
      </c>
    </row>
    <row r="15" spans="1:20" x14ac:dyDescent="0.2">
      <c r="A15" s="31" t="s">
        <v>54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3.17</v>
      </c>
      <c r="M15" s="14">
        <v>9.99</v>
      </c>
      <c r="N15" s="14">
        <v>11.31</v>
      </c>
      <c r="O15" s="14">
        <v>30.91</v>
      </c>
      <c r="P15" s="14">
        <v>20.61</v>
      </c>
      <c r="Q15" s="14">
        <v>16.989999999999998</v>
      </c>
      <c r="R15" s="14">
        <v>30.2</v>
      </c>
      <c r="S15" s="14">
        <v>21.8</v>
      </c>
      <c r="T15" s="14">
        <v>24.76</v>
      </c>
    </row>
    <row r="16" spans="1:20" x14ac:dyDescent="0.2">
      <c r="A16" s="31" t="s">
        <v>55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3.62</v>
      </c>
      <c r="K16" s="14">
        <v>3.07</v>
      </c>
      <c r="L16" s="14">
        <v>3.17</v>
      </c>
      <c r="M16" s="14">
        <v>9.99</v>
      </c>
      <c r="N16" s="14">
        <v>18.86</v>
      </c>
      <c r="O16" s="14">
        <v>22.08</v>
      </c>
      <c r="P16" s="14">
        <v>25.76</v>
      </c>
      <c r="Q16" s="14">
        <v>28.31</v>
      </c>
      <c r="R16" s="14">
        <v>15.1</v>
      </c>
      <c r="S16" s="14">
        <v>10.9</v>
      </c>
      <c r="T16" s="14">
        <v>12.38</v>
      </c>
    </row>
    <row r="17" spans="1:21" x14ac:dyDescent="0.2">
      <c r="A17" s="31" t="s">
        <v>56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3.62</v>
      </c>
      <c r="K17" s="14">
        <v>0</v>
      </c>
      <c r="L17" s="14">
        <v>3.17</v>
      </c>
      <c r="M17" s="14">
        <v>6.66</v>
      </c>
      <c r="N17" s="14">
        <v>0</v>
      </c>
      <c r="O17" s="14">
        <v>17.66</v>
      </c>
      <c r="P17" s="14">
        <v>0</v>
      </c>
      <c r="Q17" s="14">
        <v>67.959999999999994</v>
      </c>
      <c r="R17" s="14">
        <v>22.65</v>
      </c>
      <c r="S17" s="14">
        <v>108.99</v>
      </c>
      <c r="T17" s="14">
        <v>136.18</v>
      </c>
    </row>
    <row r="18" spans="1:21" x14ac:dyDescent="0.2">
      <c r="A18" s="31" t="s">
        <v>57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3.07</v>
      </c>
      <c r="L18" s="14">
        <v>9.52</v>
      </c>
      <c r="M18" s="14">
        <v>13.32</v>
      </c>
      <c r="N18" s="14">
        <v>7.54</v>
      </c>
      <c r="O18" s="14">
        <v>35.33</v>
      </c>
      <c r="P18" s="14">
        <v>61.83</v>
      </c>
      <c r="Q18" s="14">
        <v>96.27</v>
      </c>
      <c r="R18" s="14">
        <v>105.69</v>
      </c>
      <c r="S18" s="14">
        <v>316.08</v>
      </c>
      <c r="T18" s="14">
        <v>235.22</v>
      </c>
    </row>
    <row r="19" spans="1:21" x14ac:dyDescent="0.2">
      <c r="A19" s="31" t="s">
        <v>58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3.07</v>
      </c>
      <c r="L19" s="14">
        <v>0</v>
      </c>
      <c r="M19" s="14">
        <v>0</v>
      </c>
      <c r="N19" s="14">
        <v>15.09</v>
      </c>
      <c r="O19" s="14">
        <v>22.08</v>
      </c>
      <c r="P19" s="14">
        <v>10.31</v>
      </c>
      <c r="Q19" s="14">
        <v>33.979999999999997</v>
      </c>
      <c r="R19" s="14">
        <v>30.2</v>
      </c>
      <c r="S19" s="14">
        <v>76.290000000000006</v>
      </c>
      <c r="T19" s="14">
        <v>74.28</v>
      </c>
    </row>
    <row r="20" spans="1:21" x14ac:dyDescent="0.2">
      <c r="A20" s="31" t="s">
        <v>59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3.62</v>
      </c>
      <c r="K20" s="14">
        <v>0</v>
      </c>
      <c r="L20" s="14">
        <v>6.34</v>
      </c>
      <c r="M20" s="14">
        <v>9.99</v>
      </c>
      <c r="N20" s="14">
        <v>41.49</v>
      </c>
      <c r="O20" s="14">
        <v>17.66</v>
      </c>
      <c r="P20" s="14">
        <v>66.989999999999995</v>
      </c>
      <c r="Q20" s="14">
        <v>90.61</v>
      </c>
      <c r="R20" s="14">
        <v>98.14</v>
      </c>
      <c r="S20" s="14">
        <v>98.09</v>
      </c>
      <c r="T20" s="14">
        <v>111.42</v>
      </c>
    </row>
    <row r="21" spans="1:21" x14ac:dyDescent="0.2">
      <c r="A21" s="31" t="s">
        <v>60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6.14</v>
      </c>
      <c r="L21" s="14">
        <v>0</v>
      </c>
      <c r="M21" s="14">
        <v>16.649999999999999</v>
      </c>
      <c r="N21" s="14">
        <v>18.86</v>
      </c>
      <c r="O21" s="14">
        <v>30.91</v>
      </c>
      <c r="P21" s="14">
        <v>51.53</v>
      </c>
      <c r="Q21" s="14">
        <v>73.62</v>
      </c>
      <c r="R21" s="14">
        <v>113.24</v>
      </c>
      <c r="S21" s="14">
        <v>98.09</v>
      </c>
      <c r="T21" s="14">
        <v>136.18</v>
      </c>
    </row>
    <row r="22" spans="1:21" x14ac:dyDescent="0.2">
      <c r="A22" s="31" t="s">
        <v>61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3.17</v>
      </c>
      <c r="M22" s="14">
        <v>0</v>
      </c>
      <c r="N22" s="14">
        <v>3.77</v>
      </c>
      <c r="O22" s="14">
        <v>0</v>
      </c>
      <c r="P22" s="14">
        <v>5.15</v>
      </c>
      <c r="Q22" s="14">
        <v>11.33</v>
      </c>
      <c r="R22" s="14">
        <v>22.65</v>
      </c>
      <c r="S22" s="14">
        <v>87.19</v>
      </c>
      <c r="T22" s="14">
        <v>111.42</v>
      </c>
    </row>
    <row r="23" spans="1:21" x14ac:dyDescent="0.2">
      <c r="A23" s="31" t="s">
        <v>62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6.66</v>
      </c>
      <c r="N23" s="14">
        <v>0</v>
      </c>
      <c r="O23" s="14">
        <v>4.42</v>
      </c>
      <c r="P23" s="14">
        <v>15.46</v>
      </c>
      <c r="Q23" s="14">
        <v>16.989999999999998</v>
      </c>
      <c r="R23" s="14">
        <v>15.1</v>
      </c>
      <c r="S23" s="14">
        <v>10.9</v>
      </c>
      <c r="T23" s="14">
        <v>12.38</v>
      </c>
    </row>
    <row r="24" spans="1:21" x14ac:dyDescent="0.2">
      <c r="A24" s="31" t="s">
        <v>63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3.62</v>
      </c>
      <c r="K24" s="14">
        <v>6.14</v>
      </c>
      <c r="L24" s="14">
        <v>15.86</v>
      </c>
      <c r="M24" s="14">
        <v>46.62</v>
      </c>
      <c r="N24" s="14">
        <v>109.37</v>
      </c>
      <c r="O24" s="14">
        <v>189.89</v>
      </c>
      <c r="P24" s="14">
        <v>267.95</v>
      </c>
      <c r="Q24" s="14">
        <v>277.49</v>
      </c>
      <c r="R24" s="14">
        <v>392.56</v>
      </c>
      <c r="S24" s="14">
        <v>359.67</v>
      </c>
      <c r="T24" s="14">
        <v>383.78</v>
      </c>
    </row>
    <row r="25" spans="1:21" x14ac:dyDescent="0.2">
      <c r="A25" s="31" t="s">
        <v>64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3.62</v>
      </c>
      <c r="K25" s="14">
        <v>0</v>
      </c>
      <c r="L25" s="14">
        <v>0</v>
      </c>
      <c r="M25" s="14">
        <v>3.33</v>
      </c>
      <c r="N25" s="14">
        <v>0</v>
      </c>
      <c r="O25" s="14">
        <v>13.25</v>
      </c>
      <c r="P25" s="14">
        <v>10.31</v>
      </c>
      <c r="Q25" s="14">
        <v>16.989999999999998</v>
      </c>
      <c r="R25" s="14">
        <v>0</v>
      </c>
      <c r="S25" s="14">
        <v>10.9</v>
      </c>
      <c r="T25" s="14">
        <v>0</v>
      </c>
    </row>
    <row r="26" spans="1:21" x14ac:dyDescent="0.2">
      <c r="A26" s="31" t="s">
        <v>65</v>
      </c>
      <c r="B26" s="14">
        <v>0</v>
      </c>
      <c r="C26" s="14">
        <v>0</v>
      </c>
      <c r="D26" s="14">
        <v>0</v>
      </c>
      <c r="E26" s="14">
        <v>4.93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4.42</v>
      </c>
      <c r="P26" s="14">
        <v>5.15</v>
      </c>
      <c r="Q26" s="14">
        <v>0</v>
      </c>
      <c r="R26" s="14">
        <v>0</v>
      </c>
      <c r="S26" s="14">
        <v>10.9</v>
      </c>
      <c r="T26" s="14">
        <v>0</v>
      </c>
    </row>
    <row r="27" spans="1:21" x14ac:dyDescent="0.2">
      <c r="A27" s="31" t="s">
        <v>66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3.33</v>
      </c>
      <c r="N27" s="14">
        <v>0</v>
      </c>
      <c r="O27" s="14">
        <v>0</v>
      </c>
      <c r="P27" s="14">
        <v>0</v>
      </c>
      <c r="Q27" s="14">
        <v>5.66</v>
      </c>
      <c r="R27" s="14">
        <v>7.55</v>
      </c>
      <c r="S27" s="14">
        <v>21.8</v>
      </c>
      <c r="T27" s="14">
        <v>49.52</v>
      </c>
    </row>
    <row r="28" spans="1:21" x14ac:dyDescent="0.2">
      <c r="A28" s="31" t="s">
        <v>67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4.8499999999999996</v>
      </c>
      <c r="H28" s="14">
        <v>4.43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7.54</v>
      </c>
      <c r="O28" s="14">
        <v>4.42</v>
      </c>
      <c r="P28" s="14">
        <v>5.15</v>
      </c>
      <c r="Q28" s="14">
        <v>16.989999999999998</v>
      </c>
      <c r="R28" s="14">
        <v>7.55</v>
      </c>
      <c r="S28" s="14">
        <v>21.8</v>
      </c>
      <c r="T28" s="14">
        <v>74.28</v>
      </c>
    </row>
    <row r="29" spans="1:21" x14ac:dyDescent="0.2">
      <c r="A29" s="31" t="s">
        <v>68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5.15</v>
      </c>
      <c r="Q29" s="14">
        <v>5.66</v>
      </c>
      <c r="R29" s="14">
        <v>0</v>
      </c>
      <c r="S29" s="14">
        <v>0</v>
      </c>
      <c r="T29" s="14">
        <v>12.38</v>
      </c>
    </row>
    <row r="30" spans="1:21" x14ac:dyDescent="0.2">
      <c r="A30" s="31" t="s">
        <v>69</v>
      </c>
      <c r="B30" s="28" t="s">
        <v>153</v>
      </c>
      <c r="C30" s="28" t="s">
        <v>153</v>
      </c>
      <c r="D30" s="28" t="s">
        <v>153</v>
      </c>
      <c r="E30" s="28" t="s">
        <v>153</v>
      </c>
      <c r="F30" s="28" t="s">
        <v>153</v>
      </c>
      <c r="G30" s="28" t="s">
        <v>153</v>
      </c>
      <c r="H30" s="28" t="s">
        <v>153</v>
      </c>
      <c r="I30" s="28" t="s">
        <v>153</v>
      </c>
      <c r="J30" s="28" t="s">
        <v>153</v>
      </c>
      <c r="K30" s="28" t="s">
        <v>153</v>
      </c>
      <c r="L30" s="28" t="s">
        <v>153</v>
      </c>
      <c r="M30" s="28" t="s">
        <v>153</v>
      </c>
      <c r="N30" s="28" t="s">
        <v>153</v>
      </c>
      <c r="O30" s="28" t="s">
        <v>153</v>
      </c>
      <c r="P30" s="28" t="s">
        <v>153</v>
      </c>
      <c r="Q30" s="28" t="s">
        <v>153</v>
      </c>
      <c r="R30" s="28" t="s">
        <v>153</v>
      </c>
      <c r="S30" s="28" t="s">
        <v>153</v>
      </c>
      <c r="T30" s="28" t="s">
        <v>153</v>
      </c>
      <c r="U30" s="28"/>
    </row>
    <row r="31" spans="1:21" x14ac:dyDescent="0.2">
      <c r="A31" s="31" t="s">
        <v>70</v>
      </c>
      <c r="B31" s="28" t="s">
        <v>153</v>
      </c>
      <c r="C31" s="28" t="s">
        <v>153</v>
      </c>
      <c r="D31" s="28" t="s">
        <v>153</v>
      </c>
      <c r="E31" s="28" t="s">
        <v>153</v>
      </c>
      <c r="F31" s="28" t="s">
        <v>153</v>
      </c>
      <c r="G31" s="28" t="s">
        <v>153</v>
      </c>
      <c r="H31" s="28" t="s">
        <v>153</v>
      </c>
      <c r="I31" s="28" t="s">
        <v>153</v>
      </c>
      <c r="J31" s="28" t="s">
        <v>153</v>
      </c>
      <c r="K31" s="28" t="s">
        <v>153</v>
      </c>
      <c r="L31" s="28" t="s">
        <v>153</v>
      </c>
      <c r="M31" s="28" t="s">
        <v>153</v>
      </c>
      <c r="N31" s="28" t="s">
        <v>153</v>
      </c>
      <c r="O31" s="28" t="s">
        <v>153</v>
      </c>
      <c r="P31" s="28" t="s">
        <v>153</v>
      </c>
      <c r="Q31" s="28" t="s">
        <v>153</v>
      </c>
      <c r="R31" s="28" t="s">
        <v>153</v>
      </c>
      <c r="S31" s="28" t="s">
        <v>153</v>
      </c>
      <c r="T31" s="28" t="s">
        <v>153</v>
      </c>
      <c r="U31" s="28"/>
    </row>
    <row r="32" spans="1:21" x14ac:dyDescent="0.2">
      <c r="A32" s="31" t="s">
        <v>71</v>
      </c>
      <c r="B32" s="28" t="s">
        <v>153</v>
      </c>
      <c r="C32" s="28" t="s">
        <v>153</v>
      </c>
      <c r="D32" s="28" t="s">
        <v>153</v>
      </c>
      <c r="E32" s="28" t="s">
        <v>153</v>
      </c>
      <c r="F32" s="28" t="s">
        <v>153</v>
      </c>
      <c r="G32" s="28" t="s">
        <v>153</v>
      </c>
      <c r="H32" s="28" t="s">
        <v>153</v>
      </c>
      <c r="I32" s="28" t="s">
        <v>153</v>
      </c>
      <c r="J32" s="28" t="s">
        <v>153</v>
      </c>
      <c r="K32" s="28" t="s">
        <v>153</v>
      </c>
      <c r="L32" s="28" t="s">
        <v>153</v>
      </c>
      <c r="M32" s="28" t="s">
        <v>153</v>
      </c>
      <c r="N32" s="28" t="s">
        <v>153</v>
      </c>
      <c r="O32" s="28" t="s">
        <v>153</v>
      </c>
      <c r="P32" s="28" t="s">
        <v>153</v>
      </c>
      <c r="Q32" s="28" t="s">
        <v>153</v>
      </c>
      <c r="R32" s="28" t="s">
        <v>153</v>
      </c>
      <c r="S32" s="28" t="s">
        <v>153</v>
      </c>
      <c r="T32" s="28" t="s">
        <v>153</v>
      </c>
      <c r="U32" s="28"/>
    </row>
    <row r="33" spans="1:21" x14ac:dyDescent="0.2">
      <c r="A33" s="31" t="s">
        <v>72</v>
      </c>
      <c r="B33" s="28" t="s">
        <v>153</v>
      </c>
      <c r="C33" s="28" t="s">
        <v>153</v>
      </c>
      <c r="D33" s="28" t="s">
        <v>153</v>
      </c>
      <c r="E33" s="28" t="s">
        <v>153</v>
      </c>
      <c r="F33" s="28" t="s">
        <v>153</v>
      </c>
      <c r="G33" s="28" t="s">
        <v>153</v>
      </c>
      <c r="H33" s="28" t="s">
        <v>153</v>
      </c>
      <c r="I33" s="28" t="s">
        <v>153</v>
      </c>
      <c r="J33" s="28" t="s">
        <v>153</v>
      </c>
      <c r="K33" s="28" t="s">
        <v>153</v>
      </c>
      <c r="L33" s="28" t="s">
        <v>153</v>
      </c>
      <c r="M33" s="28" t="s">
        <v>153</v>
      </c>
      <c r="N33" s="28" t="s">
        <v>153</v>
      </c>
      <c r="O33" s="28" t="s">
        <v>153</v>
      </c>
      <c r="P33" s="28" t="s">
        <v>153</v>
      </c>
      <c r="Q33" s="28" t="s">
        <v>153</v>
      </c>
      <c r="R33" s="28" t="s">
        <v>153</v>
      </c>
      <c r="S33" s="28" t="s">
        <v>153</v>
      </c>
      <c r="T33" s="28" t="s">
        <v>153</v>
      </c>
      <c r="U33" s="28"/>
    </row>
    <row r="34" spans="1:21" x14ac:dyDescent="0.2">
      <c r="A34" s="31" t="s">
        <v>73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7.54</v>
      </c>
      <c r="O34" s="14">
        <v>0</v>
      </c>
      <c r="P34" s="14">
        <v>20.61</v>
      </c>
      <c r="Q34" s="14">
        <v>50.97</v>
      </c>
      <c r="R34" s="14">
        <v>60.39</v>
      </c>
      <c r="S34" s="14">
        <v>261.58</v>
      </c>
      <c r="T34" s="14">
        <v>519.96</v>
      </c>
    </row>
    <row r="35" spans="1:21" x14ac:dyDescent="0.2">
      <c r="A35" s="31" t="s">
        <v>74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5.66</v>
      </c>
      <c r="R35" s="14">
        <v>0</v>
      </c>
      <c r="S35" s="14">
        <v>0</v>
      </c>
      <c r="T35" s="14">
        <v>0</v>
      </c>
    </row>
    <row r="36" spans="1:21" x14ac:dyDescent="0.2">
      <c r="A36" s="31" t="s">
        <v>75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3.33</v>
      </c>
      <c r="N36" s="14">
        <v>7.54</v>
      </c>
      <c r="O36" s="14">
        <v>8.83</v>
      </c>
      <c r="P36" s="14">
        <v>15.46</v>
      </c>
      <c r="Q36" s="14">
        <v>11.33</v>
      </c>
      <c r="R36" s="14">
        <v>45.29</v>
      </c>
      <c r="S36" s="14">
        <v>32.700000000000003</v>
      </c>
      <c r="T36" s="14">
        <v>24.76</v>
      </c>
    </row>
    <row r="37" spans="1:21" x14ac:dyDescent="0.2">
      <c r="A37" s="31" t="s">
        <v>76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3.77</v>
      </c>
      <c r="O37" s="14">
        <v>22.08</v>
      </c>
      <c r="P37" s="14">
        <v>36.07</v>
      </c>
      <c r="Q37" s="14">
        <v>62.29</v>
      </c>
      <c r="R37" s="14">
        <v>105.69</v>
      </c>
      <c r="S37" s="14">
        <v>141.69</v>
      </c>
      <c r="T37" s="14">
        <v>321.88</v>
      </c>
    </row>
    <row r="38" spans="1:21" x14ac:dyDescent="0.2">
      <c r="A38" s="31" t="s">
        <v>77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3.17</v>
      </c>
      <c r="M38" s="14">
        <v>0</v>
      </c>
      <c r="N38" s="14">
        <v>3.77</v>
      </c>
      <c r="O38" s="14">
        <v>13.25</v>
      </c>
      <c r="P38" s="14">
        <v>15.46</v>
      </c>
      <c r="Q38" s="14">
        <v>16.989999999999998</v>
      </c>
      <c r="R38" s="14">
        <v>37.75</v>
      </c>
      <c r="S38" s="14">
        <v>65.400000000000006</v>
      </c>
      <c r="T38" s="14">
        <v>61.9</v>
      </c>
    </row>
    <row r="39" spans="1:21" x14ac:dyDescent="0.2">
      <c r="A39" s="31" t="s">
        <v>78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8.5</v>
      </c>
      <c r="J39" s="14">
        <v>0</v>
      </c>
      <c r="K39" s="14">
        <v>0</v>
      </c>
      <c r="L39" s="14">
        <v>15.86</v>
      </c>
      <c r="M39" s="14">
        <v>0</v>
      </c>
      <c r="N39" s="14">
        <v>3.77</v>
      </c>
      <c r="O39" s="14">
        <v>4.42</v>
      </c>
      <c r="P39" s="14">
        <v>15.46</v>
      </c>
      <c r="Q39" s="14">
        <v>28.31</v>
      </c>
      <c r="R39" s="14">
        <v>45.29</v>
      </c>
      <c r="S39" s="14">
        <v>32.700000000000003</v>
      </c>
      <c r="T39" s="14">
        <v>24.76</v>
      </c>
    </row>
    <row r="40" spans="1:21" x14ac:dyDescent="0.2">
      <c r="A40" s="31" t="s">
        <v>79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5.15</v>
      </c>
      <c r="Q40" s="14">
        <v>0</v>
      </c>
      <c r="R40" s="14">
        <v>7.55</v>
      </c>
      <c r="S40" s="14">
        <v>0</v>
      </c>
      <c r="T40" s="14">
        <v>0</v>
      </c>
    </row>
    <row r="41" spans="1:21" x14ac:dyDescent="0.2">
      <c r="A41" s="31" t="s">
        <v>80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3.07</v>
      </c>
      <c r="L41" s="14">
        <v>3.17</v>
      </c>
      <c r="M41" s="14">
        <v>6.66</v>
      </c>
      <c r="N41" s="14">
        <v>3.77</v>
      </c>
      <c r="O41" s="14">
        <v>30.91</v>
      </c>
      <c r="P41" s="14">
        <v>10.31</v>
      </c>
      <c r="Q41" s="14">
        <v>50.97</v>
      </c>
      <c r="R41" s="14">
        <v>52.84</v>
      </c>
      <c r="S41" s="14">
        <v>87.19</v>
      </c>
      <c r="T41" s="14">
        <v>136.18</v>
      </c>
    </row>
    <row r="42" spans="1:21" x14ac:dyDescent="0.2">
      <c r="A42" s="31" t="s">
        <v>81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3.33</v>
      </c>
      <c r="N42" s="14">
        <v>3.77</v>
      </c>
      <c r="O42" s="14">
        <v>22.08</v>
      </c>
      <c r="P42" s="14">
        <v>5.15</v>
      </c>
      <c r="Q42" s="14">
        <v>39.64</v>
      </c>
      <c r="R42" s="14">
        <v>45.29</v>
      </c>
      <c r="S42" s="14">
        <v>152.59</v>
      </c>
      <c r="T42" s="14">
        <v>136.18</v>
      </c>
    </row>
    <row r="43" spans="1:21" x14ac:dyDescent="0.2">
      <c r="A43" s="31" t="s">
        <v>82</v>
      </c>
      <c r="B43" s="14">
        <v>0</v>
      </c>
      <c r="C43" s="14">
        <v>0</v>
      </c>
      <c r="D43" s="14">
        <v>5.44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3.17</v>
      </c>
      <c r="M43" s="14">
        <v>0</v>
      </c>
      <c r="N43" s="14">
        <v>0</v>
      </c>
      <c r="O43" s="14">
        <v>4.42</v>
      </c>
      <c r="P43" s="14">
        <v>5.15</v>
      </c>
      <c r="Q43" s="14">
        <v>45.3</v>
      </c>
      <c r="R43" s="14">
        <v>67.94</v>
      </c>
      <c r="S43" s="14">
        <v>98.09</v>
      </c>
      <c r="T43" s="14">
        <v>111.42</v>
      </c>
    </row>
    <row r="44" spans="1:21" x14ac:dyDescent="0.2">
      <c r="A44" s="31" t="s">
        <v>83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</row>
    <row r="45" spans="1:21" x14ac:dyDescent="0.2">
      <c r="A45" s="31" t="s">
        <v>84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4.42</v>
      </c>
      <c r="P45" s="14">
        <v>5.15</v>
      </c>
      <c r="Q45" s="14">
        <v>11.33</v>
      </c>
      <c r="R45" s="14">
        <v>0</v>
      </c>
      <c r="S45" s="14">
        <v>0</v>
      </c>
      <c r="T45" s="14">
        <v>12.38</v>
      </c>
    </row>
    <row r="46" spans="1:21" x14ac:dyDescent="0.2">
      <c r="A46" s="31" t="s">
        <v>85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3.33</v>
      </c>
      <c r="N46" s="14">
        <v>0</v>
      </c>
      <c r="O46" s="14">
        <v>0</v>
      </c>
      <c r="P46" s="14">
        <v>0</v>
      </c>
      <c r="Q46" s="14">
        <v>0</v>
      </c>
      <c r="R46" s="14">
        <v>22.65</v>
      </c>
      <c r="S46" s="14">
        <v>21.8</v>
      </c>
      <c r="T46" s="14">
        <v>111.42</v>
      </c>
    </row>
    <row r="47" spans="1:21" x14ac:dyDescent="0.2">
      <c r="A47" s="31" t="s">
        <v>86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3.17</v>
      </c>
      <c r="M47" s="14">
        <v>0</v>
      </c>
      <c r="N47" s="14">
        <v>0</v>
      </c>
      <c r="O47" s="14">
        <v>8.83</v>
      </c>
      <c r="P47" s="14">
        <v>0</v>
      </c>
      <c r="Q47" s="14">
        <v>5.66</v>
      </c>
      <c r="R47" s="14">
        <v>30.2</v>
      </c>
      <c r="S47" s="14">
        <v>54.5</v>
      </c>
      <c r="T47" s="14">
        <v>99.04</v>
      </c>
    </row>
    <row r="48" spans="1:21" x14ac:dyDescent="0.2">
      <c r="A48" s="31" t="s">
        <v>87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3.77</v>
      </c>
      <c r="O48" s="14">
        <v>0</v>
      </c>
      <c r="P48" s="14">
        <v>0</v>
      </c>
      <c r="Q48" s="14">
        <v>0</v>
      </c>
      <c r="R48" s="14">
        <v>22.65</v>
      </c>
      <c r="S48" s="14">
        <v>21.8</v>
      </c>
      <c r="T48" s="14">
        <v>49.52</v>
      </c>
    </row>
    <row r="49" spans="1:20" x14ac:dyDescent="0.2">
      <c r="A49" s="31" t="s">
        <v>88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12.38</v>
      </c>
    </row>
    <row r="50" spans="1:20" x14ac:dyDescent="0.2">
      <c r="A50" s="31" t="s">
        <v>89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3.17</v>
      </c>
      <c r="M50" s="14">
        <v>6.66</v>
      </c>
      <c r="N50" s="14">
        <v>7.54</v>
      </c>
      <c r="O50" s="14">
        <v>13.25</v>
      </c>
      <c r="P50" s="14">
        <v>0</v>
      </c>
      <c r="Q50" s="14">
        <v>45.3</v>
      </c>
      <c r="R50" s="14">
        <v>75.489999999999995</v>
      </c>
      <c r="S50" s="14">
        <v>196.19</v>
      </c>
      <c r="T50" s="14">
        <v>544.72</v>
      </c>
    </row>
    <row r="51" spans="1:20" x14ac:dyDescent="0.2">
      <c r="A51" s="31" t="s">
        <v>90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3.62</v>
      </c>
      <c r="K51" s="14">
        <v>3.07</v>
      </c>
      <c r="L51" s="14">
        <v>0</v>
      </c>
      <c r="M51" s="14">
        <v>0</v>
      </c>
      <c r="N51" s="14">
        <v>3.77</v>
      </c>
      <c r="O51" s="14">
        <v>4.42</v>
      </c>
      <c r="P51" s="14">
        <v>0</v>
      </c>
      <c r="Q51" s="14">
        <v>22.65</v>
      </c>
      <c r="R51" s="14">
        <v>45.29</v>
      </c>
      <c r="S51" s="14">
        <v>43.6</v>
      </c>
      <c r="T51" s="14">
        <v>111.42</v>
      </c>
    </row>
    <row r="52" spans="1:20" x14ac:dyDescent="0.2">
      <c r="A52" s="31" t="s">
        <v>91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8.83</v>
      </c>
      <c r="P52" s="14">
        <v>20.61</v>
      </c>
      <c r="Q52" s="14">
        <v>22.65</v>
      </c>
      <c r="R52" s="14">
        <v>67.94</v>
      </c>
      <c r="S52" s="14">
        <v>217.98</v>
      </c>
      <c r="T52" s="14">
        <v>841.84</v>
      </c>
    </row>
    <row r="53" spans="1:20" x14ac:dyDescent="0.2">
      <c r="A53" s="31" t="s">
        <v>92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4.42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</row>
    <row r="54" spans="1:20" x14ac:dyDescent="0.2">
      <c r="A54" s="31" t="s">
        <v>93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</row>
    <row r="55" spans="1:20" x14ac:dyDescent="0.2">
      <c r="A55" s="31" t="s">
        <v>94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3.33</v>
      </c>
      <c r="N55" s="14">
        <v>0</v>
      </c>
      <c r="O55" s="14">
        <v>0</v>
      </c>
      <c r="P55" s="14">
        <v>0</v>
      </c>
      <c r="Q55" s="14">
        <v>5.66</v>
      </c>
      <c r="R55" s="14">
        <v>0</v>
      </c>
      <c r="S55" s="14">
        <v>10.9</v>
      </c>
      <c r="T55" s="14">
        <v>24.76</v>
      </c>
    </row>
    <row r="56" spans="1:20" x14ac:dyDescent="0.2">
      <c r="A56" s="31" t="s">
        <v>95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12.38</v>
      </c>
    </row>
    <row r="57" spans="1:20" x14ac:dyDescent="0.2">
      <c r="A57" s="31" t="s">
        <v>96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20.61</v>
      </c>
      <c r="Q57" s="14">
        <v>16.989999999999998</v>
      </c>
      <c r="R57" s="14">
        <v>67.94</v>
      </c>
      <c r="S57" s="14">
        <v>392.37</v>
      </c>
      <c r="T57" s="14">
        <v>693.28</v>
      </c>
    </row>
    <row r="58" spans="1:20" x14ac:dyDescent="0.2">
      <c r="A58" s="31" t="s">
        <v>97</v>
      </c>
      <c r="B58" s="14">
        <v>0</v>
      </c>
      <c r="C58" s="14">
        <v>0</v>
      </c>
      <c r="D58" s="14">
        <v>0</v>
      </c>
      <c r="E58" s="14">
        <v>0</v>
      </c>
      <c r="F58" s="14">
        <v>5.07</v>
      </c>
      <c r="G58" s="14">
        <v>0</v>
      </c>
      <c r="H58" s="14">
        <v>0</v>
      </c>
      <c r="I58" s="14">
        <v>4.25</v>
      </c>
      <c r="J58" s="14">
        <v>3.62</v>
      </c>
      <c r="K58" s="14">
        <v>9.2100000000000009</v>
      </c>
      <c r="L58" s="14">
        <v>6.34</v>
      </c>
      <c r="M58" s="14">
        <v>0</v>
      </c>
      <c r="N58" s="14">
        <v>22.63</v>
      </c>
      <c r="O58" s="14">
        <v>26.5</v>
      </c>
      <c r="P58" s="14">
        <v>10.31</v>
      </c>
      <c r="Q58" s="14">
        <v>45.3</v>
      </c>
      <c r="R58" s="14">
        <v>150.97999999999999</v>
      </c>
      <c r="S58" s="14">
        <v>207.08</v>
      </c>
      <c r="T58" s="14">
        <v>334.26</v>
      </c>
    </row>
    <row r="59" spans="1:20" x14ac:dyDescent="0.2">
      <c r="A59" s="31" t="s">
        <v>98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3.33</v>
      </c>
      <c r="N59" s="14">
        <v>0</v>
      </c>
      <c r="O59" s="14">
        <v>4.42</v>
      </c>
      <c r="P59" s="14">
        <v>0</v>
      </c>
      <c r="Q59" s="14">
        <v>5.66</v>
      </c>
      <c r="R59" s="14">
        <v>15.1</v>
      </c>
      <c r="S59" s="14">
        <v>21.8</v>
      </c>
      <c r="T59" s="14">
        <v>61.9</v>
      </c>
    </row>
    <row r="60" spans="1:20" x14ac:dyDescent="0.2">
      <c r="A60" s="31" t="s">
        <v>99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3.17</v>
      </c>
      <c r="M60" s="14">
        <v>0</v>
      </c>
      <c r="N60" s="14">
        <v>0</v>
      </c>
      <c r="O60" s="14">
        <v>4.42</v>
      </c>
      <c r="P60" s="14">
        <v>5.15</v>
      </c>
      <c r="Q60" s="14">
        <v>16.989999999999998</v>
      </c>
      <c r="R60" s="14">
        <v>67.94</v>
      </c>
      <c r="S60" s="14">
        <v>130.79</v>
      </c>
      <c r="T60" s="14">
        <v>544.72</v>
      </c>
    </row>
    <row r="61" spans="1:20" x14ac:dyDescent="0.2">
      <c r="A61" s="31" t="s">
        <v>100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4.25</v>
      </c>
      <c r="J61" s="14">
        <v>7.23</v>
      </c>
      <c r="K61" s="14">
        <v>3.07</v>
      </c>
      <c r="L61" s="14">
        <v>9.52</v>
      </c>
      <c r="M61" s="14">
        <v>19.98</v>
      </c>
      <c r="N61" s="14">
        <v>30.17</v>
      </c>
      <c r="O61" s="14">
        <v>22.08</v>
      </c>
      <c r="P61" s="14">
        <v>36.07</v>
      </c>
      <c r="Q61" s="14">
        <v>79.28</v>
      </c>
      <c r="R61" s="14">
        <v>120.79</v>
      </c>
      <c r="S61" s="14">
        <v>228.88</v>
      </c>
      <c r="T61" s="14">
        <v>544.72</v>
      </c>
    </row>
    <row r="62" spans="1:20" x14ac:dyDescent="0.2">
      <c r="A62" s="31" t="s">
        <v>101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3.07</v>
      </c>
      <c r="L62" s="14">
        <v>3.17</v>
      </c>
      <c r="M62" s="14">
        <v>33.299999999999997</v>
      </c>
      <c r="N62" s="14">
        <v>33.94</v>
      </c>
      <c r="O62" s="14">
        <v>30.91</v>
      </c>
      <c r="P62" s="14">
        <v>72.14</v>
      </c>
      <c r="Q62" s="14">
        <v>84.94</v>
      </c>
      <c r="R62" s="14">
        <v>128.34</v>
      </c>
      <c r="S62" s="14">
        <v>316.08</v>
      </c>
      <c r="T62" s="14">
        <v>779.94</v>
      </c>
    </row>
    <row r="63" spans="1:20" x14ac:dyDescent="0.2">
      <c r="A63" s="31" t="s">
        <v>102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3.62</v>
      </c>
      <c r="K63" s="14">
        <v>0</v>
      </c>
      <c r="L63" s="14">
        <v>19.03</v>
      </c>
      <c r="M63" s="14">
        <v>39.96</v>
      </c>
      <c r="N63" s="14">
        <v>37.71</v>
      </c>
      <c r="O63" s="14">
        <v>26.5</v>
      </c>
      <c r="P63" s="14">
        <v>51.53</v>
      </c>
      <c r="Q63" s="14">
        <v>56.63</v>
      </c>
      <c r="R63" s="14">
        <v>113.24</v>
      </c>
      <c r="S63" s="14">
        <v>185.29</v>
      </c>
      <c r="T63" s="14">
        <v>878.98</v>
      </c>
    </row>
    <row r="64" spans="1:20" x14ac:dyDescent="0.2">
      <c r="A64" s="31" t="s">
        <v>103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4.8499999999999996</v>
      </c>
      <c r="H64" s="14">
        <v>0</v>
      </c>
      <c r="I64" s="14">
        <v>0</v>
      </c>
      <c r="J64" s="14">
        <v>7.23</v>
      </c>
      <c r="K64" s="14">
        <v>0</v>
      </c>
      <c r="L64" s="14">
        <v>9.52</v>
      </c>
      <c r="M64" s="14">
        <v>9.99</v>
      </c>
      <c r="N64" s="14">
        <v>11.31</v>
      </c>
      <c r="O64" s="14">
        <v>48.58</v>
      </c>
      <c r="P64" s="14">
        <v>25.76</v>
      </c>
      <c r="Q64" s="14">
        <v>113.26</v>
      </c>
      <c r="R64" s="14">
        <v>83.04</v>
      </c>
      <c r="S64" s="14">
        <v>152.59</v>
      </c>
      <c r="T64" s="14">
        <v>916.13</v>
      </c>
    </row>
    <row r="65" spans="1:20" x14ac:dyDescent="0.2">
      <c r="A65" s="31" t="s">
        <v>104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4.25</v>
      </c>
      <c r="J65" s="14">
        <v>3.62</v>
      </c>
      <c r="K65" s="14">
        <v>3.07</v>
      </c>
      <c r="L65" s="14">
        <v>19.03</v>
      </c>
      <c r="M65" s="14">
        <v>19.98</v>
      </c>
      <c r="N65" s="14">
        <v>33.94</v>
      </c>
      <c r="O65" s="14">
        <v>44.16</v>
      </c>
      <c r="P65" s="14">
        <v>51.53</v>
      </c>
      <c r="Q65" s="14">
        <v>79.28</v>
      </c>
      <c r="R65" s="14">
        <v>196.28</v>
      </c>
      <c r="S65" s="14">
        <v>414.17</v>
      </c>
      <c r="T65" s="14">
        <v>916.13</v>
      </c>
    </row>
    <row r="66" spans="1:20" x14ac:dyDescent="0.2">
      <c r="A66" s="31" t="s">
        <v>105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5.15</v>
      </c>
      <c r="Q66" s="14">
        <v>0</v>
      </c>
      <c r="R66" s="14">
        <v>7.55</v>
      </c>
      <c r="S66" s="14">
        <v>43.6</v>
      </c>
      <c r="T66" s="14">
        <v>86.66</v>
      </c>
    </row>
    <row r="67" spans="1:20" x14ac:dyDescent="0.2">
      <c r="A67" s="31" t="s">
        <v>106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3.07</v>
      </c>
      <c r="L67" s="14">
        <v>0</v>
      </c>
      <c r="M67" s="14">
        <v>6.66</v>
      </c>
      <c r="N67" s="14">
        <v>3.77</v>
      </c>
      <c r="O67" s="14">
        <v>4.42</v>
      </c>
      <c r="P67" s="14">
        <v>36.07</v>
      </c>
      <c r="Q67" s="14">
        <v>33.979999999999997</v>
      </c>
      <c r="R67" s="14">
        <v>30.2</v>
      </c>
      <c r="S67" s="14">
        <v>87.19</v>
      </c>
      <c r="T67" s="14">
        <v>210.46</v>
      </c>
    </row>
    <row r="68" spans="1:20" x14ac:dyDescent="0.2">
      <c r="A68" s="31" t="s">
        <v>107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3.33</v>
      </c>
      <c r="N68" s="14">
        <v>0</v>
      </c>
      <c r="O68" s="14">
        <v>4.42</v>
      </c>
      <c r="P68" s="14">
        <v>15.46</v>
      </c>
      <c r="Q68" s="14">
        <v>5.66</v>
      </c>
      <c r="R68" s="14">
        <v>0</v>
      </c>
      <c r="S68" s="14">
        <v>21.8</v>
      </c>
      <c r="T68" s="14">
        <v>74.28</v>
      </c>
    </row>
    <row r="69" spans="1:20" x14ac:dyDescent="0.2">
      <c r="A69" s="31" t="s">
        <v>108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3.17</v>
      </c>
      <c r="M69" s="14">
        <v>3.33</v>
      </c>
      <c r="N69" s="14">
        <v>15.09</v>
      </c>
      <c r="O69" s="14">
        <v>13.25</v>
      </c>
      <c r="P69" s="14">
        <v>25.76</v>
      </c>
      <c r="Q69" s="14">
        <v>22.65</v>
      </c>
      <c r="R69" s="14">
        <v>83.04</v>
      </c>
      <c r="S69" s="14">
        <v>207.08</v>
      </c>
      <c r="T69" s="14">
        <v>581.86</v>
      </c>
    </row>
    <row r="70" spans="1:20" x14ac:dyDescent="0.2">
      <c r="A70" s="31" t="s">
        <v>109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15.09</v>
      </c>
      <c r="O70" s="14">
        <v>17.66</v>
      </c>
      <c r="P70" s="14">
        <v>36.07</v>
      </c>
      <c r="Q70" s="14">
        <v>118.92</v>
      </c>
      <c r="R70" s="14">
        <v>181.18</v>
      </c>
      <c r="S70" s="14">
        <v>403.27</v>
      </c>
      <c r="T70" s="14">
        <v>668.52</v>
      </c>
    </row>
    <row r="71" spans="1:20" x14ac:dyDescent="0.2">
      <c r="A71" s="31" t="s">
        <v>110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10.9</v>
      </c>
      <c r="T71" s="14">
        <v>0</v>
      </c>
    </row>
    <row r="72" spans="1:20" x14ac:dyDescent="0.2">
      <c r="A72" s="31" t="s">
        <v>111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4.25</v>
      </c>
      <c r="J72" s="14">
        <v>0</v>
      </c>
      <c r="K72" s="14">
        <v>0</v>
      </c>
      <c r="L72" s="14">
        <v>3.17</v>
      </c>
      <c r="M72" s="14">
        <v>9.99</v>
      </c>
      <c r="N72" s="14">
        <v>3.77</v>
      </c>
      <c r="O72" s="14">
        <v>4.42</v>
      </c>
      <c r="P72" s="14">
        <v>10.31</v>
      </c>
      <c r="Q72" s="14">
        <v>5.66</v>
      </c>
      <c r="R72" s="14">
        <v>7.55</v>
      </c>
      <c r="S72" s="14">
        <v>21.8</v>
      </c>
      <c r="T72" s="14">
        <v>61.9</v>
      </c>
    </row>
    <row r="73" spans="1:20" x14ac:dyDescent="0.2">
      <c r="A73" s="31" t="s">
        <v>112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4.43</v>
      </c>
      <c r="I73" s="14">
        <v>0</v>
      </c>
      <c r="J73" s="14">
        <v>0</v>
      </c>
      <c r="K73" s="14">
        <v>3.07</v>
      </c>
      <c r="L73" s="14">
        <v>3.17</v>
      </c>
      <c r="M73" s="14">
        <v>13.32</v>
      </c>
      <c r="N73" s="14">
        <v>11.31</v>
      </c>
      <c r="O73" s="14">
        <v>17.66</v>
      </c>
      <c r="P73" s="14">
        <v>36.07</v>
      </c>
      <c r="Q73" s="14">
        <v>67.959999999999994</v>
      </c>
      <c r="R73" s="14">
        <v>67.94</v>
      </c>
      <c r="S73" s="14">
        <v>163.49</v>
      </c>
      <c r="T73" s="14">
        <v>779.94</v>
      </c>
    </row>
    <row r="74" spans="1:20" x14ac:dyDescent="0.2">
      <c r="A74" s="31" t="s">
        <v>113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3.33</v>
      </c>
      <c r="N74" s="14">
        <v>3.77</v>
      </c>
      <c r="O74" s="14">
        <v>8.83</v>
      </c>
      <c r="P74" s="14">
        <v>0</v>
      </c>
      <c r="Q74" s="14">
        <v>0</v>
      </c>
      <c r="R74" s="14">
        <v>0</v>
      </c>
      <c r="S74" s="14">
        <v>32.700000000000003</v>
      </c>
      <c r="T74" s="14">
        <v>12.38</v>
      </c>
    </row>
    <row r="75" spans="1:20" x14ac:dyDescent="0.2">
      <c r="A75" s="31" t="s">
        <v>114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3.17</v>
      </c>
      <c r="M75" s="14">
        <v>0</v>
      </c>
      <c r="N75" s="14">
        <v>0</v>
      </c>
      <c r="O75" s="14">
        <v>0</v>
      </c>
      <c r="P75" s="14">
        <v>5.15</v>
      </c>
      <c r="Q75" s="14">
        <v>0</v>
      </c>
      <c r="R75" s="14">
        <v>0</v>
      </c>
      <c r="S75" s="14">
        <v>0</v>
      </c>
      <c r="T75" s="14">
        <v>12.38</v>
      </c>
    </row>
    <row r="76" spans="1:20" x14ac:dyDescent="0.2">
      <c r="A76" s="31" t="s">
        <v>115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3.33</v>
      </c>
      <c r="N76" s="14">
        <v>0</v>
      </c>
      <c r="O76" s="14">
        <v>4.42</v>
      </c>
      <c r="P76" s="14">
        <v>0</v>
      </c>
      <c r="Q76" s="14">
        <v>16.989999999999998</v>
      </c>
      <c r="R76" s="14">
        <v>15.1</v>
      </c>
      <c r="S76" s="14">
        <v>10.9</v>
      </c>
      <c r="T76" s="14">
        <v>49.52</v>
      </c>
    </row>
    <row r="77" spans="1:20" x14ac:dyDescent="0.2">
      <c r="A77" s="31" t="s">
        <v>116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15.86</v>
      </c>
      <c r="M77" s="14">
        <v>3.33</v>
      </c>
      <c r="N77" s="14">
        <v>37.71</v>
      </c>
      <c r="O77" s="14">
        <v>39.74</v>
      </c>
      <c r="P77" s="14">
        <v>25.76</v>
      </c>
      <c r="Q77" s="14">
        <v>28.31</v>
      </c>
      <c r="R77" s="14">
        <v>75.489999999999995</v>
      </c>
      <c r="S77" s="14">
        <v>54.5</v>
      </c>
      <c r="T77" s="14">
        <v>24.76</v>
      </c>
    </row>
    <row r="78" spans="1:20" x14ac:dyDescent="0.2">
      <c r="A78" s="31" t="s">
        <v>117</v>
      </c>
      <c r="B78" s="14">
        <v>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3.07</v>
      </c>
      <c r="L78" s="14">
        <v>6.34</v>
      </c>
      <c r="M78" s="14">
        <v>6.66</v>
      </c>
      <c r="N78" s="14">
        <v>11.31</v>
      </c>
      <c r="O78" s="14">
        <v>35.33</v>
      </c>
      <c r="P78" s="14">
        <v>30.92</v>
      </c>
      <c r="Q78" s="14">
        <v>56.63</v>
      </c>
      <c r="R78" s="14">
        <v>105.69</v>
      </c>
      <c r="S78" s="14">
        <v>207.08</v>
      </c>
      <c r="T78" s="14">
        <v>458.06</v>
      </c>
    </row>
    <row r="79" spans="1:20" x14ac:dyDescent="0.2">
      <c r="A79" s="31" t="s">
        <v>118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7.55</v>
      </c>
      <c r="S79" s="14">
        <v>10.9</v>
      </c>
      <c r="T79" s="14">
        <v>24.76</v>
      </c>
    </row>
    <row r="80" spans="1:20" x14ac:dyDescent="0.2">
      <c r="A80" s="31" t="s">
        <v>119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</row>
    <row r="81" spans="1:39" x14ac:dyDescent="0.2">
      <c r="A81" s="31" t="s">
        <v>120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7.55</v>
      </c>
      <c r="S81" s="14">
        <v>32.700000000000003</v>
      </c>
      <c r="T81" s="14">
        <v>123.8</v>
      </c>
    </row>
    <row r="82" spans="1:39" x14ac:dyDescent="0.2">
      <c r="A82" s="31" t="s">
        <v>121</v>
      </c>
      <c r="B82" s="14">
        <v>0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13.25</v>
      </c>
      <c r="P82" s="14">
        <v>0</v>
      </c>
      <c r="Q82" s="14">
        <v>5.66</v>
      </c>
      <c r="R82" s="14">
        <v>15.1</v>
      </c>
      <c r="S82" s="14">
        <v>21.8</v>
      </c>
      <c r="T82" s="14">
        <v>74.28</v>
      </c>
    </row>
    <row r="83" spans="1:39" x14ac:dyDescent="0.2">
      <c r="A83" s="31" t="s">
        <v>122</v>
      </c>
      <c r="B83" s="14">
        <v>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4.43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4.42</v>
      </c>
      <c r="P83" s="14">
        <v>5.15</v>
      </c>
      <c r="Q83" s="14">
        <v>22.65</v>
      </c>
      <c r="R83" s="14">
        <v>45.29</v>
      </c>
      <c r="S83" s="14">
        <v>87.19</v>
      </c>
      <c r="T83" s="14">
        <v>544.72</v>
      </c>
    </row>
    <row r="84" spans="1:39" s="1" customFormat="1" x14ac:dyDescent="0.2">
      <c r="A84" s="31" t="s">
        <v>123</v>
      </c>
      <c r="B84" s="14">
        <v>0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5.66</v>
      </c>
      <c r="R84" s="14">
        <v>7.55</v>
      </c>
      <c r="S84" s="14">
        <v>10.9</v>
      </c>
      <c r="T84" s="14">
        <v>24.76</v>
      </c>
    </row>
    <row r="85" spans="1:39" x14ac:dyDescent="0.2">
      <c r="A85" s="31" t="s">
        <v>124</v>
      </c>
      <c r="B85" s="28" t="s">
        <v>153</v>
      </c>
      <c r="C85" s="28" t="s">
        <v>153</v>
      </c>
      <c r="D85" s="28" t="s">
        <v>153</v>
      </c>
      <c r="E85" s="28" t="s">
        <v>153</v>
      </c>
      <c r="F85" s="28" t="s">
        <v>153</v>
      </c>
      <c r="G85" s="28" t="s">
        <v>153</v>
      </c>
      <c r="H85" s="28" t="s">
        <v>153</v>
      </c>
      <c r="I85" s="28" t="s">
        <v>153</v>
      </c>
      <c r="J85" s="28" t="s">
        <v>153</v>
      </c>
      <c r="K85" s="28" t="s">
        <v>153</v>
      </c>
      <c r="L85" s="28" t="s">
        <v>153</v>
      </c>
      <c r="M85" s="28" t="s">
        <v>153</v>
      </c>
      <c r="N85" s="28" t="s">
        <v>153</v>
      </c>
      <c r="O85" s="28" t="s">
        <v>153</v>
      </c>
      <c r="P85" s="28" t="s">
        <v>153</v>
      </c>
      <c r="Q85" s="28" t="s">
        <v>153</v>
      </c>
      <c r="R85" s="28" t="s">
        <v>153</v>
      </c>
      <c r="S85" s="28" t="s">
        <v>153</v>
      </c>
      <c r="T85" s="28" t="s">
        <v>153</v>
      </c>
    </row>
    <row r="86" spans="1:39" x14ac:dyDescent="0.2">
      <c r="A86" s="31" t="s">
        <v>125</v>
      </c>
      <c r="B86" s="14">
        <v>0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3.17</v>
      </c>
      <c r="M86" s="14">
        <v>3.33</v>
      </c>
      <c r="N86" s="14">
        <v>0</v>
      </c>
      <c r="O86" s="14">
        <v>4.42</v>
      </c>
      <c r="P86" s="14">
        <v>0</v>
      </c>
      <c r="Q86" s="14">
        <v>22.65</v>
      </c>
      <c r="R86" s="14">
        <v>37.75</v>
      </c>
      <c r="S86" s="14">
        <v>87.19</v>
      </c>
      <c r="T86" s="14">
        <v>346.64</v>
      </c>
    </row>
    <row r="87" spans="1:39" x14ac:dyDescent="0.2">
      <c r="A87" s="31" t="s">
        <v>126</v>
      </c>
      <c r="B87" s="28" t="s">
        <v>153</v>
      </c>
      <c r="C87" s="28" t="s">
        <v>153</v>
      </c>
      <c r="D87" s="28" t="s">
        <v>153</v>
      </c>
      <c r="E87" s="28" t="s">
        <v>153</v>
      </c>
      <c r="F87" s="28" t="s">
        <v>153</v>
      </c>
      <c r="G87" s="28" t="s">
        <v>153</v>
      </c>
      <c r="H87" s="28" t="s">
        <v>153</v>
      </c>
      <c r="I87" s="28" t="s">
        <v>153</v>
      </c>
      <c r="J87" s="28" t="s">
        <v>153</v>
      </c>
      <c r="K87" s="28" t="s">
        <v>153</v>
      </c>
      <c r="L87" s="28" t="s">
        <v>153</v>
      </c>
      <c r="M87" s="28" t="s">
        <v>153</v>
      </c>
      <c r="N87" s="28" t="s">
        <v>153</v>
      </c>
      <c r="O87" s="28" t="s">
        <v>153</v>
      </c>
      <c r="P87" s="28" t="s">
        <v>153</v>
      </c>
      <c r="Q87" s="28" t="s">
        <v>153</v>
      </c>
      <c r="R87" s="28" t="s">
        <v>153</v>
      </c>
      <c r="S87" s="28" t="s">
        <v>153</v>
      </c>
      <c r="T87" s="28" t="s">
        <v>153</v>
      </c>
    </row>
    <row r="88" spans="1:39" x14ac:dyDescent="0.2">
      <c r="A88" s="31" t="s">
        <v>127</v>
      </c>
      <c r="B88" s="14">
        <v>172.32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</row>
    <row r="89" spans="1:39" x14ac:dyDescent="0.2">
      <c r="A89" s="31" t="s">
        <v>128</v>
      </c>
      <c r="B89" s="14">
        <v>0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10.9</v>
      </c>
      <c r="T89" s="14">
        <v>0</v>
      </c>
    </row>
    <row r="90" spans="1:39" x14ac:dyDescent="0.2">
      <c r="A90" s="31" t="s">
        <v>129</v>
      </c>
      <c r="B90" s="14">
        <v>34.46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4.42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</row>
    <row r="91" spans="1:39" x14ac:dyDescent="0.2">
      <c r="A91" s="31" t="s">
        <v>130</v>
      </c>
      <c r="B91" s="14">
        <v>0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3.33</v>
      </c>
      <c r="N91" s="14">
        <v>0</v>
      </c>
      <c r="O91" s="14">
        <v>4.42</v>
      </c>
      <c r="P91" s="14">
        <v>0</v>
      </c>
      <c r="Q91" s="14">
        <v>5.66</v>
      </c>
      <c r="R91" s="14">
        <v>0</v>
      </c>
      <c r="S91" s="14">
        <v>0</v>
      </c>
      <c r="T91" s="14">
        <v>0</v>
      </c>
    </row>
    <row r="92" spans="1:39" s="1" customFormat="1" x14ac:dyDescent="0.2">
      <c r="A92" s="31" t="s">
        <v>131</v>
      </c>
      <c r="B92" s="14">
        <v>0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3.33</v>
      </c>
      <c r="N92" s="14">
        <v>0</v>
      </c>
      <c r="O92" s="14">
        <v>8.83</v>
      </c>
      <c r="P92" s="14">
        <v>0</v>
      </c>
      <c r="Q92" s="14">
        <v>5.66</v>
      </c>
      <c r="R92" s="14">
        <v>0</v>
      </c>
      <c r="S92" s="14">
        <v>0</v>
      </c>
      <c r="T92" s="14">
        <v>24.76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</row>
    <row r="93" spans="1:39" x14ac:dyDescent="0.2">
      <c r="A93" s="31" t="s">
        <v>132</v>
      </c>
      <c r="B93" s="14">
        <v>0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49.52</v>
      </c>
    </row>
    <row r="94" spans="1:39" x14ac:dyDescent="0.2">
      <c r="A94" s="31" t="s">
        <v>133</v>
      </c>
      <c r="B94" s="14">
        <v>0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</row>
    <row r="95" spans="1:39" x14ac:dyDescent="0.2">
      <c r="A95" s="31" t="s">
        <v>134</v>
      </c>
      <c r="B95" s="14">
        <v>0</v>
      </c>
      <c r="C95" s="14">
        <v>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9.52</v>
      </c>
      <c r="M95" s="14">
        <v>3.33</v>
      </c>
      <c r="N95" s="14">
        <v>3.77</v>
      </c>
      <c r="O95" s="14">
        <v>8.83</v>
      </c>
      <c r="P95" s="14">
        <v>5.15</v>
      </c>
      <c r="Q95" s="14">
        <v>11.33</v>
      </c>
      <c r="R95" s="14">
        <v>15.1</v>
      </c>
      <c r="S95" s="14">
        <v>21.8</v>
      </c>
      <c r="T95" s="14">
        <v>74.28</v>
      </c>
    </row>
    <row r="96" spans="1:39" x14ac:dyDescent="0.2">
      <c r="A96" s="31" t="s">
        <v>135</v>
      </c>
      <c r="B96" s="14">
        <v>34.46</v>
      </c>
      <c r="C96" s="14">
        <v>0</v>
      </c>
      <c r="D96" s="14">
        <v>0</v>
      </c>
      <c r="E96" s="14">
        <v>4.93</v>
      </c>
      <c r="F96" s="14">
        <v>10.14</v>
      </c>
      <c r="G96" s="14">
        <v>19.399999999999999</v>
      </c>
      <c r="H96" s="14">
        <v>4.43</v>
      </c>
      <c r="I96" s="14">
        <v>0</v>
      </c>
      <c r="J96" s="14">
        <v>10.85</v>
      </c>
      <c r="K96" s="14">
        <v>9.2100000000000009</v>
      </c>
      <c r="L96" s="14">
        <v>3.17</v>
      </c>
      <c r="M96" s="14">
        <v>6.66</v>
      </c>
      <c r="N96" s="14">
        <v>11.31</v>
      </c>
      <c r="O96" s="14">
        <v>0</v>
      </c>
      <c r="P96" s="14">
        <v>5.15</v>
      </c>
      <c r="Q96" s="14">
        <v>11.33</v>
      </c>
      <c r="R96" s="14">
        <v>15.1</v>
      </c>
      <c r="S96" s="14">
        <v>32.700000000000003</v>
      </c>
      <c r="T96" s="14">
        <v>0</v>
      </c>
    </row>
    <row r="97" spans="1:20" x14ac:dyDescent="0.2">
      <c r="A97" s="31" t="s">
        <v>136</v>
      </c>
      <c r="B97" s="14">
        <v>0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5.15</v>
      </c>
      <c r="Q97" s="14">
        <v>0</v>
      </c>
      <c r="R97" s="14">
        <v>0</v>
      </c>
      <c r="S97" s="14">
        <v>0</v>
      </c>
      <c r="T97" s="14">
        <v>0</v>
      </c>
    </row>
    <row r="98" spans="1:20" x14ac:dyDescent="0.2">
      <c r="A98" s="31" t="s">
        <v>137</v>
      </c>
      <c r="B98" s="14">
        <v>0</v>
      </c>
      <c r="C98" s="14">
        <v>0</v>
      </c>
      <c r="D98" s="14">
        <v>0</v>
      </c>
      <c r="E98" s="14">
        <v>0</v>
      </c>
      <c r="F98" s="14">
        <v>0</v>
      </c>
      <c r="G98" s="14">
        <v>4.8499999999999996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6.66</v>
      </c>
      <c r="N98" s="14">
        <v>0</v>
      </c>
      <c r="O98" s="14">
        <v>4.42</v>
      </c>
      <c r="P98" s="14">
        <v>10.31</v>
      </c>
      <c r="Q98" s="14">
        <v>5.66</v>
      </c>
      <c r="R98" s="14">
        <v>7.55</v>
      </c>
      <c r="S98" s="14">
        <v>76.290000000000006</v>
      </c>
      <c r="T98" s="14">
        <v>136.18</v>
      </c>
    </row>
    <row r="99" spans="1:20" x14ac:dyDescent="0.2">
      <c r="A99" s="31" t="s">
        <v>138</v>
      </c>
      <c r="B99" s="14">
        <v>0</v>
      </c>
      <c r="C99" s="14">
        <v>0</v>
      </c>
      <c r="D99" s="14">
        <v>0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3.17</v>
      </c>
      <c r="M99" s="14">
        <v>6.66</v>
      </c>
      <c r="N99" s="14">
        <v>3.77</v>
      </c>
      <c r="O99" s="14">
        <v>8.83</v>
      </c>
      <c r="P99" s="14">
        <v>15.46</v>
      </c>
      <c r="Q99" s="14">
        <v>11.33</v>
      </c>
      <c r="R99" s="14">
        <v>15.1</v>
      </c>
      <c r="S99" s="14">
        <v>32.700000000000003</v>
      </c>
      <c r="T99" s="14">
        <v>99.04</v>
      </c>
    </row>
    <row r="100" spans="1:20" x14ac:dyDescent="0.2">
      <c r="A100" s="31" t="s">
        <v>139</v>
      </c>
      <c r="B100" s="14">
        <v>0</v>
      </c>
      <c r="C100" s="14">
        <v>0</v>
      </c>
      <c r="D100" s="14">
        <v>0</v>
      </c>
      <c r="E100" s="14">
        <v>0</v>
      </c>
      <c r="F100" s="14">
        <v>0</v>
      </c>
      <c r="G100" s="14">
        <v>0</v>
      </c>
      <c r="H100" s="14">
        <v>8.86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  <c r="S100" s="14">
        <v>10.9</v>
      </c>
      <c r="T100" s="14">
        <v>0</v>
      </c>
    </row>
    <row r="101" spans="1:20" x14ac:dyDescent="0.2">
      <c r="A101" s="31" t="s">
        <v>140</v>
      </c>
      <c r="B101" s="14">
        <v>0</v>
      </c>
      <c r="C101" s="14">
        <v>0</v>
      </c>
      <c r="D101" s="14">
        <v>0</v>
      </c>
      <c r="E101" s="14">
        <v>0</v>
      </c>
      <c r="F101" s="14">
        <v>0</v>
      </c>
      <c r="G101" s="14">
        <v>4.8499999999999996</v>
      </c>
      <c r="H101" s="14">
        <v>4.43</v>
      </c>
      <c r="I101" s="14">
        <v>4.25</v>
      </c>
      <c r="J101" s="14">
        <v>3.62</v>
      </c>
      <c r="K101" s="14">
        <v>12.28</v>
      </c>
      <c r="L101" s="14">
        <v>3.17</v>
      </c>
      <c r="M101" s="14">
        <v>0</v>
      </c>
      <c r="N101" s="14">
        <v>11.31</v>
      </c>
      <c r="O101" s="14">
        <v>0</v>
      </c>
      <c r="P101" s="14">
        <v>0</v>
      </c>
      <c r="Q101" s="14">
        <v>0</v>
      </c>
      <c r="R101" s="14">
        <v>0</v>
      </c>
      <c r="S101" s="14">
        <v>0</v>
      </c>
      <c r="T101" s="14">
        <v>0</v>
      </c>
    </row>
    <row r="102" spans="1:20" x14ac:dyDescent="0.2">
      <c r="A102" s="31" t="s">
        <v>141</v>
      </c>
      <c r="B102" s="14">
        <v>0</v>
      </c>
      <c r="C102" s="14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4">
        <v>0</v>
      </c>
      <c r="S102" s="14">
        <v>0</v>
      </c>
      <c r="T102" s="14">
        <v>0</v>
      </c>
    </row>
    <row r="103" spans="1:20" x14ac:dyDescent="0.2">
      <c r="A103" s="31" t="s">
        <v>142</v>
      </c>
      <c r="B103" s="14">
        <v>0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3.17</v>
      </c>
      <c r="M103" s="14">
        <v>3.33</v>
      </c>
      <c r="N103" s="14">
        <v>3.77</v>
      </c>
      <c r="O103" s="14">
        <v>4.42</v>
      </c>
      <c r="P103" s="14">
        <v>0</v>
      </c>
      <c r="Q103" s="14">
        <v>5.66</v>
      </c>
      <c r="R103" s="14">
        <v>0</v>
      </c>
      <c r="S103" s="14">
        <v>10.9</v>
      </c>
      <c r="T103" s="14">
        <v>12.38</v>
      </c>
    </row>
    <row r="104" spans="1:20" x14ac:dyDescent="0.2">
      <c r="A104" s="31" t="s">
        <v>143</v>
      </c>
      <c r="B104" s="14">
        <v>0</v>
      </c>
      <c r="C104" s="14">
        <v>0</v>
      </c>
      <c r="D104" s="14">
        <v>0</v>
      </c>
      <c r="E104" s="14">
        <v>4.93</v>
      </c>
      <c r="F104" s="14">
        <v>0</v>
      </c>
      <c r="G104" s="14">
        <v>14.55</v>
      </c>
      <c r="H104" s="14">
        <v>8.86</v>
      </c>
      <c r="I104" s="14">
        <v>4.25</v>
      </c>
      <c r="J104" s="14">
        <v>7.23</v>
      </c>
      <c r="K104" s="14">
        <v>6.14</v>
      </c>
      <c r="L104" s="14">
        <v>15.86</v>
      </c>
      <c r="M104" s="14">
        <v>13.32</v>
      </c>
      <c r="N104" s="14">
        <v>22.63</v>
      </c>
      <c r="O104" s="14">
        <v>0</v>
      </c>
      <c r="P104" s="14">
        <v>15.46</v>
      </c>
      <c r="Q104" s="14">
        <v>16.989999999999998</v>
      </c>
      <c r="R104" s="14">
        <v>15.1</v>
      </c>
      <c r="S104" s="14">
        <v>43.6</v>
      </c>
      <c r="T104" s="14">
        <v>24.76</v>
      </c>
    </row>
    <row r="105" spans="1:20" x14ac:dyDescent="0.2">
      <c r="A105" s="31" t="s">
        <v>144</v>
      </c>
      <c r="B105" s="14">
        <v>0</v>
      </c>
      <c r="C105" s="14">
        <v>0</v>
      </c>
      <c r="D105" s="14">
        <v>0</v>
      </c>
      <c r="E105" s="14">
        <v>0</v>
      </c>
      <c r="F105" s="14">
        <v>0</v>
      </c>
      <c r="G105" s="14">
        <v>0</v>
      </c>
      <c r="H105" s="14">
        <v>0</v>
      </c>
      <c r="I105" s="14">
        <v>4.25</v>
      </c>
      <c r="J105" s="14">
        <v>7.23</v>
      </c>
      <c r="K105" s="14">
        <v>0</v>
      </c>
      <c r="L105" s="14">
        <v>0</v>
      </c>
      <c r="M105" s="14">
        <v>0</v>
      </c>
      <c r="N105" s="14">
        <v>0</v>
      </c>
      <c r="O105" s="14">
        <v>4.42</v>
      </c>
      <c r="P105" s="14">
        <v>0</v>
      </c>
      <c r="Q105" s="14">
        <v>0</v>
      </c>
      <c r="R105" s="14">
        <v>0</v>
      </c>
      <c r="S105" s="14">
        <v>0</v>
      </c>
      <c r="T105" s="14">
        <v>0</v>
      </c>
    </row>
    <row r="106" spans="1:20" x14ac:dyDescent="0.2">
      <c r="A106" s="31" t="s">
        <v>145</v>
      </c>
      <c r="B106" s="14">
        <v>0</v>
      </c>
      <c r="C106" s="14">
        <v>0</v>
      </c>
      <c r="D106" s="14">
        <v>0</v>
      </c>
      <c r="E106" s="14">
        <v>0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3.77</v>
      </c>
      <c r="O106" s="14">
        <v>0</v>
      </c>
      <c r="P106" s="14">
        <v>0</v>
      </c>
      <c r="Q106" s="14">
        <v>0</v>
      </c>
      <c r="R106" s="14">
        <v>0</v>
      </c>
      <c r="S106" s="14">
        <v>0</v>
      </c>
      <c r="T106" s="14">
        <v>0</v>
      </c>
    </row>
    <row r="107" spans="1:20" x14ac:dyDescent="0.2">
      <c r="A107" s="31" t="s">
        <v>146</v>
      </c>
      <c r="B107" s="14">
        <v>0</v>
      </c>
      <c r="C107" s="14">
        <v>0</v>
      </c>
      <c r="D107" s="14">
        <v>0</v>
      </c>
      <c r="E107" s="14">
        <v>0</v>
      </c>
      <c r="F107" s="14">
        <v>5.07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4">
        <v>0</v>
      </c>
      <c r="R107" s="14">
        <v>0</v>
      </c>
      <c r="S107" s="14">
        <v>0</v>
      </c>
      <c r="T107" s="14">
        <v>0</v>
      </c>
    </row>
    <row r="108" spans="1:20" x14ac:dyDescent="0.2">
      <c r="A108" s="31" t="s">
        <v>147</v>
      </c>
      <c r="B108" s="14">
        <v>0</v>
      </c>
      <c r="C108" s="14">
        <v>0</v>
      </c>
      <c r="D108" s="14">
        <v>0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3.77</v>
      </c>
      <c r="O108" s="14">
        <v>0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</row>
  </sheetData>
  <mergeCells count="1">
    <mergeCell ref="B4:T4"/>
  </mergeCells>
  <phoneticPr fontId="1" type="noConversion"/>
  <pageMargins left="0.39370078740157483" right="0.39370078740157483" top="0.39370078740157483" bottom="0.39370078740157483" header="0" footer="0"/>
  <pageSetup paperSize="9" scale="59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T108"/>
  <sheetViews>
    <sheetView topLeftCell="H1" zoomScale="90" workbookViewId="0">
      <selection activeCell="K23" sqref="K23"/>
    </sheetView>
  </sheetViews>
  <sheetFormatPr baseColWidth="10" defaultColWidth="11.42578125" defaultRowHeight="12.75" x14ac:dyDescent="0.2"/>
  <cols>
    <col min="1" max="1" width="67.140625" style="2" customWidth="1"/>
    <col min="2" max="6" width="8.5703125" style="2" customWidth="1"/>
    <col min="7" max="7" width="8.5703125" style="5" customWidth="1"/>
    <col min="8" max="19" width="8.5703125" style="2" customWidth="1"/>
    <col min="20" max="20" width="9.5703125" style="2" customWidth="1"/>
    <col min="21" max="21" width="7.85546875" style="2" customWidth="1"/>
    <col min="22" max="16384" width="11.42578125" style="2"/>
  </cols>
  <sheetData>
    <row r="1" spans="1:20" x14ac:dyDescent="0.2">
      <c r="A1" s="1" t="s">
        <v>182</v>
      </c>
    </row>
    <row r="2" spans="1:20" x14ac:dyDescent="0.2">
      <c r="A2" s="4" t="s">
        <v>183</v>
      </c>
    </row>
    <row r="3" spans="1:20" x14ac:dyDescent="0.2">
      <c r="A3" s="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0" x14ac:dyDescent="0.2">
      <c r="B4" s="57" t="s">
        <v>10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</row>
    <row r="6" spans="1:20" x14ac:dyDescent="0.2">
      <c r="A6" s="1" t="s">
        <v>4</v>
      </c>
      <c r="B6" s="13">
        <v>148.19999999999999</v>
      </c>
      <c r="C6" s="13">
        <v>31.76</v>
      </c>
      <c r="D6" s="13">
        <v>11.47</v>
      </c>
      <c r="E6" s="13">
        <v>0</v>
      </c>
      <c r="F6" s="13">
        <v>15.88</v>
      </c>
      <c r="G6" s="13">
        <v>9.92</v>
      </c>
      <c r="H6" s="13">
        <v>4.3600000000000003</v>
      </c>
      <c r="I6" s="13">
        <v>37.39</v>
      </c>
      <c r="J6" s="13">
        <v>32.1</v>
      </c>
      <c r="K6" s="13">
        <v>64.78</v>
      </c>
      <c r="L6" s="13">
        <v>149.62</v>
      </c>
      <c r="M6" s="13">
        <v>158.69999999999999</v>
      </c>
      <c r="N6" s="13">
        <v>320.54000000000002</v>
      </c>
      <c r="O6" s="13">
        <v>429.51</v>
      </c>
      <c r="P6" s="13">
        <v>595.87</v>
      </c>
      <c r="Q6" s="13">
        <v>867.69</v>
      </c>
      <c r="R6" s="13">
        <v>1842.24</v>
      </c>
      <c r="S6" s="13">
        <v>3486.38</v>
      </c>
      <c r="T6" s="13">
        <v>11847.37</v>
      </c>
    </row>
    <row r="7" spans="1:20" x14ac:dyDescent="0.2">
      <c r="A7" s="31" t="s">
        <v>46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20.149999999999999</v>
      </c>
      <c r="T7" s="14">
        <v>49.99</v>
      </c>
    </row>
    <row r="8" spans="1:20" x14ac:dyDescent="0.2">
      <c r="A8" s="31" t="s">
        <v>47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5.55</v>
      </c>
    </row>
    <row r="9" spans="1:20" x14ac:dyDescent="0.2">
      <c r="A9" s="31" t="s">
        <v>48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</row>
    <row r="10" spans="1:20" x14ac:dyDescent="0.2">
      <c r="A10" s="31" t="s">
        <v>49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6.22</v>
      </c>
      <c r="N10" s="14">
        <v>3.34</v>
      </c>
      <c r="O10" s="14">
        <v>3.73</v>
      </c>
      <c r="P10" s="14">
        <v>0</v>
      </c>
      <c r="Q10" s="14">
        <v>4.32</v>
      </c>
      <c r="R10" s="14">
        <v>21.3</v>
      </c>
      <c r="S10" s="14">
        <v>53.74</v>
      </c>
      <c r="T10" s="14">
        <v>94.42</v>
      </c>
    </row>
    <row r="11" spans="1:20" x14ac:dyDescent="0.2">
      <c r="A11" s="31" t="s">
        <v>50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3.11</v>
      </c>
      <c r="N11" s="14">
        <v>3.34</v>
      </c>
      <c r="O11" s="14">
        <v>0</v>
      </c>
      <c r="P11" s="14">
        <v>0</v>
      </c>
      <c r="Q11" s="14">
        <v>4.32</v>
      </c>
      <c r="R11" s="14">
        <v>0</v>
      </c>
      <c r="S11" s="14">
        <v>0</v>
      </c>
      <c r="T11" s="14">
        <v>5.55</v>
      </c>
    </row>
    <row r="12" spans="1:20" x14ac:dyDescent="0.2">
      <c r="A12" s="31" t="s">
        <v>51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3.08</v>
      </c>
      <c r="L12" s="14">
        <v>3.12</v>
      </c>
      <c r="M12" s="14">
        <v>0</v>
      </c>
      <c r="N12" s="14">
        <v>0</v>
      </c>
      <c r="O12" s="14">
        <v>3.73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</row>
    <row r="13" spans="1:20" x14ac:dyDescent="0.2">
      <c r="A13" s="31" t="s">
        <v>52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</row>
    <row r="14" spans="1:20" x14ac:dyDescent="0.2">
      <c r="A14" s="31" t="s">
        <v>53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3.08</v>
      </c>
      <c r="L14" s="14">
        <v>0</v>
      </c>
      <c r="M14" s="14">
        <v>0</v>
      </c>
      <c r="N14" s="14">
        <v>0</v>
      </c>
      <c r="O14" s="14">
        <v>7.47</v>
      </c>
      <c r="P14" s="14">
        <v>0</v>
      </c>
      <c r="Q14" s="14">
        <v>4.32</v>
      </c>
      <c r="R14" s="14">
        <v>5.32</v>
      </c>
      <c r="S14" s="14">
        <v>13.43</v>
      </c>
      <c r="T14" s="14">
        <v>16.66</v>
      </c>
    </row>
    <row r="15" spans="1:20" x14ac:dyDescent="0.2">
      <c r="A15" s="31" t="s">
        <v>54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3.08</v>
      </c>
      <c r="L15" s="14">
        <v>3.12</v>
      </c>
      <c r="M15" s="14">
        <v>0</v>
      </c>
      <c r="N15" s="14">
        <v>0</v>
      </c>
      <c r="O15" s="14">
        <v>7.47</v>
      </c>
      <c r="P15" s="14">
        <v>4.05</v>
      </c>
      <c r="Q15" s="14">
        <v>4.32</v>
      </c>
      <c r="R15" s="14">
        <v>10.65</v>
      </c>
      <c r="S15" s="14">
        <v>13.43</v>
      </c>
      <c r="T15" s="14">
        <v>27.77</v>
      </c>
    </row>
    <row r="16" spans="1:20" x14ac:dyDescent="0.2">
      <c r="A16" s="31" t="s">
        <v>55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3.34</v>
      </c>
      <c r="O16" s="14">
        <v>11.2</v>
      </c>
      <c r="P16" s="14">
        <v>0</v>
      </c>
      <c r="Q16" s="14">
        <v>12.95</v>
      </c>
      <c r="R16" s="14">
        <v>0</v>
      </c>
      <c r="S16" s="14">
        <v>6.72</v>
      </c>
      <c r="T16" s="14">
        <v>11.11</v>
      </c>
    </row>
    <row r="17" spans="1:20" x14ac:dyDescent="0.2">
      <c r="A17" s="31" t="s">
        <v>56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8.31</v>
      </c>
      <c r="J17" s="14">
        <v>0</v>
      </c>
      <c r="K17" s="14">
        <v>0</v>
      </c>
      <c r="L17" s="14">
        <v>3.12</v>
      </c>
      <c r="M17" s="14">
        <v>3.11</v>
      </c>
      <c r="N17" s="14">
        <v>3.34</v>
      </c>
      <c r="O17" s="14">
        <v>14.94</v>
      </c>
      <c r="P17" s="14">
        <v>12.16</v>
      </c>
      <c r="Q17" s="14">
        <v>12.95</v>
      </c>
      <c r="R17" s="14">
        <v>15.97</v>
      </c>
      <c r="S17" s="14">
        <v>40.299999999999997</v>
      </c>
      <c r="T17" s="14">
        <v>33.33</v>
      </c>
    </row>
    <row r="18" spans="1:20" x14ac:dyDescent="0.2">
      <c r="A18" s="31" t="s">
        <v>57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4.1500000000000004</v>
      </c>
      <c r="J18" s="14">
        <v>3.57</v>
      </c>
      <c r="K18" s="14">
        <v>0</v>
      </c>
      <c r="L18" s="14">
        <v>12.47</v>
      </c>
      <c r="M18" s="14">
        <v>12.45</v>
      </c>
      <c r="N18" s="14">
        <v>10.02</v>
      </c>
      <c r="O18" s="14">
        <v>11.2</v>
      </c>
      <c r="P18" s="14">
        <v>20.27</v>
      </c>
      <c r="Q18" s="14">
        <v>17.27</v>
      </c>
      <c r="R18" s="14">
        <v>74.540000000000006</v>
      </c>
      <c r="S18" s="14">
        <v>100.76</v>
      </c>
      <c r="T18" s="14">
        <v>166.63</v>
      </c>
    </row>
    <row r="19" spans="1:20" x14ac:dyDescent="0.2">
      <c r="A19" s="31" t="s">
        <v>58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4.1500000000000004</v>
      </c>
      <c r="J19" s="14">
        <v>0</v>
      </c>
      <c r="K19" s="14">
        <v>0</v>
      </c>
      <c r="L19" s="14">
        <v>3.12</v>
      </c>
      <c r="M19" s="14">
        <v>0</v>
      </c>
      <c r="N19" s="14">
        <v>3.34</v>
      </c>
      <c r="O19" s="14">
        <v>7.47</v>
      </c>
      <c r="P19" s="14">
        <v>24.32</v>
      </c>
      <c r="Q19" s="14">
        <v>12.95</v>
      </c>
      <c r="R19" s="14">
        <v>15.97</v>
      </c>
      <c r="S19" s="14">
        <v>40.299999999999997</v>
      </c>
      <c r="T19" s="14">
        <v>38.880000000000003</v>
      </c>
    </row>
    <row r="20" spans="1:20" x14ac:dyDescent="0.2">
      <c r="A20" s="31" t="s">
        <v>59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3.08</v>
      </c>
      <c r="L20" s="14">
        <v>0</v>
      </c>
      <c r="M20" s="14">
        <v>6.22</v>
      </c>
      <c r="N20" s="14">
        <v>16.7</v>
      </c>
      <c r="O20" s="14">
        <v>14.94</v>
      </c>
      <c r="P20" s="14">
        <v>0</v>
      </c>
      <c r="Q20" s="14">
        <v>8.6300000000000008</v>
      </c>
      <c r="R20" s="14">
        <v>10.65</v>
      </c>
      <c r="S20" s="14">
        <v>53.74</v>
      </c>
      <c r="T20" s="14">
        <v>33.33</v>
      </c>
    </row>
    <row r="21" spans="1:20" x14ac:dyDescent="0.2">
      <c r="A21" s="31" t="s">
        <v>60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10.02</v>
      </c>
      <c r="O21" s="14">
        <v>18.670000000000002</v>
      </c>
      <c r="P21" s="14">
        <v>24.32</v>
      </c>
      <c r="Q21" s="14">
        <v>25.9</v>
      </c>
      <c r="R21" s="14">
        <v>58.57</v>
      </c>
      <c r="S21" s="14">
        <v>87.33</v>
      </c>
      <c r="T21" s="14">
        <v>83.31</v>
      </c>
    </row>
    <row r="22" spans="1:20" x14ac:dyDescent="0.2">
      <c r="A22" s="31" t="s">
        <v>61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3.08</v>
      </c>
      <c r="L22" s="14">
        <v>0</v>
      </c>
      <c r="M22" s="14">
        <v>0</v>
      </c>
      <c r="N22" s="14">
        <v>3.34</v>
      </c>
      <c r="O22" s="14">
        <v>0</v>
      </c>
      <c r="P22" s="14">
        <v>0</v>
      </c>
      <c r="Q22" s="14">
        <v>17.27</v>
      </c>
      <c r="R22" s="14">
        <v>10.65</v>
      </c>
      <c r="S22" s="14">
        <v>33.590000000000003</v>
      </c>
      <c r="T22" s="14">
        <v>38.880000000000003</v>
      </c>
    </row>
    <row r="23" spans="1:20" x14ac:dyDescent="0.2">
      <c r="A23" s="31" t="s">
        <v>62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5.32</v>
      </c>
      <c r="S23" s="14">
        <v>0</v>
      </c>
      <c r="T23" s="14">
        <v>5.55</v>
      </c>
    </row>
    <row r="24" spans="1:20" x14ac:dyDescent="0.2">
      <c r="A24" s="31" t="s">
        <v>63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7.13</v>
      </c>
      <c r="K24" s="14">
        <v>6.17</v>
      </c>
      <c r="L24" s="14">
        <v>15.59</v>
      </c>
      <c r="M24" s="14">
        <v>15.56</v>
      </c>
      <c r="N24" s="14">
        <v>50.09</v>
      </c>
      <c r="O24" s="14">
        <v>52.29</v>
      </c>
      <c r="P24" s="14">
        <v>77.02</v>
      </c>
      <c r="Q24" s="14">
        <v>56.12</v>
      </c>
      <c r="R24" s="14">
        <v>53.24</v>
      </c>
      <c r="S24" s="14">
        <v>47.02</v>
      </c>
      <c r="T24" s="14">
        <v>72.209999999999994</v>
      </c>
    </row>
    <row r="25" spans="1:20" x14ac:dyDescent="0.2">
      <c r="A25" s="31" t="s">
        <v>64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3.34</v>
      </c>
      <c r="O25" s="14">
        <v>0</v>
      </c>
      <c r="P25" s="14">
        <v>8.11</v>
      </c>
      <c r="Q25" s="14">
        <v>4.32</v>
      </c>
      <c r="R25" s="14">
        <v>10.65</v>
      </c>
      <c r="S25" s="14">
        <v>6.72</v>
      </c>
      <c r="T25" s="14">
        <v>5.55</v>
      </c>
    </row>
    <row r="26" spans="1:20" x14ac:dyDescent="0.2">
      <c r="A26" s="31" t="s">
        <v>65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4.05</v>
      </c>
      <c r="Q26" s="14">
        <v>0</v>
      </c>
      <c r="R26" s="14">
        <v>5.32</v>
      </c>
      <c r="S26" s="14">
        <v>6.72</v>
      </c>
      <c r="T26" s="14">
        <v>0</v>
      </c>
    </row>
    <row r="27" spans="1:20" x14ac:dyDescent="0.2">
      <c r="A27" s="31" t="s">
        <v>66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3.12</v>
      </c>
      <c r="M27" s="14">
        <v>0</v>
      </c>
      <c r="N27" s="14">
        <v>0</v>
      </c>
      <c r="O27" s="14">
        <v>0</v>
      </c>
      <c r="P27" s="14">
        <v>4.05</v>
      </c>
      <c r="Q27" s="14">
        <v>4.32</v>
      </c>
      <c r="R27" s="14">
        <v>0</v>
      </c>
      <c r="S27" s="14">
        <v>0</v>
      </c>
      <c r="T27" s="14">
        <v>5.55</v>
      </c>
    </row>
    <row r="28" spans="1:20" x14ac:dyDescent="0.2">
      <c r="A28" s="31" t="s">
        <v>67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3.34</v>
      </c>
      <c r="O28" s="14">
        <v>3.73</v>
      </c>
      <c r="P28" s="14">
        <v>4.05</v>
      </c>
      <c r="Q28" s="14">
        <v>0</v>
      </c>
      <c r="R28" s="14">
        <v>5.32</v>
      </c>
      <c r="S28" s="14">
        <v>33.590000000000003</v>
      </c>
      <c r="T28" s="14">
        <v>33.33</v>
      </c>
    </row>
    <row r="29" spans="1:20" x14ac:dyDescent="0.2">
      <c r="A29" s="31" t="s">
        <v>68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8.31</v>
      </c>
      <c r="J29" s="14">
        <v>0</v>
      </c>
      <c r="K29" s="14">
        <v>12.34</v>
      </c>
      <c r="L29" s="14">
        <v>18.7</v>
      </c>
      <c r="M29" s="14">
        <v>24.89</v>
      </c>
      <c r="N29" s="14">
        <v>33.39</v>
      </c>
      <c r="O29" s="14">
        <v>41.08</v>
      </c>
      <c r="P29" s="14">
        <v>32.43</v>
      </c>
      <c r="Q29" s="14">
        <v>38.85</v>
      </c>
      <c r="R29" s="14">
        <v>90.51</v>
      </c>
      <c r="S29" s="14">
        <v>94.04</v>
      </c>
      <c r="T29" s="14">
        <v>199.96</v>
      </c>
    </row>
    <row r="30" spans="1:20" x14ac:dyDescent="0.2">
      <c r="A30" s="31" t="s">
        <v>69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3.57</v>
      </c>
      <c r="K30" s="14">
        <v>0</v>
      </c>
      <c r="L30" s="14">
        <v>0</v>
      </c>
      <c r="M30" s="14">
        <v>0</v>
      </c>
      <c r="N30" s="14">
        <v>10.02</v>
      </c>
      <c r="O30" s="14">
        <v>11.2</v>
      </c>
      <c r="P30" s="14">
        <v>12.16</v>
      </c>
      <c r="Q30" s="14">
        <v>8.6300000000000008</v>
      </c>
      <c r="R30" s="14">
        <v>5.32</v>
      </c>
      <c r="S30" s="14">
        <v>0</v>
      </c>
      <c r="T30" s="14">
        <v>5.55</v>
      </c>
    </row>
    <row r="31" spans="1:20" x14ac:dyDescent="0.2">
      <c r="A31" s="31" t="s">
        <v>70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3.11</v>
      </c>
      <c r="N31" s="14">
        <v>3.34</v>
      </c>
      <c r="O31" s="14">
        <v>3.73</v>
      </c>
      <c r="P31" s="14">
        <v>12.16</v>
      </c>
      <c r="Q31" s="14">
        <v>12.95</v>
      </c>
      <c r="R31" s="14">
        <v>21.3</v>
      </c>
      <c r="S31" s="14">
        <v>20.149999999999999</v>
      </c>
      <c r="T31" s="14">
        <v>38.880000000000003</v>
      </c>
    </row>
    <row r="32" spans="1:20" x14ac:dyDescent="0.2">
      <c r="A32" s="31" t="s">
        <v>71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9.25</v>
      </c>
      <c r="L32" s="14">
        <v>12.47</v>
      </c>
      <c r="M32" s="14">
        <v>6.22</v>
      </c>
      <c r="N32" s="14">
        <v>10.02</v>
      </c>
      <c r="O32" s="14">
        <v>18.670000000000002</v>
      </c>
      <c r="P32" s="14">
        <v>36.479999999999997</v>
      </c>
      <c r="Q32" s="14">
        <v>25.9</v>
      </c>
      <c r="R32" s="14">
        <v>21.3</v>
      </c>
      <c r="S32" s="14">
        <v>13.43</v>
      </c>
      <c r="T32" s="14">
        <v>33.33</v>
      </c>
    </row>
    <row r="33" spans="1:20" x14ac:dyDescent="0.2">
      <c r="A33" s="31" t="s">
        <v>72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4.32</v>
      </c>
      <c r="R33" s="14">
        <v>5.32</v>
      </c>
      <c r="S33" s="14">
        <v>6.72</v>
      </c>
      <c r="T33" s="14">
        <v>33.33</v>
      </c>
    </row>
    <row r="34" spans="1:20" x14ac:dyDescent="0.2">
      <c r="A34" s="31" t="s">
        <v>73</v>
      </c>
      <c r="B34" s="28" t="s">
        <v>153</v>
      </c>
      <c r="C34" s="28" t="s">
        <v>153</v>
      </c>
      <c r="D34" s="28" t="s">
        <v>153</v>
      </c>
      <c r="E34" s="28" t="s">
        <v>153</v>
      </c>
      <c r="F34" s="28" t="s">
        <v>153</v>
      </c>
      <c r="G34" s="28" t="s">
        <v>153</v>
      </c>
      <c r="H34" s="28" t="s">
        <v>153</v>
      </c>
      <c r="I34" s="28" t="s">
        <v>153</v>
      </c>
      <c r="J34" s="28" t="s">
        <v>153</v>
      </c>
      <c r="K34" s="28" t="s">
        <v>153</v>
      </c>
      <c r="L34" s="28" t="s">
        <v>153</v>
      </c>
      <c r="M34" s="28" t="s">
        <v>153</v>
      </c>
      <c r="N34" s="28" t="s">
        <v>153</v>
      </c>
      <c r="O34" s="28" t="s">
        <v>153</v>
      </c>
      <c r="P34" s="28" t="s">
        <v>153</v>
      </c>
      <c r="Q34" s="28" t="s">
        <v>153</v>
      </c>
      <c r="R34" s="28" t="s">
        <v>153</v>
      </c>
      <c r="S34" s="28" t="s">
        <v>153</v>
      </c>
      <c r="T34" s="28" t="s">
        <v>153</v>
      </c>
    </row>
    <row r="35" spans="1:20" x14ac:dyDescent="0.2">
      <c r="A35" s="31" t="s">
        <v>74</v>
      </c>
      <c r="B35" s="28" t="s">
        <v>153</v>
      </c>
      <c r="C35" s="28" t="s">
        <v>153</v>
      </c>
      <c r="D35" s="28" t="s">
        <v>153</v>
      </c>
      <c r="E35" s="28" t="s">
        <v>153</v>
      </c>
      <c r="F35" s="28" t="s">
        <v>153</v>
      </c>
      <c r="G35" s="28" t="s">
        <v>153</v>
      </c>
      <c r="H35" s="28" t="s">
        <v>153</v>
      </c>
      <c r="I35" s="28" t="s">
        <v>153</v>
      </c>
      <c r="J35" s="28" t="s">
        <v>153</v>
      </c>
      <c r="K35" s="28" t="s">
        <v>153</v>
      </c>
      <c r="L35" s="28" t="s">
        <v>153</v>
      </c>
      <c r="M35" s="28" t="s">
        <v>153</v>
      </c>
      <c r="N35" s="28" t="s">
        <v>153</v>
      </c>
      <c r="O35" s="28" t="s">
        <v>153</v>
      </c>
      <c r="P35" s="28" t="s">
        <v>153</v>
      </c>
      <c r="Q35" s="28" t="s">
        <v>153</v>
      </c>
      <c r="R35" s="28" t="s">
        <v>153</v>
      </c>
      <c r="S35" s="28" t="s">
        <v>153</v>
      </c>
      <c r="T35" s="28" t="s">
        <v>153</v>
      </c>
    </row>
    <row r="36" spans="1:20" x14ac:dyDescent="0.2">
      <c r="A36" s="31" t="s">
        <v>75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3.73</v>
      </c>
      <c r="P36" s="14">
        <v>4.05</v>
      </c>
      <c r="Q36" s="14">
        <v>8.6300000000000008</v>
      </c>
      <c r="R36" s="14">
        <v>5.32</v>
      </c>
      <c r="S36" s="14">
        <v>6.72</v>
      </c>
      <c r="T36" s="14">
        <v>33.33</v>
      </c>
    </row>
    <row r="37" spans="1:20" x14ac:dyDescent="0.2">
      <c r="A37" s="31" t="s">
        <v>76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3.08</v>
      </c>
      <c r="L37" s="14">
        <v>0</v>
      </c>
      <c r="M37" s="14">
        <v>0</v>
      </c>
      <c r="N37" s="14">
        <v>3.34</v>
      </c>
      <c r="O37" s="14">
        <v>0</v>
      </c>
      <c r="P37" s="14">
        <v>0</v>
      </c>
      <c r="Q37" s="14">
        <v>8.6300000000000008</v>
      </c>
      <c r="R37" s="14">
        <v>0</v>
      </c>
      <c r="S37" s="14">
        <v>26.87</v>
      </c>
      <c r="T37" s="14">
        <v>27.77</v>
      </c>
    </row>
    <row r="38" spans="1:20" x14ac:dyDescent="0.2">
      <c r="A38" s="31" t="s">
        <v>77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8.11</v>
      </c>
      <c r="Q38" s="14">
        <v>0</v>
      </c>
      <c r="R38" s="14">
        <v>0</v>
      </c>
      <c r="S38" s="14">
        <v>6.72</v>
      </c>
      <c r="T38" s="14">
        <v>16.66</v>
      </c>
    </row>
    <row r="39" spans="1:20" x14ac:dyDescent="0.2">
      <c r="A39" s="31" t="s">
        <v>78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6.23</v>
      </c>
      <c r="M39" s="14">
        <v>9.34</v>
      </c>
      <c r="N39" s="14">
        <v>6.68</v>
      </c>
      <c r="O39" s="14">
        <v>11.2</v>
      </c>
      <c r="P39" s="14">
        <v>20.27</v>
      </c>
      <c r="Q39" s="14">
        <v>17.27</v>
      </c>
      <c r="R39" s="14">
        <v>26.62</v>
      </c>
      <c r="S39" s="14">
        <v>0</v>
      </c>
      <c r="T39" s="14">
        <v>22.22</v>
      </c>
    </row>
    <row r="40" spans="1:20" x14ac:dyDescent="0.2">
      <c r="A40" s="31" t="s">
        <v>79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3.34</v>
      </c>
      <c r="O40" s="14">
        <v>0</v>
      </c>
      <c r="P40" s="14">
        <v>0</v>
      </c>
      <c r="Q40" s="14">
        <v>4.32</v>
      </c>
      <c r="R40" s="14">
        <v>0</v>
      </c>
      <c r="S40" s="14">
        <v>13.43</v>
      </c>
      <c r="T40" s="14">
        <v>16.66</v>
      </c>
    </row>
    <row r="41" spans="1:20" x14ac:dyDescent="0.2">
      <c r="A41" s="31" t="s">
        <v>80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3.57</v>
      </c>
      <c r="K41" s="14">
        <v>0</v>
      </c>
      <c r="L41" s="14">
        <v>0</v>
      </c>
      <c r="M41" s="14">
        <v>0</v>
      </c>
      <c r="N41" s="14">
        <v>16.7</v>
      </c>
      <c r="O41" s="14">
        <v>0</v>
      </c>
      <c r="P41" s="14">
        <v>12.16</v>
      </c>
      <c r="Q41" s="14">
        <v>25.9</v>
      </c>
      <c r="R41" s="14">
        <v>15.97</v>
      </c>
      <c r="S41" s="14">
        <v>53.74</v>
      </c>
      <c r="T41" s="14">
        <v>144.41</v>
      </c>
    </row>
    <row r="42" spans="1:20" x14ac:dyDescent="0.2">
      <c r="A42" s="31" t="s">
        <v>81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3.12</v>
      </c>
      <c r="M42" s="14">
        <v>0</v>
      </c>
      <c r="N42" s="14">
        <v>0</v>
      </c>
      <c r="O42" s="14">
        <v>7.47</v>
      </c>
      <c r="P42" s="14">
        <v>16.21</v>
      </c>
      <c r="Q42" s="14">
        <v>4.32</v>
      </c>
      <c r="R42" s="14">
        <v>21.3</v>
      </c>
      <c r="S42" s="14">
        <v>80.61</v>
      </c>
      <c r="T42" s="14">
        <v>44.43</v>
      </c>
    </row>
    <row r="43" spans="1:20" x14ac:dyDescent="0.2">
      <c r="A43" s="31" t="s">
        <v>82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11.2</v>
      </c>
      <c r="P43" s="14">
        <v>4.05</v>
      </c>
      <c r="Q43" s="14">
        <v>12.95</v>
      </c>
      <c r="R43" s="14">
        <v>15.97</v>
      </c>
      <c r="S43" s="14">
        <v>47.02</v>
      </c>
      <c r="T43" s="14">
        <v>61.1</v>
      </c>
    </row>
    <row r="44" spans="1:20" x14ac:dyDescent="0.2">
      <c r="A44" s="31" t="s">
        <v>83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</row>
    <row r="45" spans="1:20" x14ac:dyDescent="0.2">
      <c r="A45" s="31" t="s">
        <v>84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5.32</v>
      </c>
      <c r="S45" s="14">
        <v>6.72</v>
      </c>
      <c r="T45" s="14">
        <v>5.55</v>
      </c>
    </row>
    <row r="46" spans="1:20" x14ac:dyDescent="0.2">
      <c r="A46" s="31" t="s">
        <v>85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10.65</v>
      </c>
      <c r="S46" s="14">
        <v>6.72</v>
      </c>
      <c r="T46" s="14">
        <v>11.11</v>
      </c>
    </row>
    <row r="47" spans="1:20" x14ac:dyDescent="0.2">
      <c r="A47" s="31" t="s">
        <v>86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4.32</v>
      </c>
      <c r="R47" s="14">
        <v>5.32</v>
      </c>
      <c r="S47" s="14">
        <v>6.72</v>
      </c>
      <c r="T47" s="14">
        <v>44.43</v>
      </c>
    </row>
    <row r="48" spans="1:20" x14ac:dyDescent="0.2">
      <c r="A48" s="31" t="s">
        <v>87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10.65</v>
      </c>
      <c r="S48" s="14">
        <v>26.87</v>
      </c>
      <c r="T48" s="14">
        <v>49.99</v>
      </c>
    </row>
    <row r="49" spans="1:20" x14ac:dyDescent="0.2">
      <c r="A49" s="31" t="s">
        <v>88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5.32</v>
      </c>
      <c r="S49" s="14">
        <v>0</v>
      </c>
      <c r="T49" s="14">
        <v>0</v>
      </c>
    </row>
    <row r="50" spans="1:20" x14ac:dyDescent="0.2">
      <c r="A50" s="31" t="s">
        <v>89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6.68</v>
      </c>
      <c r="O50" s="14">
        <v>11.2</v>
      </c>
      <c r="P50" s="14">
        <v>0</v>
      </c>
      <c r="Q50" s="14">
        <v>4.32</v>
      </c>
      <c r="R50" s="14">
        <v>63.89</v>
      </c>
      <c r="S50" s="14">
        <v>120.91</v>
      </c>
      <c r="T50" s="14">
        <v>449.9</v>
      </c>
    </row>
    <row r="51" spans="1:20" x14ac:dyDescent="0.2">
      <c r="A51" s="31" t="s">
        <v>90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3.12</v>
      </c>
      <c r="M51" s="14">
        <v>0</v>
      </c>
      <c r="N51" s="14">
        <v>0</v>
      </c>
      <c r="O51" s="14">
        <v>0</v>
      </c>
      <c r="P51" s="14">
        <v>0</v>
      </c>
      <c r="Q51" s="14">
        <v>21.58</v>
      </c>
      <c r="R51" s="14">
        <v>37.270000000000003</v>
      </c>
      <c r="S51" s="14">
        <v>20.149999999999999</v>
      </c>
      <c r="T51" s="14">
        <v>194.4</v>
      </c>
    </row>
    <row r="52" spans="1:20" x14ac:dyDescent="0.2">
      <c r="A52" s="31" t="s">
        <v>91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8.11</v>
      </c>
      <c r="Q52" s="14">
        <v>17.27</v>
      </c>
      <c r="R52" s="14">
        <v>53.24</v>
      </c>
      <c r="S52" s="14">
        <v>141.07</v>
      </c>
      <c r="T52" s="14">
        <v>1105.31</v>
      </c>
    </row>
    <row r="53" spans="1:20" x14ac:dyDescent="0.2">
      <c r="A53" s="31" t="s">
        <v>92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</row>
    <row r="54" spans="1:20" x14ac:dyDescent="0.2">
      <c r="A54" s="31" t="s">
        <v>93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</row>
    <row r="55" spans="1:20" x14ac:dyDescent="0.2">
      <c r="A55" s="31" t="s">
        <v>94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10.65</v>
      </c>
      <c r="S55" s="14">
        <v>6.72</v>
      </c>
      <c r="T55" s="14">
        <v>5.55</v>
      </c>
    </row>
    <row r="56" spans="1:20" x14ac:dyDescent="0.2">
      <c r="A56" s="31" t="s">
        <v>95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</row>
    <row r="57" spans="1:20" x14ac:dyDescent="0.2">
      <c r="A57" s="31" t="s">
        <v>96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4.05</v>
      </c>
      <c r="Q57" s="14">
        <v>17.27</v>
      </c>
      <c r="R57" s="14">
        <v>106.49</v>
      </c>
      <c r="S57" s="14">
        <v>235.11</v>
      </c>
      <c r="T57" s="14">
        <v>844.26</v>
      </c>
    </row>
    <row r="58" spans="1:20" x14ac:dyDescent="0.2">
      <c r="A58" s="31" t="s">
        <v>97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4.96</v>
      </c>
      <c r="H58" s="14">
        <v>0</v>
      </c>
      <c r="I58" s="14">
        <v>0</v>
      </c>
      <c r="J58" s="14">
        <v>0</v>
      </c>
      <c r="K58" s="14">
        <v>0</v>
      </c>
      <c r="L58" s="14">
        <v>3.12</v>
      </c>
      <c r="M58" s="14">
        <v>6.22</v>
      </c>
      <c r="N58" s="14">
        <v>3.34</v>
      </c>
      <c r="O58" s="14">
        <v>14.94</v>
      </c>
      <c r="P58" s="14">
        <v>20.27</v>
      </c>
      <c r="Q58" s="14">
        <v>56.12</v>
      </c>
      <c r="R58" s="14">
        <v>95.84</v>
      </c>
      <c r="S58" s="14">
        <v>141.07</v>
      </c>
      <c r="T58" s="14">
        <v>277.72000000000003</v>
      </c>
    </row>
    <row r="59" spans="1:20" x14ac:dyDescent="0.2">
      <c r="A59" s="31" t="s">
        <v>98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3.34</v>
      </c>
      <c r="O59" s="14">
        <v>0</v>
      </c>
      <c r="P59" s="14">
        <v>0</v>
      </c>
      <c r="Q59" s="14">
        <v>21.58</v>
      </c>
      <c r="R59" s="14">
        <v>15.97</v>
      </c>
      <c r="S59" s="14">
        <v>60.46</v>
      </c>
      <c r="T59" s="14">
        <v>66.650000000000006</v>
      </c>
    </row>
    <row r="60" spans="1:20" x14ac:dyDescent="0.2">
      <c r="A60" s="31" t="s">
        <v>99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4.32</v>
      </c>
      <c r="R60" s="14">
        <v>47.92</v>
      </c>
      <c r="S60" s="14">
        <v>120.91</v>
      </c>
      <c r="T60" s="14">
        <v>699.84</v>
      </c>
    </row>
    <row r="61" spans="1:20" x14ac:dyDescent="0.2">
      <c r="A61" s="31" t="s">
        <v>100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3.57</v>
      </c>
      <c r="K61" s="14">
        <v>0</v>
      </c>
      <c r="L61" s="14">
        <v>9.35</v>
      </c>
      <c r="M61" s="14">
        <v>0</v>
      </c>
      <c r="N61" s="14">
        <v>10.02</v>
      </c>
      <c r="O61" s="14">
        <v>11.2</v>
      </c>
      <c r="P61" s="14">
        <v>12.16</v>
      </c>
      <c r="Q61" s="14">
        <v>17.27</v>
      </c>
      <c r="R61" s="14">
        <v>63.89</v>
      </c>
      <c r="S61" s="14">
        <v>87.33</v>
      </c>
      <c r="T61" s="14">
        <v>311.04000000000002</v>
      </c>
    </row>
    <row r="62" spans="1:20" x14ac:dyDescent="0.2">
      <c r="A62" s="31" t="s">
        <v>101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6.23</v>
      </c>
      <c r="M62" s="14">
        <v>3.11</v>
      </c>
      <c r="N62" s="14">
        <v>10.02</v>
      </c>
      <c r="O62" s="14">
        <v>3.73</v>
      </c>
      <c r="P62" s="14">
        <v>16.21</v>
      </c>
      <c r="Q62" s="14">
        <v>21.58</v>
      </c>
      <c r="R62" s="14">
        <v>63.89</v>
      </c>
      <c r="S62" s="14">
        <v>87.33</v>
      </c>
      <c r="T62" s="14">
        <v>472.12</v>
      </c>
    </row>
    <row r="63" spans="1:20" x14ac:dyDescent="0.2">
      <c r="A63" s="31" t="s">
        <v>102</v>
      </c>
      <c r="B63" s="14">
        <v>0</v>
      </c>
      <c r="C63" s="14">
        <v>7.94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3.12</v>
      </c>
      <c r="M63" s="14">
        <v>3.11</v>
      </c>
      <c r="N63" s="14">
        <v>23.37</v>
      </c>
      <c r="O63" s="14">
        <v>14.94</v>
      </c>
      <c r="P63" s="14">
        <v>12.16</v>
      </c>
      <c r="Q63" s="14">
        <v>30.22</v>
      </c>
      <c r="R63" s="14">
        <v>74.540000000000006</v>
      </c>
      <c r="S63" s="14">
        <v>161.22</v>
      </c>
      <c r="T63" s="14">
        <v>999.78</v>
      </c>
    </row>
    <row r="64" spans="1:20" x14ac:dyDescent="0.2">
      <c r="A64" s="31" t="s">
        <v>103</v>
      </c>
      <c r="B64" s="14">
        <v>37.049999999999997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6.17</v>
      </c>
      <c r="L64" s="14">
        <v>3.12</v>
      </c>
      <c r="M64" s="14">
        <v>3.11</v>
      </c>
      <c r="N64" s="14">
        <v>6.68</v>
      </c>
      <c r="O64" s="14">
        <v>3.73</v>
      </c>
      <c r="P64" s="14">
        <v>12.16</v>
      </c>
      <c r="Q64" s="14">
        <v>25.9</v>
      </c>
      <c r="R64" s="14">
        <v>101.16</v>
      </c>
      <c r="S64" s="14">
        <v>221.68</v>
      </c>
      <c r="T64" s="14">
        <v>722.06</v>
      </c>
    </row>
    <row r="65" spans="1:20" x14ac:dyDescent="0.2">
      <c r="A65" s="31" t="s">
        <v>104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6.22</v>
      </c>
      <c r="N65" s="14">
        <v>10.02</v>
      </c>
      <c r="O65" s="14">
        <v>11.2</v>
      </c>
      <c r="P65" s="14">
        <v>32.43</v>
      </c>
      <c r="Q65" s="14">
        <v>64.75</v>
      </c>
      <c r="R65" s="14">
        <v>111.81</v>
      </c>
      <c r="S65" s="14">
        <v>261.98</v>
      </c>
      <c r="T65" s="14">
        <v>899.8</v>
      </c>
    </row>
    <row r="66" spans="1:20" x14ac:dyDescent="0.2">
      <c r="A66" s="31" t="s">
        <v>105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8.6300000000000008</v>
      </c>
      <c r="R66" s="14">
        <v>5.32</v>
      </c>
      <c r="S66" s="14">
        <v>6.72</v>
      </c>
      <c r="T66" s="14">
        <v>149.97</v>
      </c>
    </row>
    <row r="67" spans="1:20" x14ac:dyDescent="0.2">
      <c r="A67" s="31" t="s">
        <v>106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3.08</v>
      </c>
      <c r="L67" s="14">
        <v>0</v>
      </c>
      <c r="M67" s="14">
        <v>3.11</v>
      </c>
      <c r="N67" s="14">
        <v>0</v>
      </c>
      <c r="O67" s="14">
        <v>7.47</v>
      </c>
      <c r="P67" s="14">
        <v>4.05</v>
      </c>
      <c r="Q67" s="14">
        <v>12.95</v>
      </c>
      <c r="R67" s="14">
        <v>31.95</v>
      </c>
      <c r="S67" s="14">
        <v>33.590000000000003</v>
      </c>
      <c r="T67" s="14">
        <v>61.1</v>
      </c>
    </row>
    <row r="68" spans="1:20" x14ac:dyDescent="0.2">
      <c r="A68" s="31" t="s">
        <v>107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3.34</v>
      </c>
      <c r="O68" s="14">
        <v>3.73</v>
      </c>
      <c r="P68" s="14">
        <v>4.05</v>
      </c>
      <c r="Q68" s="14">
        <v>0</v>
      </c>
      <c r="R68" s="14">
        <v>5.32</v>
      </c>
      <c r="S68" s="14">
        <v>33.590000000000003</v>
      </c>
      <c r="T68" s="14">
        <v>72.209999999999994</v>
      </c>
    </row>
    <row r="69" spans="1:20" x14ac:dyDescent="0.2">
      <c r="A69" s="31" t="s">
        <v>108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3.34</v>
      </c>
      <c r="O69" s="14">
        <v>11.2</v>
      </c>
      <c r="P69" s="14">
        <v>8.11</v>
      </c>
      <c r="Q69" s="14">
        <v>4.32</v>
      </c>
      <c r="R69" s="14">
        <v>31.95</v>
      </c>
      <c r="S69" s="14">
        <v>80.61</v>
      </c>
      <c r="T69" s="14">
        <v>405.47</v>
      </c>
    </row>
    <row r="70" spans="1:20" x14ac:dyDescent="0.2">
      <c r="A70" s="31" t="s">
        <v>109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3.12</v>
      </c>
      <c r="M70" s="14">
        <v>0</v>
      </c>
      <c r="N70" s="14">
        <v>3.34</v>
      </c>
      <c r="O70" s="14">
        <v>22.41</v>
      </c>
      <c r="P70" s="14">
        <v>20.27</v>
      </c>
      <c r="Q70" s="14">
        <v>51.8</v>
      </c>
      <c r="R70" s="14">
        <v>37.270000000000003</v>
      </c>
      <c r="S70" s="14">
        <v>73.89</v>
      </c>
      <c r="T70" s="14">
        <v>133.30000000000001</v>
      </c>
    </row>
    <row r="71" spans="1:20" x14ac:dyDescent="0.2">
      <c r="A71" s="31" t="s">
        <v>110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3.11</v>
      </c>
      <c r="N71" s="14">
        <v>0</v>
      </c>
      <c r="O71" s="14">
        <v>0</v>
      </c>
      <c r="P71" s="14">
        <v>0</v>
      </c>
      <c r="Q71" s="14">
        <v>4.32</v>
      </c>
      <c r="R71" s="14">
        <v>0</v>
      </c>
      <c r="S71" s="14">
        <v>6.72</v>
      </c>
      <c r="T71" s="14">
        <v>38.880000000000003</v>
      </c>
    </row>
    <row r="72" spans="1:20" x14ac:dyDescent="0.2">
      <c r="A72" s="31" t="s">
        <v>111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3.12</v>
      </c>
      <c r="M72" s="14">
        <v>0</v>
      </c>
      <c r="N72" s="14">
        <v>3.34</v>
      </c>
      <c r="O72" s="14">
        <v>0</v>
      </c>
      <c r="P72" s="14">
        <v>4.05</v>
      </c>
      <c r="Q72" s="14">
        <v>8.6300000000000008</v>
      </c>
      <c r="R72" s="14">
        <v>21.3</v>
      </c>
      <c r="S72" s="14">
        <v>20.149999999999999</v>
      </c>
      <c r="T72" s="14">
        <v>72.209999999999994</v>
      </c>
    </row>
    <row r="73" spans="1:20" x14ac:dyDescent="0.2">
      <c r="A73" s="31" t="s">
        <v>112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3.12</v>
      </c>
      <c r="M73" s="14">
        <v>3.11</v>
      </c>
      <c r="N73" s="14">
        <v>0</v>
      </c>
      <c r="O73" s="14">
        <v>3.73</v>
      </c>
      <c r="P73" s="14">
        <v>24.32</v>
      </c>
      <c r="Q73" s="14">
        <v>21.58</v>
      </c>
      <c r="R73" s="14">
        <v>37.270000000000003</v>
      </c>
      <c r="S73" s="14">
        <v>127.63</v>
      </c>
      <c r="T73" s="14">
        <v>577.65</v>
      </c>
    </row>
    <row r="74" spans="1:20" x14ac:dyDescent="0.2">
      <c r="A74" s="31" t="s">
        <v>113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3.12</v>
      </c>
      <c r="M74" s="14">
        <v>0</v>
      </c>
      <c r="N74" s="14">
        <v>0</v>
      </c>
      <c r="O74" s="14">
        <v>0</v>
      </c>
      <c r="P74" s="14">
        <v>0</v>
      </c>
      <c r="Q74" s="14">
        <v>4.32</v>
      </c>
      <c r="R74" s="14">
        <v>0</v>
      </c>
      <c r="S74" s="14">
        <v>6.72</v>
      </c>
      <c r="T74" s="14">
        <v>5.55</v>
      </c>
    </row>
    <row r="75" spans="1:20" x14ac:dyDescent="0.2">
      <c r="A75" s="31" t="s">
        <v>114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</row>
    <row r="76" spans="1:20" x14ac:dyDescent="0.2">
      <c r="A76" s="31" t="s">
        <v>115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4.05</v>
      </c>
      <c r="Q76" s="14">
        <v>4.32</v>
      </c>
      <c r="R76" s="14">
        <v>15.97</v>
      </c>
      <c r="S76" s="14">
        <v>33.590000000000003</v>
      </c>
      <c r="T76" s="14">
        <v>72.209999999999994</v>
      </c>
    </row>
    <row r="77" spans="1:20" x14ac:dyDescent="0.2">
      <c r="A77" s="31" t="s">
        <v>116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3.11</v>
      </c>
      <c r="N77" s="14">
        <v>6.68</v>
      </c>
      <c r="O77" s="14">
        <v>3.73</v>
      </c>
      <c r="P77" s="14">
        <v>0</v>
      </c>
      <c r="Q77" s="14">
        <v>12.95</v>
      </c>
      <c r="R77" s="14">
        <v>21.3</v>
      </c>
      <c r="S77" s="14">
        <v>26.87</v>
      </c>
      <c r="T77" s="14">
        <v>22.22</v>
      </c>
    </row>
    <row r="78" spans="1:20" x14ac:dyDescent="0.2">
      <c r="A78" s="31" t="s">
        <v>117</v>
      </c>
      <c r="B78" s="14">
        <v>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6.23</v>
      </c>
      <c r="M78" s="14">
        <v>0</v>
      </c>
      <c r="N78" s="14">
        <v>0</v>
      </c>
      <c r="O78" s="14">
        <v>7.47</v>
      </c>
      <c r="P78" s="14">
        <v>8.11</v>
      </c>
      <c r="Q78" s="14">
        <v>21.58</v>
      </c>
      <c r="R78" s="14">
        <v>74.540000000000006</v>
      </c>
      <c r="S78" s="14">
        <v>120.91</v>
      </c>
      <c r="T78" s="14">
        <v>349.92</v>
      </c>
    </row>
    <row r="79" spans="1:20" x14ac:dyDescent="0.2">
      <c r="A79" s="31" t="s">
        <v>118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4.05</v>
      </c>
      <c r="Q79" s="14">
        <v>0</v>
      </c>
      <c r="R79" s="14">
        <v>10.65</v>
      </c>
      <c r="S79" s="14">
        <v>20.149999999999999</v>
      </c>
      <c r="T79" s="14">
        <v>55.54</v>
      </c>
    </row>
    <row r="80" spans="1:20" x14ac:dyDescent="0.2">
      <c r="A80" s="31" t="s">
        <v>119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4.32</v>
      </c>
      <c r="R80" s="14">
        <v>5.32</v>
      </c>
      <c r="S80" s="14">
        <v>0</v>
      </c>
      <c r="T80" s="14">
        <v>38.880000000000003</v>
      </c>
    </row>
    <row r="81" spans="1:20" x14ac:dyDescent="0.2">
      <c r="A81" s="31" t="s">
        <v>120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4.05</v>
      </c>
      <c r="Q81" s="14">
        <v>4.32</v>
      </c>
      <c r="R81" s="14">
        <v>5.32</v>
      </c>
      <c r="S81" s="14">
        <v>13.43</v>
      </c>
      <c r="T81" s="14">
        <v>133.30000000000001</v>
      </c>
    </row>
    <row r="82" spans="1:20" x14ac:dyDescent="0.2">
      <c r="A82" s="31" t="s">
        <v>121</v>
      </c>
      <c r="B82" s="14">
        <v>0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3.34</v>
      </c>
      <c r="O82" s="14">
        <v>0</v>
      </c>
      <c r="P82" s="14">
        <v>0</v>
      </c>
      <c r="Q82" s="14">
        <v>4.32</v>
      </c>
      <c r="R82" s="14">
        <v>0</v>
      </c>
      <c r="S82" s="14">
        <v>20.149999999999999</v>
      </c>
      <c r="T82" s="14">
        <v>55.54</v>
      </c>
    </row>
    <row r="83" spans="1:20" s="1" customFormat="1" x14ac:dyDescent="0.2">
      <c r="A83" s="31" t="s">
        <v>122</v>
      </c>
      <c r="B83" s="14">
        <v>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3.11</v>
      </c>
      <c r="N83" s="14">
        <v>0</v>
      </c>
      <c r="O83" s="14">
        <v>3.73</v>
      </c>
      <c r="P83" s="14">
        <v>8.11</v>
      </c>
      <c r="Q83" s="14">
        <v>4.32</v>
      </c>
      <c r="R83" s="14">
        <v>10.65</v>
      </c>
      <c r="S83" s="14">
        <v>67.17</v>
      </c>
      <c r="T83" s="14">
        <v>327.7</v>
      </c>
    </row>
    <row r="84" spans="1:20" s="1" customFormat="1" x14ac:dyDescent="0.2">
      <c r="A84" s="31" t="s">
        <v>123</v>
      </c>
      <c r="B84" s="28" t="s">
        <v>153</v>
      </c>
      <c r="C84" s="28" t="s">
        <v>153</v>
      </c>
      <c r="D84" s="28" t="s">
        <v>153</v>
      </c>
      <c r="E84" s="28" t="s">
        <v>153</v>
      </c>
      <c r="F84" s="28" t="s">
        <v>153</v>
      </c>
      <c r="G84" s="28" t="s">
        <v>153</v>
      </c>
      <c r="H84" s="28" t="s">
        <v>153</v>
      </c>
      <c r="I84" s="28" t="s">
        <v>153</v>
      </c>
      <c r="J84" s="28" t="s">
        <v>153</v>
      </c>
      <c r="K84" s="28" t="s">
        <v>153</v>
      </c>
      <c r="L84" s="28" t="s">
        <v>153</v>
      </c>
      <c r="M84" s="28" t="s">
        <v>153</v>
      </c>
      <c r="N84" s="28" t="s">
        <v>153</v>
      </c>
      <c r="O84" s="28" t="s">
        <v>153</v>
      </c>
      <c r="P84" s="28" t="s">
        <v>153</v>
      </c>
      <c r="Q84" s="28" t="s">
        <v>153</v>
      </c>
      <c r="R84" s="28" t="s">
        <v>153</v>
      </c>
      <c r="S84" s="28" t="s">
        <v>153</v>
      </c>
      <c r="T84" s="28" t="s">
        <v>153</v>
      </c>
    </row>
    <row r="85" spans="1:20" x14ac:dyDescent="0.2">
      <c r="A85" s="31" t="s">
        <v>124</v>
      </c>
      <c r="B85" s="14">
        <v>0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3.73</v>
      </c>
      <c r="P85" s="14">
        <v>0</v>
      </c>
      <c r="Q85" s="14">
        <v>0</v>
      </c>
      <c r="R85" s="14">
        <v>0</v>
      </c>
      <c r="S85" s="14">
        <v>0</v>
      </c>
      <c r="T85" s="14">
        <v>16.66</v>
      </c>
    </row>
    <row r="86" spans="1:20" x14ac:dyDescent="0.2">
      <c r="A86" s="31" t="s">
        <v>125</v>
      </c>
      <c r="B86" s="14">
        <v>0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3.11</v>
      </c>
      <c r="N86" s="14">
        <v>0</v>
      </c>
      <c r="O86" s="14">
        <v>0</v>
      </c>
      <c r="P86" s="14">
        <v>4.05</v>
      </c>
      <c r="Q86" s="14">
        <v>12.95</v>
      </c>
      <c r="R86" s="14">
        <v>21.3</v>
      </c>
      <c r="S86" s="14">
        <v>73.89</v>
      </c>
      <c r="T86" s="14">
        <v>327.7</v>
      </c>
    </row>
    <row r="87" spans="1:20" x14ac:dyDescent="0.2">
      <c r="A87" s="31" t="s">
        <v>126</v>
      </c>
      <c r="B87" s="14">
        <v>0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</row>
    <row r="88" spans="1:20" x14ac:dyDescent="0.2">
      <c r="A88" s="31" t="s">
        <v>127</v>
      </c>
      <c r="B88" s="14">
        <v>111.15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</row>
    <row r="89" spans="1:20" x14ac:dyDescent="0.2">
      <c r="A89" s="31" t="s">
        <v>128</v>
      </c>
      <c r="B89" s="14">
        <v>0</v>
      </c>
      <c r="C89" s="14">
        <v>7.94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</row>
    <row r="90" spans="1:20" x14ac:dyDescent="0.2">
      <c r="A90" s="31" t="s">
        <v>129</v>
      </c>
      <c r="B90" s="14">
        <v>0</v>
      </c>
      <c r="C90" s="14">
        <v>7.94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</row>
    <row r="91" spans="1:20" x14ac:dyDescent="0.2">
      <c r="A91" s="31" t="s">
        <v>130</v>
      </c>
      <c r="B91" s="14">
        <v>0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3.12</v>
      </c>
      <c r="M91" s="14">
        <v>3.11</v>
      </c>
      <c r="N91" s="14">
        <v>6.68</v>
      </c>
      <c r="O91" s="14">
        <v>0</v>
      </c>
      <c r="P91" s="14">
        <v>4.05</v>
      </c>
      <c r="Q91" s="14">
        <v>0</v>
      </c>
      <c r="R91" s="14">
        <v>0</v>
      </c>
      <c r="S91" s="14">
        <v>0</v>
      </c>
      <c r="T91" s="14">
        <v>0</v>
      </c>
    </row>
    <row r="92" spans="1:20" s="1" customFormat="1" x14ac:dyDescent="0.2">
      <c r="A92" s="31" t="s">
        <v>131</v>
      </c>
      <c r="B92" s="14">
        <v>0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4.05</v>
      </c>
      <c r="Q92" s="14">
        <v>4.32</v>
      </c>
      <c r="R92" s="14">
        <v>0</v>
      </c>
      <c r="S92" s="14">
        <v>6.72</v>
      </c>
      <c r="T92" s="14">
        <v>0</v>
      </c>
    </row>
    <row r="93" spans="1:20" x14ac:dyDescent="0.2">
      <c r="A93" s="31" t="s">
        <v>132</v>
      </c>
      <c r="B93" s="14">
        <v>0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44.43</v>
      </c>
    </row>
    <row r="94" spans="1:20" x14ac:dyDescent="0.2">
      <c r="A94" s="31" t="s">
        <v>133</v>
      </c>
      <c r="B94" s="14">
        <v>0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</row>
    <row r="95" spans="1:20" x14ac:dyDescent="0.2">
      <c r="A95" s="31" t="s">
        <v>134</v>
      </c>
      <c r="B95" s="14">
        <v>0</v>
      </c>
      <c r="C95" s="14">
        <v>0</v>
      </c>
      <c r="D95" s="14">
        <v>5.74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3.11</v>
      </c>
      <c r="N95" s="14">
        <v>0</v>
      </c>
      <c r="O95" s="14">
        <v>3.73</v>
      </c>
      <c r="P95" s="14">
        <v>4.05</v>
      </c>
      <c r="Q95" s="14">
        <v>0</v>
      </c>
      <c r="R95" s="14">
        <v>26.62</v>
      </c>
      <c r="S95" s="14">
        <v>26.87</v>
      </c>
      <c r="T95" s="14">
        <v>88.87</v>
      </c>
    </row>
    <row r="96" spans="1:20" x14ac:dyDescent="0.2">
      <c r="A96" s="31" t="s">
        <v>135</v>
      </c>
      <c r="B96" s="14">
        <v>0</v>
      </c>
      <c r="C96" s="14">
        <v>7.94</v>
      </c>
      <c r="D96" s="14">
        <v>0</v>
      </c>
      <c r="E96" s="14">
        <v>0</v>
      </c>
      <c r="F96" s="14">
        <v>5.29</v>
      </c>
      <c r="G96" s="14">
        <v>0</v>
      </c>
      <c r="H96" s="14">
        <v>0</v>
      </c>
      <c r="I96" s="14">
        <v>0</v>
      </c>
      <c r="J96" s="14">
        <v>0</v>
      </c>
      <c r="K96" s="14">
        <v>3.08</v>
      </c>
      <c r="L96" s="14">
        <v>3.12</v>
      </c>
      <c r="M96" s="14">
        <v>3.11</v>
      </c>
      <c r="N96" s="14">
        <v>0</v>
      </c>
      <c r="O96" s="14">
        <v>0</v>
      </c>
      <c r="P96" s="14">
        <v>0</v>
      </c>
      <c r="Q96" s="14">
        <v>0</v>
      </c>
      <c r="R96" s="14">
        <v>5.32</v>
      </c>
      <c r="S96" s="14">
        <v>0</v>
      </c>
      <c r="T96" s="14">
        <v>11.11</v>
      </c>
    </row>
    <row r="97" spans="1:20" x14ac:dyDescent="0.2">
      <c r="A97" s="31" t="s">
        <v>136</v>
      </c>
      <c r="B97" s="14">
        <v>0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</row>
    <row r="98" spans="1:20" x14ac:dyDescent="0.2">
      <c r="A98" s="31" t="s">
        <v>137</v>
      </c>
      <c r="B98" s="14">
        <v>0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4.05</v>
      </c>
      <c r="Q98" s="14">
        <v>0</v>
      </c>
      <c r="R98" s="14">
        <v>26.62</v>
      </c>
      <c r="S98" s="14">
        <v>26.87</v>
      </c>
      <c r="T98" s="14">
        <v>94.42</v>
      </c>
    </row>
    <row r="99" spans="1:20" x14ac:dyDescent="0.2">
      <c r="A99" s="31" t="s">
        <v>138</v>
      </c>
      <c r="B99" s="14">
        <v>0</v>
      </c>
      <c r="C99" s="14">
        <v>0</v>
      </c>
      <c r="D99" s="14">
        <v>0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3.12</v>
      </c>
      <c r="M99" s="14">
        <v>3.11</v>
      </c>
      <c r="N99" s="14">
        <v>0</v>
      </c>
      <c r="O99" s="14">
        <v>7.47</v>
      </c>
      <c r="P99" s="14">
        <v>12.16</v>
      </c>
      <c r="Q99" s="14">
        <v>4.32</v>
      </c>
      <c r="R99" s="14">
        <v>15.97</v>
      </c>
      <c r="S99" s="14">
        <v>6.72</v>
      </c>
      <c r="T99" s="14">
        <v>99.98</v>
      </c>
    </row>
    <row r="100" spans="1:20" x14ac:dyDescent="0.2">
      <c r="A100" s="31" t="s">
        <v>139</v>
      </c>
      <c r="B100" s="14">
        <v>0</v>
      </c>
      <c r="C100" s="14">
        <v>0</v>
      </c>
      <c r="D100" s="14">
        <v>5.74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3.11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  <c r="S100" s="14">
        <v>0</v>
      </c>
      <c r="T100" s="14">
        <v>0</v>
      </c>
    </row>
    <row r="101" spans="1:20" x14ac:dyDescent="0.2">
      <c r="A101" s="31" t="s">
        <v>140</v>
      </c>
      <c r="B101" s="14">
        <v>0</v>
      </c>
      <c r="C101" s="14">
        <v>0</v>
      </c>
      <c r="D101" s="14">
        <v>0</v>
      </c>
      <c r="E101" s="14">
        <v>0</v>
      </c>
      <c r="F101" s="14">
        <v>0</v>
      </c>
      <c r="G101" s="14">
        <v>0</v>
      </c>
      <c r="H101" s="14">
        <v>4.3600000000000003</v>
      </c>
      <c r="I101" s="14">
        <v>4.1500000000000004</v>
      </c>
      <c r="J101" s="14">
        <v>0</v>
      </c>
      <c r="K101" s="14">
        <v>0</v>
      </c>
      <c r="L101" s="14">
        <v>6.23</v>
      </c>
      <c r="M101" s="14">
        <v>0</v>
      </c>
      <c r="N101" s="14">
        <v>3.34</v>
      </c>
      <c r="O101" s="14">
        <v>0</v>
      </c>
      <c r="P101" s="14">
        <v>0</v>
      </c>
      <c r="Q101" s="14">
        <v>0</v>
      </c>
      <c r="R101" s="14">
        <v>0</v>
      </c>
      <c r="S101" s="14">
        <v>0</v>
      </c>
      <c r="T101" s="14">
        <v>5.55</v>
      </c>
    </row>
    <row r="102" spans="1:20" x14ac:dyDescent="0.2">
      <c r="A102" s="31" t="s">
        <v>141</v>
      </c>
      <c r="B102" s="14">
        <v>0</v>
      </c>
      <c r="C102" s="14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4">
        <v>5.32</v>
      </c>
      <c r="S102" s="14">
        <v>0</v>
      </c>
      <c r="T102" s="14">
        <v>0</v>
      </c>
    </row>
    <row r="103" spans="1:20" x14ac:dyDescent="0.2">
      <c r="A103" s="31" t="s">
        <v>142</v>
      </c>
      <c r="B103" s="14">
        <v>0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4">
        <v>4.05</v>
      </c>
      <c r="Q103" s="14">
        <v>0</v>
      </c>
      <c r="R103" s="14">
        <v>0</v>
      </c>
      <c r="S103" s="14">
        <v>0</v>
      </c>
      <c r="T103" s="14">
        <v>5.55</v>
      </c>
    </row>
    <row r="104" spans="1:20" x14ac:dyDescent="0.2">
      <c r="A104" s="31" t="s">
        <v>143</v>
      </c>
      <c r="B104" s="14">
        <v>0</v>
      </c>
      <c r="C104" s="14">
        <v>0</v>
      </c>
      <c r="D104" s="14">
        <v>0</v>
      </c>
      <c r="E104" s="14">
        <v>0</v>
      </c>
      <c r="F104" s="14">
        <v>10.59</v>
      </c>
      <c r="G104" s="14">
        <v>4.96</v>
      </c>
      <c r="H104" s="14">
        <v>0</v>
      </c>
      <c r="I104" s="14">
        <v>8.31</v>
      </c>
      <c r="J104" s="14">
        <v>10.7</v>
      </c>
      <c r="K104" s="14">
        <v>3.08</v>
      </c>
      <c r="L104" s="14">
        <v>3.12</v>
      </c>
      <c r="M104" s="14">
        <v>6.22</v>
      </c>
      <c r="N104" s="14">
        <v>13.36</v>
      </c>
      <c r="O104" s="14">
        <v>14.94</v>
      </c>
      <c r="P104" s="14">
        <v>8.11</v>
      </c>
      <c r="Q104" s="14">
        <v>4.32</v>
      </c>
      <c r="R104" s="14">
        <v>5.32</v>
      </c>
      <c r="S104" s="14">
        <v>6.72</v>
      </c>
      <c r="T104" s="14">
        <v>11.11</v>
      </c>
    </row>
    <row r="105" spans="1:20" x14ac:dyDescent="0.2">
      <c r="A105" s="31" t="s">
        <v>144</v>
      </c>
      <c r="B105" s="14">
        <v>0</v>
      </c>
      <c r="C105" s="14">
        <v>0</v>
      </c>
      <c r="D105" s="14">
        <v>0</v>
      </c>
      <c r="E105" s="14">
        <v>0</v>
      </c>
      <c r="F105" s="14">
        <v>0</v>
      </c>
      <c r="G105" s="14">
        <v>0</v>
      </c>
      <c r="H105" s="14">
        <v>0</v>
      </c>
      <c r="I105" s="14">
        <v>0</v>
      </c>
      <c r="J105" s="14">
        <v>0</v>
      </c>
      <c r="K105" s="14">
        <v>3.08</v>
      </c>
      <c r="L105" s="14">
        <v>0</v>
      </c>
      <c r="M105" s="14">
        <v>3.11</v>
      </c>
      <c r="N105" s="14">
        <v>0</v>
      </c>
      <c r="O105" s="14">
        <v>0</v>
      </c>
      <c r="P105" s="14">
        <v>0</v>
      </c>
      <c r="Q105" s="14">
        <v>0</v>
      </c>
      <c r="R105" s="14">
        <v>0</v>
      </c>
      <c r="S105" s="14">
        <v>0</v>
      </c>
      <c r="T105" s="14">
        <v>0</v>
      </c>
    </row>
    <row r="106" spans="1:20" x14ac:dyDescent="0.2">
      <c r="A106" s="31" t="s">
        <v>145</v>
      </c>
      <c r="B106" s="14">
        <v>0</v>
      </c>
      <c r="C106" s="14">
        <v>0</v>
      </c>
      <c r="D106" s="14">
        <v>0</v>
      </c>
      <c r="E106" s="14">
        <v>0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3.11</v>
      </c>
      <c r="N106" s="14">
        <v>0</v>
      </c>
      <c r="O106" s="14">
        <v>0</v>
      </c>
      <c r="P106" s="14">
        <v>0</v>
      </c>
      <c r="Q106" s="14">
        <v>0</v>
      </c>
      <c r="R106" s="14">
        <v>0</v>
      </c>
      <c r="S106" s="14">
        <v>0</v>
      </c>
      <c r="T106" s="14">
        <v>0</v>
      </c>
    </row>
    <row r="107" spans="1:20" x14ac:dyDescent="0.2">
      <c r="A107" s="31" t="s">
        <v>146</v>
      </c>
      <c r="B107" s="14">
        <v>0</v>
      </c>
      <c r="C107" s="14">
        <v>0</v>
      </c>
      <c r="D107" s="14">
        <v>0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4">
        <v>0</v>
      </c>
      <c r="R107" s="14">
        <v>5.32</v>
      </c>
      <c r="S107" s="14">
        <v>6.72</v>
      </c>
      <c r="T107" s="14">
        <v>5.55</v>
      </c>
    </row>
    <row r="108" spans="1:20" x14ac:dyDescent="0.2">
      <c r="A108" s="31" t="s">
        <v>147</v>
      </c>
      <c r="B108" s="14">
        <v>0</v>
      </c>
      <c r="C108" s="14">
        <v>0</v>
      </c>
      <c r="D108" s="14">
        <v>0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</row>
  </sheetData>
  <mergeCells count="1">
    <mergeCell ref="B4:T4"/>
  </mergeCells>
  <phoneticPr fontId="1" type="noConversion"/>
  <pageMargins left="0.39370078740157483" right="0.39370078740157483" top="0.39370078740157483" bottom="0.39370078740157483" header="0" footer="0"/>
  <pageSetup paperSize="9" scale="61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V108"/>
  <sheetViews>
    <sheetView topLeftCell="H1" zoomScale="90" workbookViewId="0">
      <selection activeCell="J24" sqref="J24"/>
    </sheetView>
  </sheetViews>
  <sheetFormatPr baseColWidth="10" defaultColWidth="11.42578125" defaultRowHeight="12.75" x14ac:dyDescent="0.2"/>
  <cols>
    <col min="1" max="1" width="67.28515625" style="2" customWidth="1"/>
    <col min="2" max="21" width="7.85546875" style="2" customWidth="1"/>
    <col min="22" max="16384" width="11.42578125" style="2"/>
  </cols>
  <sheetData>
    <row r="1" spans="1:22" x14ac:dyDescent="0.2">
      <c r="A1" s="1" t="s">
        <v>184</v>
      </c>
    </row>
    <row r="2" spans="1:22" x14ac:dyDescent="0.2">
      <c r="A2" s="4" t="s">
        <v>185</v>
      </c>
    </row>
    <row r="3" spans="1:22" x14ac:dyDescent="0.2">
      <c r="A3" s="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2" x14ac:dyDescent="0.2">
      <c r="A4" s="1"/>
      <c r="B4" s="57" t="s">
        <v>10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</row>
    <row r="5" spans="1:22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2" x14ac:dyDescent="0.2">
      <c r="A6" s="1" t="s">
        <v>2</v>
      </c>
      <c r="B6" s="16">
        <v>100</v>
      </c>
      <c r="C6" s="16">
        <v>100</v>
      </c>
      <c r="D6" s="16">
        <v>100</v>
      </c>
      <c r="E6" s="16">
        <v>100</v>
      </c>
      <c r="F6" s="16">
        <v>100</v>
      </c>
      <c r="G6" s="16">
        <v>100</v>
      </c>
      <c r="H6" s="16">
        <v>100</v>
      </c>
      <c r="I6" s="16">
        <v>100</v>
      </c>
      <c r="J6" s="16">
        <v>100</v>
      </c>
      <c r="K6" s="16">
        <v>100</v>
      </c>
      <c r="L6" s="16">
        <v>100</v>
      </c>
      <c r="M6" s="16">
        <v>100</v>
      </c>
      <c r="N6" s="16">
        <v>100</v>
      </c>
      <c r="O6" s="16">
        <v>100</v>
      </c>
      <c r="P6" s="16">
        <v>100</v>
      </c>
      <c r="Q6" s="16">
        <v>100</v>
      </c>
      <c r="R6" s="16">
        <v>100</v>
      </c>
      <c r="S6" s="16">
        <v>100</v>
      </c>
      <c r="T6" s="16">
        <v>100</v>
      </c>
      <c r="U6" s="16">
        <v>100</v>
      </c>
      <c r="V6" s="11"/>
    </row>
    <row r="7" spans="1:22" x14ac:dyDescent="0.2">
      <c r="A7" s="31" t="s">
        <v>46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0.25</v>
      </c>
      <c r="S7" s="14">
        <v>0.36</v>
      </c>
      <c r="T7" s="14">
        <v>0.3</v>
      </c>
      <c r="U7" s="14">
        <v>0.22</v>
      </c>
      <c r="V7" s="11"/>
    </row>
    <row r="8" spans="1:22" x14ac:dyDescent="0.2">
      <c r="A8" s="31" t="s">
        <v>47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0.57999999999999996</v>
      </c>
      <c r="N8" s="14">
        <v>0.37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0.03</v>
      </c>
      <c r="U8" s="14">
        <v>0.04</v>
      </c>
      <c r="V8" s="11"/>
    </row>
    <row r="9" spans="1:22" x14ac:dyDescent="0.2">
      <c r="A9" s="31" t="s">
        <v>48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1"/>
    </row>
    <row r="10" spans="1:22" x14ac:dyDescent="0.2">
      <c r="A10" s="31" t="s">
        <v>49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1.74</v>
      </c>
      <c r="N10" s="14">
        <v>0.75</v>
      </c>
      <c r="O10" s="14">
        <v>0.59</v>
      </c>
      <c r="P10" s="14">
        <v>0.76</v>
      </c>
      <c r="Q10" s="14">
        <v>0.34</v>
      </c>
      <c r="R10" s="14">
        <v>1.01</v>
      </c>
      <c r="S10" s="14">
        <v>1.33</v>
      </c>
      <c r="T10" s="14">
        <v>0.81</v>
      </c>
      <c r="U10" s="14">
        <v>0.85</v>
      </c>
      <c r="V10" s="11"/>
    </row>
    <row r="11" spans="1:22" x14ac:dyDescent="0.2">
      <c r="A11" s="31" t="s">
        <v>50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1.1599999999999999</v>
      </c>
      <c r="N11" s="14">
        <v>1.1200000000000001</v>
      </c>
      <c r="O11" s="14">
        <v>0.3</v>
      </c>
      <c r="P11" s="14">
        <v>0</v>
      </c>
      <c r="Q11" s="14">
        <v>0.17</v>
      </c>
      <c r="R11" s="14">
        <v>0.13</v>
      </c>
      <c r="S11" s="14">
        <v>0</v>
      </c>
      <c r="T11" s="14">
        <v>0.09</v>
      </c>
      <c r="U11" s="14">
        <v>0.15</v>
      </c>
      <c r="V11" s="11"/>
    </row>
    <row r="12" spans="1:22" x14ac:dyDescent="0.2">
      <c r="A12" s="31" t="s">
        <v>51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9.09</v>
      </c>
      <c r="I12" s="14">
        <v>0</v>
      </c>
      <c r="J12" s="14">
        <v>3.23</v>
      </c>
      <c r="K12" s="14">
        <v>4.08</v>
      </c>
      <c r="L12" s="14">
        <v>0.85</v>
      </c>
      <c r="M12" s="14">
        <v>1.1599999999999999</v>
      </c>
      <c r="N12" s="14">
        <v>1.1200000000000001</v>
      </c>
      <c r="O12" s="14">
        <v>0.59</v>
      </c>
      <c r="P12" s="14">
        <v>0</v>
      </c>
      <c r="Q12" s="14">
        <v>0.17</v>
      </c>
      <c r="R12" s="14">
        <v>0</v>
      </c>
      <c r="S12" s="14">
        <v>0</v>
      </c>
      <c r="T12" s="14">
        <v>0</v>
      </c>
      <c r="U12" s="14">
        <v>0.18</v>
      </c>
      <c r="V12" s="11"/>
    </row>
    <row r="13" spans="1:22" x14ac:dyDescent="0.2">
      <c r="A13" s="31" t="s">
        <v>52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1"/>
    </row>
    <row r="14" spans="1:22" x14ac:dyDescent="0.2">
      <c r="A14" s="31" t="s">
        <v>53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2.04</v>
      </c>
      <c r="L14" s="14">
        <v>0</v>
      </c>
      <c r="M14" s="14">
        <v>0.57999999999999996</v>
      </c>
      <c r="N14" s="14">
        <v>0</v>
      </c>
      <c r="O14" s="14">
        <v>0.59</v>
      </c>
      <c r="P14" s="14">
        <v>0</v>
      </c>
      <c r="Q14" s="14">
        <v>0.34</v>
      </c>
      <c r="R14" s="14">
        <v>0.25</v>
      </c>
      <c r="S14" s="14">
        <v>0.36</v>
      </c>
      <c r="T14" s="14">
        <v>0.15</v>
      </c>
      <c r="U14" s="14">
        <v>0.23</v>
      </c>
      <c r="V14" s="11"/>
    </row>
    <row r="15" spans="1:22" x14ac:dyDescent="0.2">
      <c r="A15" s="31" t="s">
        <v>54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2.04</v>
      </c>
      <c r="L15" s="14">
        <v>1.69</v>
      </c>
      <c r="M15" s="14">
        <v>1.74</v>
      </c>
      <c r="N15" s="14">
        <v>1.1200000000000001</v>
      </c>
      <c r="O15" s="14">
        <v>2.66</v>
      </c>
      <c r="P15" s="14">
        <v>1.26</v>
      </c>
      <c r="Q15" s="14">
        <v>0.68</v>
      </c>
      <c r="R15" s="14">
        <v>0.76</v>
      </c>
      <c r="S15" s="14">
        <v>0.36</v>
      </c>
      <c r="T15" s="14">
        <v>0.21</v>
      </c>
      <c r="U15" s="14">
        <v>0.6</v>
      </c>
      <c r="V15" s="11"/>
    </row>
    <row r="16" spans="1:22" x14ac:dyDescent="0.2">
      <c r="A16" s="31" t="s">
        <v>55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3.23</v>
      </c>
      <c r="K16" s="14">
        <v>2.04</v>
      </c>
      <c r="L16" s="14">
        <v>0.85</v>
      </c>
      <c r="M16" s="14">
        <v>1.74</v>
      </c>
      <c r="N16" s="14">
        <v>2.25</v>
      </c>
      <c r="O16" s="14">
        <v>2.37</v>
      </c>
      <c r="P16" s="14">
        <v>1.26</v>
      </c>
      <c r="Q16" s="14">
        <v>1.36</v>
      </c>
      <c r="R16" s="14">
        <v>0.25</v>
      </c>
      <c r="S16" s="14">
        <v>0.18</v>
      </c>
      <c r="T16" s="14">
        <v>0.09</v>
      </c>
      <c r="U16" s="14">
        <v>0.55000000000000004</v>
      </c>
      <c r="V16" s="11"/>
    </row>
    <row r="17" spans="1:22" x14ac:dyDescent="0.2">
      <c r="A17" s="31" t="s">
        <v>56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11.11</v>
      </c>
      <c r="J17" s="14">
        <v>3.23</v>
      </c>
      <c r="K17" s="14">
        <v>0</v>
      </c>
      <c r="L17" s="14">
        <v>1.69</v>
      </c>
      <c r="M17" s="14">
        <v>1.74</v>
      </c>
      <c r="N17" s="14">
        <v>0.37</v>
      </c>
      <c r="O17" s="14">
        <v>2.37</v>
      </c>
      <c r="P17" s="14">
        <v>0.76</v>
      </c>
      <c r="Q17" s="14">
        <v>2.56</v>
      </c>
      <c r="R17" s="14">
        <v>0.76</v>
      </c>
      <c r="S17" s="14">
        <v>1.42</v>
      </c>
      <c r="T17" s="14">
        <v>0.51</v>
      </c>
      <c r="U17" s="14">
        <v>1.02</v>
      </c>
      <c r="V17" s="11"/>
    </row>
    <row r="18" spans="1:22" x14ac:dyDescent="0.2">
      <c r="A18" s="31" t="s">
        <v>57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5.56</v>
      </c>
      <c r="J18" s="14">
        <v>3.23</v>
      </c>
      <c r="K18" s="14">
        <v>2.04</v>
      </c>
      <c r="L18" s="14">
        <v>5.93</v>
      </c>
      <c r="M18" s="14">
        <v>4.6500000000000004</v>
      </c>
      <c r="N18" s="14">
        <v>1.87</v>
      </c>
      <c r="O18" s="14">
        <v>3.25</v>
      </c>
      <c r="P18" s="14">
        <v>4.29</v>
      </c>
      <c r="Q18" s="14">
        <v>3.58</v>
      </c>
      <c r="R18" s="14">
        <v>3.54</v>
      </c>
      <c r="S18" s="14">
        <v>3.91</v>
      </c>
      <c r="T18" s="14">
        <v>1.47</v>
      </c>
      <c r="U18" s="14">
        <v>2.65</v>
      </c>
      <c r="V18" s="11"/>
    </row>
    <row r="19" spans="1:22" x14ac:dyDescent="0.2">
      <c r="A19" s="31" t="s">
        <v>58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5.56</v>
      </c>
      <c r="J19" s="14">
        <v>0</v>
      </c>
      <c r="K19" s="14">
        <v>2.04</v>
      </c>
      <c r="L19" s="14">
        <v>0.85</v>
      </c>
      <c r="M19" s="14">
        <v>0</v>
      </c>
      <c r="N19" s="14">
        <v>1.87</v>
      </c>
      <c r="O19" s="14">
        <v>2.0699999999999998</v>
      </c>
      <c r="P19" s="14">
        <v>2.02</v>
      </c>
      <c r="Q19" s="14">
        <v>1.53</v>
      </c>
      <c r="R19" s="14">
        <v>0.88</v>
      </c>
      <c r="S19" s="14">
        <v>1.1599999999999999</v>
      </c>
      <c r="T19" s="14">
        <v>0.39</v>
      </c>
      <c r="U19" s="14">
        <v>0.89</v>
      </c>
      <c r="V19" s="11"/>
    </row>
    <row r="20" spans="1:22" x14ac:dyDescent="0.2">
      <c r="A20" s="31" t="s">
        <v>59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3.23</v>
      </c>
      <c r="K20" s="14">
        <v>2.04</v>
      </c>
      <c r="L20" s="14">
        <v>1.69</v>
      </c>
      <c r="M20" s="14">
        <v>2.91</v>
      </c>
      <c r="N20" s="14">
        <v>5.99</v>
      </c>
      <c r="O20" s="14">
        <v>2.37</v>
      </c>
      <c r="P20" s="14">
        <v>3.28</v>
      </c>
      <c r="Q20" s="14">
        <v>3.07</v>
      </c>
      <c r="R20" s="14">
        <v>1.9</v>
      </c>
      <c r="S20" s="14">
        <v>1.51</v>
      </c>
      <c r="T20" s="14">
        <v>0.45</v>
      </c>
      <c r="U20" s="14">
        <v>1.52</v>
      </c>
      <c r="V20" s="11"/>
    </row>
    <row r="21" spans="1:22" x14ac:dyDescent="0.2">
      <c r="A21" s="31" t="s">
        <v>60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4.08</v>
      </c>
      <c r="L21" s="14">
        <v>0</v>
      </c>
      <c r="M21" s="14">
        <v>2.91</v>
      </c>
      <c r="N21" s="14">
        <v>3</v>
      </c>
      <c r="O21" s="14">
        <v>3.55</v>
      </c>
      <c r="P21" s="14">
        <v>4.04</v>
      </c>
      <c r="Q21" s="14">
        <v>3.24</v>
      </c>
      <c r="R21" s="14">
        <v>3.29</v>
      </c>
      <c r="S21" s="14">
        <v>1.96</v>
      </c>
      <c r="T21" s="14">
        <v>0.78</v>
      </c>
      <c r="U21" s="14">
        <v>1.87</v>
      </c>
      <c r="V21" s="11"/>
    </row>
    <row r="22" spans="1:22" x14ac:dyDescent="0.2">
      <c r="A22" s="31" t="s">
        <v>61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2.04</v>
      </c>
      <c r="L22" s="14">
        <v>0.85</v>
      </c>
      <c r="M22" s="14">
        <v>0</v>
      </c>
      <c r="N22" s="14">
        <v>0.75</v>
      </c>
      <c r="O22" s="14">
        <v>0</v>
      </c>
      <c r="P22" s="14">
        <v>0.25</v>
      </c>
      <c r="Q22" s="14">
        <v>1.02</v>
      </c>
      <c r="R22" s="14">
        <v>0.63</v>
      </c>
      <c r="S22" s="14">
        <v>1.1599999999999999</v>
      </c>
      <c r="T22" s="14">
        <v>0.48</v>
      </c>
      <c r="U22" s="14">
        <v>0.62</v>
      </c>
      <c r="V22" s="11"/>
    </row>
    <row r="23" spans="1:22" x14ac:dyDescent="0.2">
      <c r="A23" s="31" t="s">
        <v>62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1.1599999999999999</v>
      </c>
      <c r="N23" s="14">
        <v>0</v>
      </c>
      <c r="O23" s="14">
        <v>0.3</v>
      </c>
      <c r="P23" s="14">
        <v>0.76</v>
      </c>
      <c r="Q23" s="14">
        <v>0.51</v>
      </c>
      <c r="R23" s="14">
        <v>0.38</v>
      </c>
      <c r="S23" s="14">
        <v>0.09</v>
      </c>
      <c r="T23" s="14">
        <v>0.06</v>
      </c>
      <c r="U23" s="14">
        <v>0.21</v>
      </c>
      <c r="V23" s="11"/>
    </row>
    <row r="24" spans="1:22" x14ac:dyDescent="0.2">
      <c r="A24" s="31" t="s">
        <v>63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9.68</v>
      </c>
      <c r="K24" s="14">
        <v>8.16</v>
      </c>
      <c r="L24" s="14">
        <v>8.4700000000000006</v>
      </c>
      <c r="M24" s="14">
        <v>11.05</v>
      </c>
      <c r="N24" s="14">
        <v>16.48</v>
      </c>
      <c r="O24" s="14">
        <v>16.86</v>
      </c>
      <c r="P24" s="14">
        <v>17.93</v>
      </c>
      <c r="Q24" s="14">
        <v>10.56</v>
      </c>
      <c r="R24" s="14">
        <v>7.84</v>
      </c>
      <c r="S24" s="14">
        <v>3.56</v>
      </c>
      <c r="T24" s="14">
        <v>1.32</v>
      </c>
      <c r="U24" s="14">
        <v>5.71</v>
      </c>
      <c r="V24" s="11"/>
    </row>
    <row r="25" spans="1:22" x14ac:dyDescent="0.2">
      <c r="A25" s="31" t="s">
        <v>64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3.23</v>
      </c>
      <c r="K25" s="14">
        <v>0</v>
      </c>
      <c r="L25" s="14">
        <v>0</v>
      </c>
      <c r="M25" s="14">
        <v>0.57999999999999996</v>
      </c>
      <c r="N25" s="14">
        <v>0.37</v>
      </c>
      <c r="O25" s="14">
        <v>0.89</v>
      </c>
      <c r="P25" s="14">
        <v>1.01</v>
      </c>
      <c r="Q25" s="14">
        <v>0.68</v>
      </c>
      <c r="R25" s="14">
        <v>0.25</v>
      </c>
      <c r="S25" s="14">
        <v>0.18</v>
      </c>
      <c r="T25" s="14">
        <v>0.03</v>
      </c>
      <c r="U25" s="14">
        <v>0.26</v>
      </c>
      <c r="V25" s="11"/>
    </row>
    <row r="26" spans="1:22" x14ac:dyDescent="0.2">
      <c r="A26" s="31" t="s">
        <v>65</v>
      </c>
      <c r="B26" s="14">
        <v>0</v>
      </c>
      <c r="C26" s="14">
        <v>0</v>
      </c>
      <c r="D26" s="14">
        <v>0</v>
      </c>
      <c r="E26" s="14">
        <v>33.33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0.3</v>
      </c>
      <c r="P26" s="14">
        <v>0.51</v>
      </c>
      <c r="Q26" s="14">
        <v>0</v>
      </c>
      <c r="R26" s="14">
        <v>0.13</v>
      </c>
      <c r="S26" s="14">
        <v>0.18</v>
      </c>
      <c r="T26" s="14">
        <v>0</v>
      </c>
      <c r="U26" s="14">
        <v>0.1</v>
      </c>
      <c r="V26" s="11"/>
    </row>
    <row r="27" spans="1:22" x14ac:dyDescent="0.2">
      <c r="A27" s="31" t="s">
        <v>66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0.85</v>
      </c>
      <c r="M27" s="14">
        <v>0.57999999999999996</v>
      </c>
      <c r="N27" s="14">
        <v>0</v>
      </c>
      <c r="O27" s="14">
        <v>0</v>
      </c>
      <c r="P27" s="14">
        <v>0.25</v>
      </c>
      <c r="Q27" s="14">
        <v>0.34</v>
      </c>
      <c r="R27" s="14">
        <v>0.13</v>
      </c>
      <c r="S27" s="14">
        <v>0.18</v>
      </c>
      <c r="T27" s="14">
        <v>0.15</v>
      </c>
      <c r="U27" s="14">
        <v>0.18</v>
      </c>
      <c r="V27" s="11"/>
    </row>
    <row r="28" spans="1:22" x14ac:dyDescent="0.2">
      <c r="A28" s="31" t="s">
        <v>67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7.69</v>
      </c>
      <c r="H28" s="14">
        <v>9.09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1.1200000000000001</v>
      </c>
      <c r="O28" s="14">
        <v>0.59</v>
      </c>
      <c r="P28" s="14">
        <v>0.51</v>
      </c>
      <c r="Q28" s="14">
        <v>0.51</v>
      </c>
      <c r="R28" s="14">
        <v>0.25</v>
      </c>
      <c r="S28" s="14">
        <v>0.62</v>
      </c>
      <c r="T28" s="14">
        <v>0.36</v>
      </c>
      <c r="U28" s="14">
        <v>0.45</v>
      </c>
      <c r="V28" s="11"/>
    </row>
    <row r="29" spans="1:22" x14ac:dyDescent="0.2">
      <c r="A29" s="31" t="s">
        <v>68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11.11</v>
      </c>
      <c r="J29" s="14">
        <v>0</v>
      </c>
      <c r="K29" s="14">
        <v>8.16</v>
      </c>
      <c r="L29" s="14">
        <v>5.08</v>
      </c>
      <c r="M29" s="14">
        <v>4.6500000000000004</v>
      </c>
      <c r="N29" s="14">
        <v>3.75</v>
      </c>
      <c r="O29" s="14">
        <v>3.25</v>
      </c>
      <c r="P29" s="14">
        <v>2.27</v>
      </c>
      <c r="Q29" s="14">
        <v>1.7</v>
      </c>
      <c r="R29" s="14">
        <v>2.15</v>
      </c>
      <c r="S29" s="14">
        <v>1.24</v>
      </c>
      <c r="T29" s="14">
        <v>1.1100000000000001</v>
      </c>
      <c r="U29" s="14">
        <v>1.76</v>
      </c>
      <c r="V29" s="11"/>
    </row>
    <row r="30" spans="1:22" x14ac:dyDescent="0.2">
      <c r="A30" s="31" t="s">
        <v>69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3.23</v>
      </c>
      <c r="K30" s="14">
        <v>0</v>
      </c>
      <c r="L30" s="14">
        <v>0</v>
      </c>
      <c r="M30" s="14">
        <v>0</v>
      </c>
      <c r="N30" s="14">
        <v>1.1200000000000001</v>
      </c>
      <c r="O30" s="14">
        <v>0.89</v>
      </c>
      <c r="P30" s="14">
        <v>0.76</v>
      </c>
      <c r="Q30" s="14">
        <v>0.34</v>
      </c>
      <c r="R30" s="14">
        <v>0.13</v>
      </c>
      <c r="S30" s="14">
        <v>0</v>
      </c>
      <c r="T30" s="14">
        <v>0.03</v>
      </c>
      <c r="U30" s="14">
        <v>0.19</v>
      </c>
      <c r="V30" s="11"/>
    </row>
    <row r="31" spans="1:22" x14ac:dyDescent="0.2">
      <c r="A31" s="31" t="s">
        <v>70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0.57999999999999996</v>
      </c>
      <c r="N31" s="14">
        <v>0.37</v>
      </c>
      <c r="O31" s="14">
        <v>0.3</v>
      </c>
      <c r="P31" s="14">
        <v>0.76</v>
      </c>
      <c r="Q31" s="14">
        <v>0.51</v>
      </c>
      <c r="R31" s="14">
        <v>0.51</v>
      </c>
      <c r="S31" s="14">
        <v>0.27</v>
      </c>
      <c r="T31" s="14">
        <v>0.21</v>
      </c>
      <c r="U31" s="14">
        <v>0.32</v>
      </c>
      <c r="V31" s="11"/>
    </row>
    <row r="32" spans="1:22" x14ac:dyDescent="0.2">
      <c r="A32" s="31" t="s">
        <v>71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6.12</v>
      </c>
      <c r="L32" s="14">
        <v>3.39</v>
      </c>
      <c r="M32" s="14">
        <v>1.1599999999999999</v>
      </c>
      <c r="N32" s="14">
        <v>1.1200000000000001</v>
      </c>
      <c r="O32" s="14">
        <v>1.48</v>
      </c>
      <c r="P32" s="14">
        <v>2.27</v>
      </c>
      <c r="Q32" s="14">
        <v>1.02</v>
      </c>
      <c r="R32" s="14">
        <v>0.51</v>
      </c>
      <c r="S32" s="14">
        <v>0.18</v>
      </c>
      <c r="T32" s="14">
        <v>0.18</v>
      </c>
      <c r="U32" s="14">
        <v>0.6</v>
      </c>
      <c r="V32" s="11"/>
    </row>
    <row r="33" spans="1:22" x14ac:dyDescent="0.2">
      <c r="A33" s="31" t="s">
        <v>72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0.17</v>
      </c>
      <c r="R33" s="14">
        <v>0.13</v>
      </c>
      <c r="S33" s="14">
        <v>0.09</v>
      </c>
      <c r="T33" s="14">
        <v>0.18</v>
      </c>
      <c r="U33" s="14">
        <v>0.12</v>
      </c>
      <c r="V33" s="11"/>
    </row>
    <row r="34" spans="1:22" x14ac:dyDescent="0.2">
      <c r="A34" s="31" t="s">
        <v>73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0.75</v>
      </c>
      <c r="O34" s="14">
        <v>0</v>
      </c>
      <c r="P34" s="14">
        <v>1.01</v>
      </c>
      <c r="Q34" s="14">
        <v>1.53</v>
      </c>
      <c r="R34" s="14">
        <v>1.01</v>
      </c>
      <c r="S34" s="14">
        <v>2.13</v>
      </c>
      <c r="T34" s="14">
        <v>1.26</v>
      </c>
      <c r="U34" s="14">
        <v>1.22</v>
      </c>
      <c r="V34" s="11"/>
    </row>
    <row r="35" spans="1:22" x14ac:dyDescent="0.2">
      <c r="A35" s="31" t="s">
        <v>74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0.17</v>
      </c>
      <c r="R35" s="14">
        <v>0</v>
      </c>
      <c r="S35" s="14">
        <v>0</v>
      </c>
      <c r="T35" s="14">
        <v>0</v>
      </c>
      <c r="U35" s="14">
        <v>0.01</v>
      </c>
      <c r="V35" s="11"/>
    </row>
    <row r="36" spans="1:22" x14ac:dyDescent="0.2">
      <c r="A36" s="31" t="s">
        <v>75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0.57999999999999996</v>
      </c>
      <c r="N36" s="14">
        <v>0.75</v>
      </c>
      <c r="O36" s="14">
        <v>0.89</v>
      </c>
      <c r="P36" s="14">
        <v>1.01</v>
      </c>
      <c r="Q36" s="14">
        <v>0.68</v>
      </c>
      <c r="R36" s="14">
        <v>0.88</v>
      </c>
      <c r="S36" s="14">
        <v>0.36</v>
      </c>
      <c r="T36" s="14">
        <v>0.24</v>
      </c>
      <c r="U36" s="14">
        <v>0.45</v>
      </c>
      <c r="V36" s="11"/>
    </row>
    <row r="37" spans="1:22" x14ac:dyDescent="0.2">
      <c r="A37" s="31" t="s">
        <v>76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2.04</v>
      </c>
      <c r="L37" s="14">
        <v>0</v>
      </c>
      <c r="M37" s="14">
        <v>0</v>
      </c>
      <c r="N37" s="14">
        <v>0.75</v>
      </c>
      <c r="O37" s="14">
        <v>1.48</v>
      </c>
      <c r="P37" s="14">
        <v>1.77</v>
      </c>
      <c r="Q37" s="14">
        <v>2.21</v>
      </c>
      <c r="R37" s="14">
        <v>1.77</v>
      </c>
      <c r="S37" s="14">
        <v>1.51</v>
      </c>
      <c r="T37" s="14">
        <v>0.93</v>
      </c>
      <c r="U37" s="14">
        <v>1.24</v>
      </c>
      <c r="V37" s="11"/>
    </row>
    <row r="38" spans="1:22" x14ac:dyDescent="0.2">
      <c r="A38" s="31" t="s">
        <v>77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0.85</v>
      </c>
      <c r="M38" s="14">
        <v>0</v>
      </c>
      <c r="N38" s="14">
        <v>0.37</v>
      </c>
      <c r="O38" s="14">
        <v>0.89</v>
      </c>
      <c r="P38" s="14">
        <v>1.26</v>
      </c>
      <c r="Q38" s="14">
        <v>0.51</v>
      </c>
      <c r="R38" s="14">
        <v>0.63</v>
      </c>
      <c r="S38" s="14">
        <v>0.62</v>
      </c>
      <c r="T38" s="14">
        <v>0.24</v>
      </c>
      <c r="U38" s="14">
        <v>0.45</v>
      </c>
      <c r="V38" s="11"/>
    </row>
    <row r="39" spans="1:22" x14ac:dyDescent="0.2">
      <c r="A39" s="31" t="s">
        <v>78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11.11</v>
      </c>
      <c r="J39" s="14">
        <v>0</v>
      </c>
      <c r="K39" s="14">
        <v>0</v>
      </c>
      <c r="L39" s="14">
        <v>5.93</v>
      </c>
      <c r="M39" s="14">
        <v>1.74</v>
      </c>
      <c r="N39" s="14">
        <v>1.1200000000000001</v>
      </c>
      <c r="O39" s="14">
        <v>1.18</v>
      </c>
      <c r="P39" s="14">
        <v>2.02</v>
      </c>
      <c r="Q39" s="14">
        <v>1.53</v>
      </c>
      <c r="R39" s="14">
        <v>1.39</v>
      </c>
      <c r="S39" s="14">
        <v>0.27</v>
      </c>
      <c r="T39" s="14">
        <v>0.18</v>
      </c>
      <c r="U39" s="14">
        <v>0.77</v>
      </c>
      <c r="V39" s="11"/>
    </row>
    <row r="40" spans="1:22" x14ac:dyDescent="0.2">
      <c r="A40" s="31" t="s">
        <v>79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0.37</v>
      </c>
      <c r="O40" s="14">
        <v>0</v>
      </c>
      <c r="P40" s="14">
        <v>0.25</v>
      </c>
      <c r="Q40" s="14">
        <v>0.17</v>
      </c>
      <c r="R40" s="14">
        <v>0.13</v>
      </c>
      <c r="S40" s="14">
        <v>0.18</v>
      </c>
      <c r="T40" s="14">
        <v>0.09</v>
      </c>
      <c r="U40" s="14">
        <v>0.12</v>
      </c>
      <c r="V40" s="11"/>
    </row>
    <row r="41" spans="1:22" x14ac:dyDescent="0.2">
      <c r="A41" s="31" t="s">
        <v>80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3.23</v>
      </c>
      <c r="K41" s="14">
        <v>2.04</v>
      </c>
      <c r="L41" s="14">
        <v>0.85</v>
      </c>
      <c r="M41" s="14">
        <v>1.1599999999999999</v>
      </c>
      <c r="N41" s="14">
        <v>2.25</v>
      </c>
      <c r="O41" s="14">
        <v>2.0699999999999998</v>
      </c>
      <c r="P41" s="14">
        <v>1.26</v>
      </c>
      <c r="Q41" s="14">
        <v>2.56</v>
      </c>
      <c r="R41" s="14">
        <v>1.26</v>
      </c>
      <c r="S41" s="14">
        <v>1.42</v>
      </c>
      <c r="T41" s="14">
        <v>1.1100000000000001</v>
      </c>
      <c r="U41" s="14">
        <v>1.39</v>
      </c>
      <c r="V41" s="11"/>
    </row>
    <row r="42" spans="1:22" x14ac:dyDescent="0.2">
      <c r="A42" s="31" t="s">
        <v>81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0.85</v>
      </c>
      <c r="M42" s="14">
        <v>0.57999999999999996</v>
      </c>
      <c r="N42" s="14">
        <v>0.37</v>
      </c>
      <c r="O42" s="14">
        <v>2.0699999999999998</v>
      </c>
      <c r="P42" s="14">
        <v>1.26</v>
      </c>
      <c r="Q42" s="14">
        <v>1.36</v>
      </c>
      <c r="R42" s="14">
        <v>1.26</v>
      </c>
      <c r="S42" s="14">
        <v>2.31</v>
      </c>
      <c r="T42" s="14">
        <v>0.56999999999999995</v>
      </c>
      <c r="U42" s="14">
        <v>1.07</v>
      </c>
      <c r="V42" s="11"/>
    </row>
    <row r="43" spans="1:22" x14ac:dyDescent="0.2">
      <c r="A43" s="31" t="s">
        <v>82</v>
      </c>
      <c r="B43" s="14">
        <v>0</v>
      </c>
      <c r="C43" s="14">
        <v>0</v>
      </c>
      <c r="D43" s="14">
        <v>33.33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0.85</v>
      </c>
      <c r="M43" s="14">
        <v>0</v>
      </c>
      <c r="N43" s="14">
        <v>0</v>
      </c>
      <c r="O43" s="14">
        <v>1.18</v>
      </c>
      <c r="P43" s="14">
        <v>0.51</v>
      </c>
      <c r="Q43" s="14">
        <v>1.87</v>
      </c>
      <c r="R43" s="14">
        <v>1.52</v>
      </c>
      <c r="S43" s="14">
        <v>1.42</v>
      </c>
      <c r="T43" s="14">
        <v>0.6</v>
      </c>
      <c r="U43" s="14">
        <v>0.92</v>
      </c>
      <c r="V43" s="11"/>
    </row>
    <row r="44" spans="1:22" x14ac:dyDescent="0.2">
      <c r="A44" s="31" t="s">
        <v>83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1"/>
    </row>
    <row r="45" spans="1:22" x14ac:dyDescent="0.2">
      <c r="A45" s="31" t="s">
        <v>84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0.3</v>
      </c>
      <c r="P45" s="14">
        <v>0.25</v>
      </c>
      <c r="Q45" s="14">
        <v>0.34</v>
      </c>
      <c r="R45" s="14">
        <v>0.13</v>
      </c>
      <c r="S45" s="14">
        <v>0.09</v>
      </c>
      <c r="T45" s="14">
        <v>0.06</v>
      </c>
      <c r="U45" s="14">
        <v>0.11</v>
      </c>
      <c r="V45" s="11"/>
    </row>
    <row r="46" spans="1:22" x14ac:dyDescent="0.2">
      <c r="A46" s="31" t="s">
        <v>85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0.57999999999999996</v>
      </c>
      <c r="N46" s="14">
        <v>0</v>
      </c>
      <c r="O46" s="14">
        <v>0</v>
      </c>
      <c r="P46" s="14">
        <v>0</v>
      </c>
      <c r="Q46" s="14">
        <v>0</v>
      </c>
      <c r="R46" s="14">
        <v>0.63</v>
      </c>
      <c r="S46" s="14">
        <v>0.27</v>
      </c>
      <c r="T46" s="14">
        <v>0.33</v>
      </c>
      <c r="U46" s="14">
        <v>0.27</v>
      </c>
      <c r="V46" s="11"/>
    </row>
    <row r="47" spans="1:22" x14ac:dyDescent="0.2">
      <c r="A47" s="31" t="s">
        <v>86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0.85</v>
      </c>
      <c r="M47" s="14">
        <v>0</v>
      </c>
      <c r="N47" s="14">
        <v>0</v>
      </c>
      <c r="O47" s="14">
        <v>0.59</v>
      </c>
      <c r="P47" s="14">
        <v>0</v>
      </c>
      <c r="Q47" s="14">
        <v>0.34</v>
      </c>
      <c r="R47" s="14">
        <v>0.63</v>
      </c>
      <c r="S47" s="14">
        <v>0.53</v>
      </c>
      <c r="T47" s="14">
        <v>0.48</v>
      </c>
      <c r="U47" s="14">
        <v>0.44</v>
      </c>
      <c r="V47" s="11"/>
    </row>
    <row r="48" spans="1:22" x14ac:dyDescent="0.2">
      <c r="A48" s="31" t="s">
        <v>87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0.37</v>
      </c>
      <c r="O48" s="14">
        <v>0</v>
      </c>
      <c r="P48" s="14">
        <v>0</v>
      </c>
      <c r="Q48" s="14">
        <v>0</v>
      </c>
      <c r="R48" s="14">
        <v>0.63</v>
      </c>
      <c r="S48" s="14">
        <v>0.53</v>
      </c>
      <c r="T48" s="14">
        <v>0.39</v>
      </c>
      <c r="U48" s="14">
        <v>0.34</v>
      </c>
      <c r="V48" s="11"/>
    </row>
    <row r="49" spans="1:22" x14ac:dyDescent="0.2">
      <c r="A49" s="31" t="s">
        <v>88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0.13</v>
      </c>
      <c r="S49" s="14">
        <v>0</v>
      </c>
      <c r="T49" s="14">
        <v>0.03</v>
      </c>
      <c r="U49" s="14">
        <v>0.03</v>
      </c>
      <c r="V49" s="11"/>
    </row>
    <row r="50" spans="1:22" x14ac:dyDescent="0.2">
      <c r="A50" s="31" t="s">
        <v>89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0.85</v>
      </c>
      <c r="M50" s="14">
        <v>1.1599999999999999</v>
      </c>
      <c r="N50" s="14">
        <v>1.5</v>
      </c>
      <c r="O50" s="14">
        <v>1.78</v>
      </c>
      <c r="P50" s="14">
        <v>0</v>
      </c>
      <c r="Q50" s="14">
        <v>1.53</v>
      </c>
      <c r="R50" s="14">
        <v>2.78</v>
      </c>
      <c r="S50" s="14">
        <v>3.2</v>
      </c>
      <c r="T50" s="14">
        <v>3.74</v>
      </c>
      <c r="U50" s="14">
        <v>2.81</v>
      </c>
      <c r="V50" s="11"/>
    </row>
    <row r="51" spans="1:22" x14ac:dyDescent="0.2">
      <c r="A51" s="31" t="s">
        <v>90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3.23</v>
      </c>
      <c r="K51" s="14">
        <v>2.04</v>
      </c>
      <c r="L51" s="14">
        <v>0.85</v>
      </c>
      <c r="M51" s="14">
        <v>0</v>
      </c>
      <c r="N51" s="14">
        <v>0.37</v>
      </c>
      <c r="O51" s="14">
        <v>0.3</v>
      </c>
      <c r="P51" s="14">
        <v>0</v>
      </c>
      <c r="Q51" s="14">
        <v>1.53</v>
      </c>
      <c r="R51" s="14">
        <v>1.64</v>
      </c>
      <c r="S51" s="14">
        <v>0.62</v>
      </c>
      <c r="T51" s="14">
        <v>1.32</v>
      </c>
      <c r="U51" s="14">
        <v>1.07</v>
      </c>
      <c r="V51" s="11"/>
    </row>
    <row r="52" spans="1:22" x14ac:dyDescent="0.2">
      <c r="A52" s="31" t="s">
        <v>91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0.59</v>
      </c>
      <c r="P52" s="14">
        <v>1.52</v>
      </c>
      <c r="Q52" s="14">
        <v>1.36</v>
      </c>
      <c r="R52" s="14">
        <v>2.4</v>
      </c>
      <c r="S52" s="14">
        <v>3.64</v>
      </c>
      <c r="T52" s="14">
        <v>7.99</v>
      </c>
      <c r="U52" s="14">
        <v>4.71</v>
      </c>
      <c r="V52" s="11"/>
    </row>
    <row r="53" spans="1:22" x14ac:dyDescent="0.2">
      <c r="A53" s="31" t="s">
        <v>92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0.3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0.01</v>
      </c>
      <c r="V53" s="11"/>
    </row>
    <row r="54" spans="1:22" x14ac:dyDescent="0.2">
      <c r="A54" s="31" t="s">
        <v>93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1"/>
    </row>
    <row r="55" spans="1:22" x14ac:dyDescent="0.2">
      <c r="A55" s="31" t="s">
        <v>94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0.57999999999999996</v>
      </c>
      <c r="N55" s="14">
        <v>0</v>
      </c>
      <c r="O55" s="14">
        <v>0</v>
      </c>
      <c r="P55" s="14">
        <v>0</v>
      </c>
      <c r="Q55" s="14">
        <v>0.17</v>
      </c>
      <c r="R55" s="14">
        <v>0.25</v>
      </c>
      <c r="S55" s="14">
        <v>0.18</v>
      </c>
      <c r="T55" s="14">
        <v>0.09</v>
      </c>
      <c r="U55" s="14">
        <v>0.12</v>
      </c>
      <c r="V55" s="11"/>
    </row>
    <row r="56" spans="1:22" x14ac:dyDescent="0.2">
      <c r="A56" s="31" t="s">
        <v>95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0.03</v>
      </c>
      <c r="U56" s="14">
        <v>0.01</v>
      </c>
      <c r="V56" s="11"/>
    </row>
    <row r="57" spans="1:22" x14ac:dyDescent="0.2">
      <c r="A57" s="31" t="s">
        <v>96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1.26</v>
      </c>
      <c r="Q57" s="14">
        <v>1.19</v>
      </c>
      <c r="R57" s="14">
        <v>3.67</v>
      </c>
      <c r="S57" s="14">
        <v>6.31</v>
      </c>
      <c r="T57" s="14">
        <v>6.22</v>
      </c>
      <c r="U57" s="14">
        <v>4.3899999999999997</v>
      </c>
      <c r="V57" s="11"/>
    </row>
    <row r="58" spans="1:22" x14ac:dyDescent="0.2">
      <c r="A58" s="31" t="s">
        <v>97</v>
      </c>
      <c r="B58" s="14">
        <v>0</v>
      </c>
      <c r="C58" s="14">
        <v>0</v>
      </c>
      <c r="D58" s="14">
        <v>0</v>
      </c>
      <c r="E58" s="14">
        <v>0</v>
      </c>
      <c r="F58" s="14">
        <v>14.29</v>
      </c>
      <c r="G58" s="14">
        <v>7.69</v>
      </c>
      <c r="H58" s="14">
        <v>0</v>
      </c>
      <c r="I58" s="14">
        <v>5.56</v>
      </c>
      <c r="J58" s="14">
        <v>3.23</v>
      </c>
      <c r="K58" s="14">
        <v>6.12</v>
      </c>
      <c r="L58" s="14">
        <v>2.54</v>
      </c>
      <c r="M58" s="14">
        <v>1.1599999999999999</v>
      </c>
      <c r="N58" s="14">
        <v>2.62</v>
      </c>
      <c r="O58" s="14">
        <v>2.96</v>
      </c>
      <c r="P58" s="14">
        <v>1.77</v>
      </c>
      <c r="Q58" s="14">
        <v>3.58</v>
      </c>
      <c r="R58" s="14">
        <v>4.8</v>
      </c>
      <c r="S58" s="14">
        <v>3.56</v>
      </c>
      <c r="T58" s="14">
        <v>2.2999999999999998</v>
      </c>
      <c r="U58" s="14">
        <v>2.91</v>
      </c>
      <c r="V58" s="11"/>
    </row>
    <row r="59" spans="1:22" x14ac:dyDescent="0.2">
      <c r="A59" s="31" t="s">
        <v>98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0.57999999999999996</v>
      </c>
      <c r="N59" s="14">
        <v>0.37</v>
      </c>
      <c r="O59" s="14">
        <v>0.3</v>
      </c>
      <c r="P59" s="14">
        <v>0</v>
      </c>
      <c r="Q59" s="14">
        <v>1.02</v>
      </c>
      <c r="R59" s="14">
        <v>0.63</v>
      </c>
      <c r="S59" s="14">
        <v>0.98</v>
      </c>
      <c r="T59" s="14">
        <v>0.51</v>
      </c>
      <c r="U59" s="14">
        <v>0.57999999999999996</v>
      </c>
      <c r="V59" s="11"/>
    </row>
    <row r="60" spans="1:22" x14ac:dyDescent="0.2">
      <c r="A60" s="31" t="s">
        <v>99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0.85</v>
      </c>
      <c r="M60" s="14">
        <v>0</v>
      </c>
      <c r="N60" s="14">
        <v>0</v>
      </c>
      <c r="O60" s="14">
        <v>0.3</v>
      </c>
      <c r="P60" s="14">
        <v>0.25</v>
      </c>
      <c r="Q60" s="14">
        <v>0.68</v>
      </c>
      <c r="R60" s="14">
        <v>2.2799999999999998</v>
      </c>
      <c r="S60" s="14">
        <v>2.67</v>
      </c>
      <c r="T60" s="14">
        <v>5.09</v>
      </c>
      <c r="U60" s="14">
        <v>3.09</v>
      </c>
      <c r="V60" s="11"/>
    </row>
    <row r="61" spans="1:22" x14ac:dyDescent="0.2">
      <c r="A61" s="31" t="s">
        <v>100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5.56</v>
      </c>
      <c r="J61" s="14">
        <v>9.68</v>
      </c>
      <c r="K61" s="14">
        <v>2.04</v>
      </c>
      <c r="L61" s="14">
        <v>5.08</v>
      </c>
      <c r="M61" s="14">
        <v>3.49</v>
      </c>
      <c r="N61" s="14">
        <v>4.12</v>
      </c>
      <c r="O61" s="14">
        <v>2.37</v>
      </c>
      <c r="P61" s="14">
        <v>2.5299999999999998</v>
      </c>
      <c r="Q61" s="14">
        <v>3.07</v>
      </c>
      <c r="R61" s="14">
        <v>3.54</v>
      </c>
      <c r="S61" s="14">
        <v>3.02</v>
      </c>
      <c r="T61" s="14">
        <v>2.99</v>
      </c>
      <c r="U61" s="14">
        <v>3.1</v>
      </c>
      <c r="V61" s="11"/>
    </row>
    <row r="62" spans="1:22" x14ac:dyDescent="0.2">
      <c r="A62" s="31" t="s">
        <v>101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2.04</v>
      </c>
      <c r="L62" s="14">
        <v>2.54</v>
      </c>
      <c r="M62" s="14">
        <v>6.4</v>
      </c>
      <c r="N62" s="14">
        <v>4.49</v>
      </c>
      <c r="O62" s="14">
        <v>2.37</v>
      </c>
      <c r="P62" s="14">
        <v>4.55</v>
      </c>
      <c r="Q62" s="14">
        <v>3.41</v>
      </c>
      <c r="R62" s="14">
        <v>3.67</v>
      </c>
      <c r="S62" s="14">
        <v>3.73</v>
      </c>
      <c r="T62" s="14">
        <v>4.43</v>
      </c>
      <c r="U62" s="14">
        <v>4.01</v>
      </c>
      <c r="V62" s="11"/>
    </row>
    <row r="63" spans="1:22" x14ac:dyDescent="0.2">
      <c r="A63" s="31" t="s">
        <v>102</v>
      </c>
      <c r="B63" s="14">
        <v>0</v>
      </c>
      <c r="C63" s="14">
        <v>25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3.23</v>
      </c>
      <c r="K63" s="14">
        <v>0</v>
      </c>
      <c r="L63" s="14">
        <v>5.93</v>
      </c>
      <c r="M63" s="14">
        <v>7.56</v>
      </c>
      <c r="N63" s="14">
        <v>6.37</v>
      </c>
      <c r="O63" s="14">
        <v>2.96</v>
      </c>
      <c r="P63" s="14">
        <v>3.28</v>
      </c>
      <c r="Q63" s="14">
        <v>2.9</v>
      </c>
      <c r="R63" s="14">
        <v>3.67</v>
      </c>
      <c r="S63" s="14">
        <v>3.64</v>
      </c>
      <c r="T63" s="14">
        <v>7.51</v>
      </c>
      <c r="U63" s="14">
        <v>5.49</v>
      </c>
      <c r="V63" s="11"/>
    </row>
    <row r="64" spans="1:22" x14ac:dyDescent="0.2">
      <c r="A64" s="31" t="s">
        <v>103</v>
      </c>
      <c r="B64" s="14">
        <v>9.09</v>
      </c>
      <c r="C64" s="14">
        <v>0</v>
      </c>
      <c r="D64" s="14">
        <v>0</v>
      </c>
      <c r="E64" s="14">
        <v>0</v>
      </c>
      <c r="F64" s="14">
        <v>0</v>
      </c>
      <c r="G64" s="14">
        <v>7.69</v>
      </c>
      <c r="H64" s="14">
        <v>0</v>
      </c>
      <c r="I64" s="14">
        <v>0</v>
      </c>
      <c r="J64" s="14">
        <v>6.45</v>
      </c>
      <c r="K64" s="14">
        <v>4.08</v>
      </c>
      <c r="L64" s="14">
        <v>3.39</v>
      </c>
      <c r="M64" s="14">
        <v>2.33</v>
      </c>
      <c r="N64" s="14">
        <v>1.87</v>
      </c>
      <c r="O64" s="14">
        <v>3.55</v>
      </c>
      <c r="P64" s="14">
        <v>2.02</v>
      </c>
      <c r="Q64" s="14">
        <v>4.43</v>
      </c>
      <c r="R64" s="14">
        <v>3.79</v>
      </c>
      <c r="S64" s="14">
        <v>4.18</v>
      </c>
      <c r="T64" s="14">
        <v>6.1</v>
      </c>
      <c r="U64" s="14">
        <v>4.75</v>
      </c>
      <c r="V64" s="11"/>
    </row>
    <row r="65" spans="1:22" x14ac:dyDescent="0.2">
      <c r="A65" s="31" t="s">
        <v>104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5.56</v>
      </c>
      <c r="J65" s="14">
        <v>3.23</v>
      </c>
      <c r="K65" s="14">
        <v>2.04</v>
      </c>
      <c r="L65" s="14">
        <v>5.08</v>
      </c>
      <c r="M65" s="14">
        <v>4.6500000000000004</v>
      </c>
      <c r="N65" s="14">
        <v>4.49</v>
      </c>
      <c r="O65" s="14">
        <v>3.85</v>
      </c>
      <c r="P65" s="14">
        <v>4.55</v>
      </c>
      <c r="Q65" s="14">
        <v>4.9400000000000004</v>
      </c>
      <c r="R65" s="14">
        <v>5.94</v>
      </c>
      <c r="S65" s="14">
        <v>6.84</v>
      </c>
      <c r="T65" s="14">
        <v>7.06</v>
      </c>
      <c r="U65" s="14">
        <v>6.16</v>
      </c>
      <c r="V65" s="11"/>
    </row>
    <row r="66" spans="1:22" x14ac:dyDescent="0.2">
      <c r="A66" s="31" t="s">
        <v>105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0.25</v>
      </c>
      <c r="Q66" s="14">
        <v>0.34</v>
      </c>
      <c r="R66" s="14">
        <v>0.25</v>
      </c>
      <c r="S66" s="14">
        <v>0.44</v>
      </c>
      <c r="T66" s="14">
        <v>1.02</v>
      </c>
      <c r="U66" s="14">
        <v>0.6</v>
      </c>
      <c r="V66" s="11"/>
    </row>
    <row r="67" spans="1:22" x14ac:dyDescent="0.2">
      <c r="A67" s="31" t="s">
        <v>106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4.08</v>
      </c>
      <c r="L67" s="14">
        <v>0</v>
      </c>
      <c r="M67" s="14">
        <v>1.74</v>
      </c>
      <c r="N67" s="14">
        <v>0.37</v>
      </c>
      <c r="O67" s="14">
        <v>0.89</v>
      </c>
      <c r="P67" s="14">
        <v>2.02</v>
      </c>
      <c r="Q67" s="14">
        <v>1.53</v>
      </c>
      <c r="R67" s="14">
        <v>1.26</v>
      </c>
      <c r="S67" s="14">
        <v>1.1599999999999999</v>
      </c>
      <c r="T67" s="14">
        <v>0.84</v>
      </c>
      <c r="U67" s="14">
        <v>1.06</v>
      </c>
      <c r="V67" s="11"/>
    </row>
    <row r="68" spans="1:22" x14ac:dyDescent="0.2">
      <c r="A68" s="31" t="s">
        <v>107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0.57999999999999996</v>
      </c>
      <c r="N68" s="14">
        <v>0.37</v>
      </c>
      <c r="O68" s="14">
        <v>0.59</v>
      </c>
      <c r="P68" s="14">
        <v>1.01</v>
      </c>
      <c r="Q68" s="14">
        <v>0.17</v>
      </c>
      <c r="R68" s="14">
        <v>0.13</v>
      </c>
      <c r="S68" s="14">
        <v>0.62</v>
      </c>
      <c r="T68" s="14">
        <v>0.56999999999999995</v>
      </c>
      <c r="U68" s="14">
        <v>0.49</v>
      </c>
      <c r="V68" s="11"/>
    </row>
    <row r="69" spans="1:22" x14ac:dyDescent="0.2">
      <c r="A69" s="31" t="s">
        <v>108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0.85</v>
      </c>
      <c r="M69" s="14">
        <v>0.57999999999999996</v>
      </c>
      <c r="N69" s="14">
        <v>1.87</v>
      </c>
      <c r="O69" s="14">
        <v>1.78</v>
      </c>
      <c r="P69" s="14">
        <v>1.77</v>
      </c>
      <c r="Q69" s="14">
        <v>0.85</v>
      </c>
      <c r="R69" s="14">
        <v>2.15</v>
      </c>
      <c r="S69" s="14">
        <v>2.76</v>
      </c>
      <c r="T69" s="14">
        <v>3.59</v>
      </c>
      <c r="U69" s="14">
        <v>2.65</v>
      </c>
      <c r="V69" s="11"/>
    </row>
    <row r="70" spans="1:22" x14ac:dyDescent="0.2">
      <c r="A70" s="31" t="s">
        <v>109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0.85</v>
      </c>
      <c r="M70" s="14">
        <v>0</v>
      </c>
      <c r="N70" s="14">
        <v>1.87</v>
      </c>
      <c r="O70" s="14">
        <v>2.96</v>
      </c>
      <c r="P70" s="14">
        <v>3.03</v>
      </c>
      <c r="Q70" s="14">
        <v>5.62</v>
      </c>
      <c r="R70" s="14">
        <v>3.92</v>
      </c>
      <c r="S70" s="14">
        <v>4.2699999999999996</v>
      </c>
      <c r="T70" s="14">
        <v>2.33</v>
      </c>
      <c r="U70" s="14">
        <v>2.99</v>
      </c>
      <c r="V70" s="11"/>
    </row>
    <row r="71" spans="1:22" x14ac:dyDescent="0.2">
      <c r="A71" s="31" t="s">
        <v>110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0.57999999999999996</v>
      </c>
      <c r="N71" s="14">
        <v>0</v>
      </c>
      <c r="O71" s="14">
        <v>0</v>
      </c>
      <c r="P71" s="14">
        <v>0</v>
      </c>
      <c r="Q71" s="14">
        <v>0.17</v>
      </c>
      <c r="R71" s="14">
        <v>0</v>
      </c>
      <c r="S71" s="14">
        <v>0.18</v>
      </c>
      <c r="T71" s="14">
        <v>0.21</v>
      </c>
      <c r="U71" s="14">
        <v>0.15</v>
      </c>
      <c r="V71" s="11"/>
    </row>
    <row r="72" spans="1:22" x14ac:dyDescent="0.2">
      <c r="A72" s="31" t="s">
        <v>111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5.56</v>
      </c>
      <c r="J72" s="14">
        <v>0</v>
      </c>
      <c r="K72" s="14">
        <v>0</v>
      </c>
      <c r="L72" s="14">
        <v>1.69</v>
      </c>
      <c r="M72" s="14">
        <v>1.74</v>
      </c>
      <c r="N72" s="14">
        <v>0.75</v>
      </c>
      <c r="O72" s="14">
        <v>0.3</v>
      </c>
      <c r="P72" s="14">
        <v>0.76</v>
      </c>
      <c r="Q72" s="14">
        <v>0.51</v>
      </c>
      <c r="R72" s="14">
        <v>0.63</v>
      </c>
      <c r="S72" s="14">
        <v>0.44</v>
      </c>
      <c r="T72" s="14">
        <v>0.54</v>
      </c>
      <c r="U72" s="14">
        <v>0.59</v>
      </c>
      <c r="V72" s="11"/>
    </row>
    <row r="73" spans="1:22" x14ac:dyDescent="0.2">
      <c r="A73" s="31" t="s">
        <v>112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9.09</v>
      </c>
      <c r="I73" s="14">
        <v>0</v>
      </c>
      <c r="J73" s="14">
        <v>0</v>
      </c>
      <c r="K73" s="14">
        <v>2.04</v>
      </c>
      <c r="L73" s="14">
        <v>1.69</v>
      </c>
      <c r="M73" s="14">
        <v>2.91</v>
      </c>
      <c r="N73" s="14">
        <v>1.1200000000000001</v>
      </c>
      <c r="O73" s="14">
        <v>1.48</v>
      </c>
      <c r="P73" s="14">
        <v>3.28</v>
      </c>
      <c r="Q73" s="14">
        <v>2.9</v>
      </c>
      <c r="R73" s="14">
        <v>2.02</v>
      </c>
      <c r="S73" s="14">
        <v>3.02</v>
      </c>
      <c r="T73" s="14">
        <v>5</v>
      </c>
      <c r="U73" s="14">
        <v>3.62</v>
      </c>
      <c r="V73" s="11"/>
    </row>
    <row r="74" spans="1:22" x14ac:dyDescent="0.2">
      <c r="A74" s="31" t="s">
        <v>113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0.85</v>
      </c>
      <c r="M74" s="14">
        <v>0.57999999999999996</v>
      </c>
      <c r="N74" s="14">
        <v>0.37</v>
      </c>
      <c r="O74" s="14">
        <v>0.59</v>
      </c>
      <c r="P74" s="14">
        <v>0</v>
      </c>
      <c r="Q74" s="14">
        <v>0.17</v>
      </c>
      <c r="R74" s="14">
        <v>0</v>
      </c>
      <c r="S74" s="14">
        <v>0.36</v>
      </c>
      <c r="T74" s="14">
        <v>0.06</v>
      </c>
      <c r="U74" s="14">
        <v>0.16</v>
      </c>
      <c r="V74" s="11"/>
    </row>
    <row r="75" spans="1:22" x14ac:dyDescent="0.2">
      <c r="A75" s="31" t="s">
        <v>114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0.85</v>
      </c>
      <c r="M75" s="14">
        <v>0</v>
      </c>
      <c r="N75" s="14">
        <v>0</v>
      </c>
      <c r="O75" s="14">
        <v>0</v>
      </c>
      <c r="P75" s="14">
        <v>0.25</v>
      </c>
      <c r="Q75" s="14">
        <v>0</v>
      </c>
      <c r="R75" s="14">
        <v>0</v>
      </c>
      <c r="S75" s="14">
        <v>0</v>
      </c>
      <c r="T75" s="14">
        <v>0.03</v>
      </c>
      <c r="U75" s="14">
        <v>0.04</v>
      </c>
      <c r="V75" s="11"/>
    </row>
    <row r="76" spans="1:22" x14ac:dyDescent="0.2">
      <c r="A76" s="31" t="s">
        <v>115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0.57999999999999996</v>
      </c>
      <c r="N76" s="14">
        <v>0</v>
      </c>
      <c r="O76" s="14">
        <v>0.3</v>
      </c>
      <c r="P76" s="14">
        <v>0.25</v>
      </c>
      <c r="Q76" s="14">
        <v>0.68</v>
      </c>
      <c r="R76" s="14">
        <v>0.63</v>
      </c>
      <c r="S76" s="14">
        <v>0.53</v>
      </c>
      <c r="T76" s="14">
        <v>0.51</v>
      </c>
      <c r="U76" s="14">
        <v>0.48</v>
      </c>
      <c r="V76" s="11"/>
    </row>
    <row r="77" spans="1:22" x14ac:dyDescent="0.2">
      <c r="A77" s="31" t="s">
        <v>116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4.24</v>
      </c>
      <c r="M77" s="14">
        <v>1.1599999999999999</v>
      </c>
      <c r="N77" s="14">
        <v>4.49</v>
      </c>
      <c r="O77" s="14">
        <v>2.96</v>
      </c>
      <c r="P77" s="14">
        <v>1.26</v>
      </c>
      <c r="Q77" s="14">
        <v>1.36</v>
      </c>
      <c r="R77" s="14">
        <v>1.77</v>
      </c>
      <c r="S77" s="14">
        <v>0.8</v>
      </c>
      <c r="T77" s="14">
        <v>0.18</v>
      </c>
      <c r="U77" s="14">
        <v>0.97</v>
      </c>
      <c r="V77" s="11"/>
    </row>
    <row r="78" spans="1:22" x14ac:dyDescent="0.2">
      <c r="A78" s="31" t="s">
        <v>117</v>
      </c>
      <c r="B78" s="14">
        <v>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2.04</v>
      </c>
      <c r="L78" s="14">
        <v>3.39</v>
      </c>
      <c r="M78" s="14">
        <v>1.1599999999999999</v>
      </c>
      <c r="N78" s="14">
        <v>1.1200000000000001</v>
      </c>
      <c r="O78" s="14">
        <v>2.96</v>
      </c>
      <c r="P78" s="14">
        <v>2.02</v>
      </c>
      <c r="Q78" s="14">
        <v>2.56</v>
      </c>
      <c r="R78" s="14">
        <v>3.54</v>
      </c>
      <c r="S78" s="14">
        <v>3.29</v>
      </c>
      <c r="T78" s="14">
        <v>2.99</v>
      </c>
      <c r="U78" s="14">
        <v>2.85</v>
      </c>
      <c r="V78" s="11"/>
    </row>
    <row r="79" spans="1:22" x14ac:dyDescent="0.2">
      <c r="A79" s="31" t="s">
        <v>118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0.25</v>
      </c>
      <c r="Q79" s="14">
        <v>0</v>
      </c>
      <c r="R79" s="14">
        <v>0.38</v>
      </c>
      <c r="S79" s="14">
        <v>0.36</v>
      </c>
      <c r="T79" s="14">
        <v>0.36</v>
      </c>
      <c r="U79" s="14">
        <v>0.27</v>
      </c>
      <c r="V79" s="11"/>
    </row>
    <row r="80" spans="1:22" x14ac:dyDescent="0.2">
      <c r="A80" s="31" t="s">
        <v>119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0.17</v>
      </c>
      <c r="R80" s="14">
        <v>0.13</v>
      </c>
      <c r="S80" s="14">
        <v>0</v>
      </c>
      <c r="T80" s="14">
        <v>0.21</v>
      </c>
      <c r="U80" s="14">
        <v>0.12</v>
      </c>
      <c r="V80" s="11"/>
    </row>
    <row r="81" spans="1:22" x14ac:dyDescent="0.2">
      <c r="A81" s="31" t="s">
        <v>120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0.25</v>
      </c>
      <c r="Q81" s="14">
        <v>0.17</v>
      </c>
      <c r="R81" s="14">
        <v>0.25</v>
      </c>
      <c r="S81" s="14">
        <v>0.44</v>
      </c>
      <c r="T81" s="14">
        <v>1.02</v>
      </c>
      <c r="U81" s="14">
        <v>0.59</v>
      </c>
      <c r="V81" s="11"/>
    </row>
    <row r="82" spans="1:22" x14ac:dyDescent="0.2">
      <c r="A82" s="31" t="s">
        <v>121</v>
      </c>
      <c r="B82" s="14">
        <v>0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0.37</v>
      </c>
      <c r="O82" s="14">
        <v>0.89</v>
      </c>
      <c r="P82" s="14">
        <v>0</v>
      </c>
      <c r="Q82" s="14">
        <v>0.34</v>
      </c>
      <c r="R82" s="14">
        <v>0.25</v>
      </c>
      <c r="S82" s="14">
        <v>0.44</v>
      </c>
      <c r="T82" s="14">
        <v>0.48</v>
      </c>
      <c r="U82" s="14">
        <v>0.4</v>
      </c>
      <c r="V82" s="11"/>
    </row>
    <row r="83" spans="1:22" x14ac:dyDescent="0.2">
      <c r="A83" s="31" t="s">
        <v>122</v>
      </c>
      <c r="B83" s="14">
        <v>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9.09</v>
      </c>
      <c r="I83" s="14">
        <v>0</v>
      </c>
      <c r="J83" s="14">
        <v>0</v>
      </c>
      <c r="K83" s="14">
        <v>0</v>
      </c>
      <c r="L83" s="14">
        <v>0</v>
      </c>
      <c r="M83" s="14">
        <v>0.57999999999999996</v>
      </c>
      <c r="N83" s="14">
        <v>0</v>
      </c>
      <c r="O83" s="14">
        <v>0.59</v>
      </c>
      <c r="P83" s="14">
        <v>0.76</v>
      </c>
      <c r="Q83" s="14">
        <v>0.85</v>
      </c>
      <c r="R83" s="14">
        <v>1.01</v>
      </c>
      <c r="S83" s="14">
        <v>1.6</v>
      </c>
      <c r="T83" s="14">
        <v>3.08</v>
      </c>
      <c r="U83" s="14">
        <v>1.94</v>
      </c>
      <c r="V83" s="11"/>
    </row>
    <row r="84" spans="1:22" x14ac:dyDescent="0.2">
      <c r="A84" s="31" t="s">
        <v>123</v>
      </c>
      <c r="B84" s="14">
        <v>0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0.17</v>
      </c>
      <c r="R84" s="14">
        <v>0.13</v>
      </c>
      <c r="S84" s="14">
        <v>0.09</v>
      </c>
      <c r="T84" s="14">
        <v>0.06</v>
      </c>
      <c r="U84" s="14">
        <v>7.0000000000000007E-2</v>
      </c>
      <c r="V84" s="11"/>
    </row>
    <row r="85" spans="1:22" x14ac:dyDescent="0.2">
      <c r="A85" s="31" t="s">
        <v>124</v>
      </c>
      <c r="B85" s="14">
        <v>0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0.3</v>
      </c>
      <c r="P85" s="14">
        <v>0</v>
      </c>
      <c r="Q85" s="14">
        <v>0</v>
      </c>
      <c r="R85" s="14">
        <v>0</v>
      </c>
      <c r="S85" s="14">
        <v>0</v>
      </c>
      <c r="T85" s="14">
        <v>0.09</v>
      </c>
      <c r="U85" s="14">
        <v>0.05</v>
      </c>
      <c r="V85" s="11"/>
    </row>
    <row r="86" spans="1:22" x14ac:dyDescent="0.2">
      <c r="A86" s="31" t="s">
        <v>125</v>
      </c>
      <c r="B86" s="14">
        <v>0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0.85</v>
      </c>
      <c r="M86" s="14">
        <v>1.1599999999999999</v>
      </c>
      <c r="N86" s="14">
        <v>0</v>
      </c>
      <c r="O86" s="14">
        <v>0.3</v>
      </c>
      <c r="P86" s="14">
        <v>0.25</v>
      </c>
      <c r="Q86" s="14">
        <v>1.19</v>
      </c>
      <c r="R86" s="14">
        <v>1.1399999999999999</v>
      </c>
      <c r="S86" s="14">
        <v>1.69</v>
      </c>
      <c r="T86" s="14">
        <v>2.6</v>
      </c>
      <c r="U86" s="14">
        <v>1.74</v>
      </c>
      <c r="V86" s="11"/>
    </row>
    <row r="87" spans="1:22" x14ac:dyDescent="0.2">
      <c r="A87" s="31" t="s">
        <v>126</v>
      </c>
      <c r="B87" s="14">
        <v>0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1"/>
    </row>
    <row r="88" spans="1:22" x14ac:dyDescent="0.2">
      <c r="A88" s="31" t="s">
        <v>127</v>
      </c>
      <c r="B88" s="14">
        <v>72.73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0.11</v>
      </c>
      <c r="V88" s="11"/>
    </row>
    <row r="89" spans="1:22" x14ac:dyDescent="0.2">
      <c r="A89" s="31" t="s">
        <v>128</v>
      </c>
      <c r="B89" s="14">
        <v>0</v>
      </c>
      <c r="C89" s="14">
        <v>25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0.09</v>
      </c>
      <c r="T89" s="14">
        <v>0</v>
      </c>
      <c r="U89" s="14">
        <v>0.03</v>
      </c>
      <c r="V89" s="11"/>
    </row>
    <row r="90" spans="1:22" x14ac:dyDescent="0.2">
      <c r="A90" s="31" t="s">
        <v>129</v>
      </c>
      <c r="B90" s="14">
        <v>9.09</v>
      </c>
      <c r="C90" s="14">
        <v>25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0.3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0.04</v>
      </c>
      <c r="V90" s="11"/>
    </row>
    <row r="91" spans="1:22" x14ac:dyDescent="0.2">
      <c r="A91" s="31" t="s">
        <v>130</v>
      </c>
      <c r="B91" s="14">
        <v>0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0.85</v>
      </c>
      <c r="M91" s="14">
        <v>1.1599999999999999</v>
      </c>
      <c r="N91" s="14">
        <v>0.75</v>
      </c>
      <c r="O91" s="14">
        <v>0.3</v>
      </c>
      <c r="P91" s="14">
        <v>0.25</v>
      </c>
      <c r="Q91" s="14">
        <v>0.17</v>
      </c>
      <c r="R91" s="14">
        <v>0</v>
      </c>
      <c r="S91" s="14">
        <v>0</v>
      </c>
      <c r="T91" s="14">
        <v>0</v>
      </c>
      <c r="U91" s="14">
        <v>0.11</v>
      </c>
      <c r="V91" s="11"/>
    </row>
    <row r="92" spans="1:22" x14ac:dyDescent="0.2">
      <c r="A92" s="31" t="s">
        <v>131</v>
      </c>
      <c r="B92" s="14">
        <v>0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0.57999999999999996</v>
      </c>
      <c r="N92" s="14">
        <v>0</v>
      </c>
      <c r="O92" s="14">
        <v>0.59</v>
      </c>
      <c r="P92" s="14">
        <v>0.25</v>
      </c>
      <c r="Q92" s="14">
        <v>0.34</v>
      </c>
      <c r="R92" s="14">
        <v>0</v>
      </c>
      <c r="S92" s="14">
        <v>0.09</v>
      </c>
      <c r="T92" s="14">
        <v>0.06</v>
      </c>
      <c r="U92" s="14">
        <v>0.12</v>
      </c>
      <c r="V92" s="11"/>
    </row>
    <row r="93" spans="1:22" x14ac:dyDescent="0.2">
      <c r="A93" s="31" t="s">
        <v>132</v>
      </c>
      <c r="B93" s="14">
        <v>0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0.36</v>
      </c>
      <c r="U93" s="14">
        <v>0.16</v>
      </c>
      <c r="V93" s="11"/>
    </row>
    <row r="94" spans="1:22" x14ac:dyDescent="0.2">
      <c r="A94" s="31" t="s">
        <v>133</v>
      </c>
      <c r="B94" s="14">
        <v>0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1"/>
    </row>
    <row r="95" spans="1:22" x14ac:dyDescent="0.2">
      <c r="A95" s="31" t="s">
        <v>134</v>
      </c>
      <c r="B95" s="14">
        <v>0</v>
      </c>
      <c r="C95" s="14">
        <v>0</v>
      </c>
      <c r="D95" s="14">
        <v>33.33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2.54</v>
      </c>
      <c r="M95" s="14">
        <v>1.1599999999999999</v>
      </c>
      <c r="N95" s="14">
        <v>0.37</v>
      </c>
      <c r="O95" s="14">
        <v>0.89</v>
      </c>
      <c r="P95" s="14">
        <v>0.51</v>
      </c>
      <c r="Q95" s="14">
        <v>0.34</v>
      </c>
      <c r="R95" s="14">
        <v>0.88</v>
      </c>
      <c r="S95" s="14">
        <v>0.53</v>
      </c>
      <c r="T95" s="14">
        <v>0.66</v>
      </c>
      <c r="U95" s="14">
        <v>0.67</v>
      </c>
      <c r="V95" s="11"/>
    </row>
    <row r="96" spans="1:22" x14ac:dyDescent="0.2">
      <c r="A96" s="31" t="s">
        <v>135</v>
      </c>
      <c r="B96" s="14">
        <v>9.09</v>
      </c>
      <c r="C96" s="14">
        <v>25</v>
      </c>
      <c r="D96" s="14">
        <v>0</v>
      </c>
      <c r="E96" s="14">
        <v>33.33</v>
      </c>
      <c r="F96" s="14">
        <v>42.86</v>
      </c>
      <c r="G96" s="14">
        <v>30.77</v>
      </c>
      <c r="H96" s="14">
        <v>9.09</v>
      </c>
      <c r="I96" s="14">
        <v>0</v>
      </c>
      <c r="J96" s="14">
        <v>9.68</v>
      </c>
      <c r="K96" s="14">
        <v>8.16</v>
      </c>
      <c r="L96" s="14">
        <v>1.69</v>
      </c>
      <c r="M96" s="14">
        <v>1.74</v>
      </c>
      <c r="N96" s="14">
        <v>1.1200000000000001</v>
      </c>
      <c r="O96" s="14">
        <v>0</v>
      </c>
      <c r="P96" s="14">
        <v>0.25</v>
      </c>
      <c r="Q96" s="14">
        <v>0.34</v>
      </c>
      <c r="R96" s="14">
        <v>0.38</v>
      </c>
      <c r="S96" s="14">
        <v>0.27</v>
      </c>
      <c r="T96" s="14">
        <v>0.06</v>
      </c>
      <c r="U96" s="14">
        <v>0.51</v>
      </c>
      <c r="V96" s="11"/>
    </row>
    <row r="97" spans="1:22" x14ac:dyDescent="0.2">
      <c r="A97" s="31" t="s">
        <v>136</v>
      </c>
      <c r="B97" s="14">
        <v>0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0.25</v>
      </c>
      <c r="Q97" s="14">
        <v>0</v>
      </c>
      <c r="R97" s="14">
        <v>0</v>
      </c>
      <c r="S97" s="14">
        <v>0</v>
      </c>
      <c r="T97" s="14">
        <v>0</v>
      </c>
      <c r="U97" s="14">
        <v>0.01</v>
      </c>
      <c r="V97" s="11"/>
    </row>
    <row r="98" spans="1:22" x14ac:dyDescent="0.2">
      <c r="A98" s="31" t="s">
        <v>137</v>
      </c>
      <c r="B98" s="14">
        <v>0</v>
      </c>
      <c r="C98" s="14">
        <v>0</v>
      </c>
      <c r="D98" s="14">
        <v>0</v>
      </c>
      <c r="E98" s="14">
        <v>0</v>
      </c>
      <c r="F98" s="14">
        <v>0</v>
      </c>
      <c r="G98" s="14">
        <v>7.69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1.1599999999999999</v>
      </c>
      <c r="N98" s="14">
        <v>0</v>
      </c>
      <c r="O98" s="14">
        <v>0.3</v>
      </c>
      <c r="P98" s="14">
        <v>0.76</v>
      </c>
      <c r="Q98" s="14">
        <v>0.17</v>
      </c>
      <c r="R98" s="14">
        <v>0.76</v>
      </c>
      <c r="S98" s="14">
        <v>0.98</v>
      </c>
      <c r="T98" s="14">
        <v>0.84</v>
      </c>
      <c r="U98" s="14">
        <v>0.73</v>
      </c>
      <c r="V98" s="11"/>
    </row>
    <row r="99" spans="1:22" s="1" customFormat="1" x14ac:dyDescent="0.2">
      <c r="A99" s="31" t="s">
        <v>138</v>
      </c>
      <c r="B99" s="14">
        <v>0</v>
      </c>
      <c r="C99" s="14">
        <v>0</v>
      </c>
      <c r="D99" s="14">
        <v>0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1.69</v>
      </c>
      <c r="M99" s="14">
        <v>1.74</v>
      </c>
      <c r="N99" s="14">
        <v>0.37</v>
      </c>
      <c r="O99" s="14">
        <v>1.18</v>
      </c>
      <c r="P99" s="14">
        <v>1.52</v>
      </c>
      <c r="Q99" s="14">
        <v>0.51</v>
      </c>
      <c r="R99" s="14">
        <v>0.63</v>
      </c>
      <c r="S99" s="14">
        <v>0.36</v>
      </c>
      <c r="T99" s="14">
        <v>0.78</v>
      </c>
      <c r="U99" s="14">
        <v>0.74</v>
      </c>
      <c r="V99" s="12"/>
    </row>
    <row r="100" spans="1:22" s="1" customFormat="1" x14ac:dyDescent="0.2">
      <c r="A100" s="31" t="s">
        <v>139</v>
      </c>
      <c r="B100" s="14">
        <v>0</v>
      </c>
      <c r="C100" s="14">
        <v>0</v>
      </c>
      <c r="D100" s="14">
        <v>33.33</v>
      </c>
      <c r="E100" s="14">
        <v>0</v>
      </c>
      <c r="F100" s="14">
        <v>0</v>
      </c>
      <c r="G100" s="14">
        <v>0</v>
      </c>
      <c r="H100" s="14">
        <v>18.18</v>
      </c>
      <c r="I100" s="14">
        <v>0</v>
      </c>
      <c r="J100" s="14">
        <v>0</v>
      </c>
      <c r="K100" s="14">
        <v>0</v>
      </c>
      <c r="L100" s="14">
        <v>0</v>
      </c>
      <c r="M100" s="14">
        <v>0.57999999999999996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  <c r="S100" s="14">
        <v>0.09</v>
      </c>
      <c r="T100" s="14">
        <v>0</v>
      </c>
      <c r="U100" s="14">
        <v>7.0000000000000007E-2</v>
      </c>
    </row>
    <row r="101" spans="1:22" s="1" customFormat="1" x14ac:dyDescent="0.2">
      <c r="A101" s="31" t="s">
        <v>140</v>
      </c>
      <c r="B101" s="14">
        <v>0</v>
      </c>
      <c r="C101" s="14">
        <v>0</v>
      </c>
      <c r="D101" s="14">
        <v>0</v>
      </c>
      <c r="E101" s="14">
        <v>0</v>
      </c>
      <c r="F101" s="14">
        <v>0</v>
      </c>
      <c r="G101" s="14">
        <v>7.69</v>
      </c>
      <c r="H101" s="14">
        <v>18.18</v>
      </c>
      <c r="I101" s="14">
        <v>11.11</v>
      </c>
      <c r="J101" s="14">
        <v>3.23</v>
      </c>
      <c r="K101" s="14">
        <v>8.16</v>
      </c>
      <c r="L101" s="14">
        <v>2.54</v>
      </c>
      <c r="M101" s="14">
        <v>0</v>
      </c>
      <c r="N101" s="14">
        <v>1.5</v>
      </c>
      <c r="O101" s="14">
        <v>0</v>
      </c>
      <c r="P101" s="14">
        <v>0</v>
      </c>
      <c r="Q101" s="14">
        <v>0</v>
      </c>
      <c r="R101" s="14">
        <v>0</v>
      </c>
      <c r="S101" s="14">
        <v>0</v>
      </c>
      <c r="T101" s="14">
        <v>0.03</v>
      </c>
      <c r="U101" s="14">
        <v>0.25</v>
      </c>
    </row>
    <row r="102" spans="1:22" x14ac:dyDescent="0.2">
      <c r="A102" s="31" t="s">
        <v>141</v>
      </c>
      <c r="B102" s="14">
        <v>0</v>
      </c>
      <c r="C102" s="14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4">
        <v>0.13</v>
      </c>
      <c r="S102" s="14">
        <v>0</v>
      </c>
      <c r="T102" s="14">
        <v>0</v>
      </c>
      <c r="U102" s="14">
        <v>0.01</v>
      </c>
    </row>
    <row r="103" spans="1:22" x14ac:dyDescent="0.2">
      <c r="A103" s="31" t="s">
        <v>142</v>
      </c>
      <c r="B103" s="14">
        <v>0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0.85</v>
      </c>
      <c r="M103" s="14">
        <v>0.57999999999999996</v>
      </c>
      <c r="N103" s="14">
        <v>0.37</v>
      </c>
      <c r="O103" s="14">
        <v>0.3</v>
      </c>
      <c r="P103" s="14">
        <v>0.25</v>
      </c>
      <c r="Q103" s="14">
        <v>0.17</v>
      </c>
      <c r="R103" s="14">
        <v>0</v>
      </c>
      <c r="S103" s="14">
        <v>0.09</v>
      </c>
      <c r="T103" s="14">
        <v>0.06</v>
      </c>
      <c r="U103" s="14">
        <v>0.12</v>
      </c>
    </row>
    <row r="104" spans="1:22" x14ac:dyDescent="0.2">
      <c r="A104" s="31" t="s">
        <v>143</v>
      </c>
      <c r="B104" s="14">
        <v>0</v>
      </c>
      <c r="C104" s="14">
        <v>0</v>
      </c>
      <c r="D104" s="14">
        <v>0</v>
      </c>
      <c r="E104" s="14">
        <v>33.33</v>
      </c>
      <c r="F104" s="14">
        <v>28.57</v>
      </c>
      <c r="G104" s="14">
        <v>30.77</v>
      </c>
      <c r="H104" s="14">
        <v>18.18</v>
      </c>
      <c r="I104" s="14">
        <v>16.670000000000002</v>
      </c>
      <c r="J104" s="14">
        <v>16.13</v>
      </c>
      <c r="K104" s="14">
        <v>6.12</v>
      </c>
      <c r="L104" s="14">
        <v>5.08</v>
      </c>
      <c r="M104" s="14">
        <v>3.49</v>
      </c>
      <c r="N104" s="14">
        <v>3.75</v>
      </c>
      <c r="O104" s="14">
        <v>1.18</v>
      </c>
      <c r="P104" s="14">
        <v>1.26</v>
      </c>
      <c r="Q104" s="14">
        <v>0.68</v>
      </c>
      <c r="R104" s="14">
        <v>0.38</v>
      </c>
      <c r="S104" s="14">
        <v>0.44</v>
      </c>
      <c r="T104" s="14">
        <v>0.12</v>
      </c>
      <c r="U104" s="14">
        <v>0.92</v>
      </c>
    </row>
    <row r="105" spans="1:22" x14ac:dyDescent="0.2">
      <c r="A105" s="31" t="s">
        <v>144</v>
      </c>
      <c r="B105" s="14">
        <v>0</v>
      </c>
      <c r="C105" s="14">
        <v>0</v>
      </c>
      <c r="D105" s="14">
        <v>0</v>
      </c>
      <c r="E105" s="14">
        <v>0</v>
      </c>
      <c r="F105" s="14">
        <v>0</v>
      </c>
      <c r="G105" s="14">
        <v>0</v>
      </c>
      <c r="H105" s="14">
        <v>0</v>
      </c>
      <c r="I105" s="14">
        <v>5.56</v>
      </c>
      <c r="J105" s="14">
        <v>6.45</v>
      </c>
      <c r="K105" s="14">
        <v>2.04</v>
      </c>
      <c r="L105" s="14">
        <v>0</v>
      </c>
      <c r="M105" s="14">
        <v>0.57999999999999996</v>
      </c>
      <c r="N105" s="14">
        <v>0</v>
      </c>
      <c r="O105" s="14">
        <v>0.3</v>
      </c>
      <c r="P105" s="14">
        <v>0</v>
      </c>
      <c r="Q105" s="14">
        <v>0</v>
      </c>
      <c r="R105" s="14">
        <v>0</v>
      </c>
      <c r="S105" s="14">
        <v>0</v>
      </c>
      <c r="T105" s="14">
        <v>0</v>
      </c>
      <c r="U105" s="14">
        <v>0.08</v>
      </c>
    </row>
    <row r="106" spans="1:22" x14ac:dyDescent="0.2">
      <c r="A106" s="31" t="s">
        <v>145</v>
      </c>
      <c r="B106" s="14">
        <v>0</v>
      </c>
      <c r="C106" s="14">
        <v>0</v>
      </c>
      <c r="D106" s="14">
        <v>0</v>
      </c>
      <c r="E106" s="14">
        <v>0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0.57999999999999996</v>
      </c>
      <c r="N106" s="14">
        <v>0.37</v>
      </c>
      <c r="O106" s="14">
        <v>0</v>
      </c>
      <c r="P106" s="14">
        <v>0</v>
      </c>
      <c r="Q106" s="14">
        <v>0</v>
      </c>
      <c r="R106" s="14">
        <v>0</v>
      </c>
      <c r="S106" s="14">
        <v>0</v>
      </c>
      <c r="T106" s="14">
        <v>0</v>
      </c>
      <c r="U106" s="14">
        <v>0.03</v>
      </c>
    </row>
    <row r="107" spans="1:22" x14ac:dyDescent="0.2">
      <c r="A107" s="31" t="s">
        <v>146</v>
      </c>
      <c r="B107" s="14">
        <v>0</v>
      </c>
      <c r="C107" s="14">
        <v>0</v>
      </c>
      <c r="D107" s="14">
        <v>0</v>
      </c>
      <c r="E107" s="14">
        <v>0</v>
      </c>
      <c r="F107" s="14">
        <v>14.29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4">
        <v>0</v>
      </c>
      <c r="R107" s="14">
        <v>0.13</v>
      </c>
      <c r="S107" s="14">
        <v>0.09</v>
      </c>
      <c r="T107" s="14">
        <v>0.03</v>
      </c>
      <c r="U107" s="14">
        <v>0.05</v>
      </c>
    </row>
    <row r="108" spans="1:22" x14ac:dyDescent="0.2">
      <c r="A108" s="31" t="s">
        <v>147</v>
      </c>
      <c r="B108" s="14">
        <v>0</v>
      </c>
      <c r="C108" s="14">
        <v>0</v>
      </c>
      <c r="D108" s="14">
        <v>0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0.37</v>
      </c>
      <c r="O108" s="14">
        <v>0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  <c r="U108" s="14">
        <v>0.01</v>
      </c>
    </row>
  </sheetData>
  <mergeCells count="1">
    <mergeCell ref="B4:U4"/>
  </mergeCells>
  <phoneticPr fontId="1" type="noConversion"/>
  <pageMargins left="0.39370078740157483" right="0.39370078740157483" top="0.39370078740157483" bottom="0.39370078740157483" header="0" footer="0"/>
  <pageSetup paperSize="9" scale="63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AD109"/>
  <sheetViews>
    <sheetView zoomScale="90" workbookViewId="0">
      <selection activeCell="B28" sqref="B28"/>
    </sheetView>
  </sheetViews>
  <sheetFormatPr baseColWidth="10" defaultColWidth="11.42578125" defaultRowHeight="12.75" x14ac:dyDescent="0.2"/>
  <cols>
    <col min="1" max="1" width="67.28515625" style="2" customWidth="1"/>
    <col min="2" max="19" width="7.85546875" style="2" customWidth="1"/>
    <col min="20" max="20" width="8.42578125" style="2" customWidth="1"/>
    <col min="21" max="21" width="7.85546875" style="2" customWidth="1"/>
    <col min="22" max="16384" width="11.42578125" style="2"/>
  </cols>
  <sheetData>
    <row r="1" spans="1:30" x14ac:dyDescent="0.2">
      <c r="A1" s="1" t="s">
        <v>186</v>
      </c>
    </row>
    <row r="2" spans="1:30" x14ac:dyDescent="0.2">
      <c r="A2" s="4" t="s">
        <v>187</v>
      </c>
    </row>
    <row r="3" spans="1:30" x14ac:dyDescent="0.2">
      <c r="A3" s="1"/>
    </row>
    <row r="4" spans="1:30" x14ac:dyDescent="0.2">
      <c r="A4" s="1"/>
      <c r="B4" s="57" t="s">
        <v>10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</row>
    <row r="5" spans="1:30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30" x14ac:dyDescent="0.2">
      <c r="A6" s="1" t="s">
        <v>3</v>
      </c>
      <c r="B6" s="13">
        <v>100</v>
      </c>
      <c r="C6" s="16" t="s">
        <v>153</v>
      </c>
      <c r="D6" s="13">
        <v>100</v>
      </c>
      <c r="E6" s="13">
        <v>100</v>
      </c>
      <c r="F6" s="13">
        <v>100</v>
      </c>
      <c r="G6" s="13">
        <v>100</v>
      </c>
      <c r="H6" s="13">
        <v>100</v>
      </c>
      <c r="I6" s="13">
        <v>100</v>
      </c>
      <c r="J6" s="13">
        <v>100</v>
      </c>
      <c r="K6" s="13">
        <v>100</v>
      </c>
      <c r="L6" s="13">
        <v>100</v>
      </c>
      <c r="M6" s="13">
        <v>100</v>
      </c>
      <c r="N6" s="13">
        <v>100</v>
      </c>
      <c r="O6" s="13">
        <v>100</v>
      </c>
      <c r="P6" s="13">
        <v>100</v>
      </c>
      <c r="Q6" s="13">
        <v>100</v>
      </c>
      <c r="R6" s="13">
        <v>100</v>
      </c>
      <c r="S6" s="13">
        <v>100</v>
      </c>
      <c r="T6" s="13">
        <v>100</v>
      </c>
      <c r="U6" s="13">
        <v>100</v>
      </c>
      <c r="V6" s="11"/>
      <c r="W6" s="11"/>
      <c r="X6" s="11"/>
      <c r="Y6" s="11"/>
      <c r="Z6" s="11"/>
      <c r="AA6" s="11"/>
      <c r="AB6" s="11"/>
      <c r="AC6" s="11"/>
      <c r="AD6" s="11"/>
    </row>
    <row r="7" spans="1:30" x14ac:dyDescent="0.2">
      <c r="A7" s="31" t="s">
        <v>46</v>
      </c>
      <c r="B7" s="14">
        <v>0</v>
      </c>
      <c r="C7" s="16" t="s">
        <v>153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0.45</v>
      </c>
      <c r="S7" s="14">
        <v>0.17</v>
      </c>
      <c r="T7" s="14">
        <v>0.08</v>
      </c>
      <c r="U7" s="14">
        <v>0.11</v>
      </c>
      <c r="V7" s="11"/>
      <c r="W7" s="11"/>
      <c r="X7" s="11"/>
      <c r="Y7" s="11"/>
      <c r="Z7" s="11"/>
      <c r="AA7" s="11"/>
      <c r="AB7" s="11"/>
      <c r="AC7" s="11"/>
      <c r="AD7" s="11"/>
    </row>
    <row r="8" spans="1:30" x14ac:dyDescent="0.2">
      <c r="A8" s="31" t="s">
        <v>47</v>
      </c>
      <c r="B8" s="14">
        <v>0</v>
      </c>
      <c r="C8" s="16" t="s">
        <v>153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0.83</v>
      </c>
      <c r="N8" s="14">
        <v>0.57999999999999996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0.06</v>
      </c>
      <c r="V8" s="11"/>
      <c r="W8" s="11"/>
      <c r="X8" s="11"/>
      <c r="Y8" s="11"/>
      <c r="Z8" s="11"/>
      <c r="AA8" s="11"/>
      <c r="AB8" s="11"/>
      <c r="AC8" s="11"/>
      <c r="AD8" s="11"/>
    </row>
    <row r="9" spans="1:30" x14ac:dyDescent="0.2">
      <c r="A9" s="31" t="s">
        <v>48</v>
      </c>
      <c r="B9" s="14">
        <v>0</v>
      </c>
      <c r="C9" s="16" t="s">
        <v>153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1"/>
      <c r="W9" s="11"/>
      <c r="X9" s="11"/>
      <c r="Y9" s="11"/>
      <c r="Z9" s="11"/>
      <c r="AA9" s="11"/>
      <c r="AB9" s="11"/>
      <c r="AC9" s="11"/>
      <c r="AD9" s="11"/>
    </row>
    <row r="10" spans="1:30" x14ac:dyDescent="0.2">
      <c r="A10" s="31" t="s">
        <v>49</v>
      </c>
      <c r="B10" s="14">
        <v>0</v>
      </c>
      <c r="C10" s="16" t="s">
        <v>153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0.83</v>
      </c>
      <c r="N10" s="14">
        <v>0.57999999999999996</v>
      </c>
      <c r="O10" s="14">
        <v>0.45</v>
      </c>
      <c r="P10" s="14">
        <v>1.2</v>
      </c>
      <c r="Q10" s="14">
        <v>0.26</v>
      </c>
      <c r="R10" s="14">
        <v>0.9</v>
      </c>
      <c r="S10" s="14">
        <v>1.1599999999999999</v>
      </c>
      <c r="T10" s="14">
        <v>0.83</v>
      </c>
      <c r="U10" s="14">
        <v>0.78</v>
      </c>
      <c r="V10" s="11"/>
      <c r="W10" s="11"/>
      <c r="X10" s="11"/>
      <c r="Y10" s="11"/>
      <c r="Z10" s="11"/>
      <c r="AA10" s="11"/>
      <c r="AB10" s="11"/>
      <c r="AC10" s="11"/>
      <c r="AD10" s="11"/>
    </row>
    <row r="11" spans="1:30" x14ac:dyDescent="0.2">
      <c r="A11" s="31" t="s">
        <v>50</v>
      </c>
      <c r="B11" s="14">
        <v>0</v>
      </c>
      <c r="C11" s="16" t="s">
        <v>153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0.83</v>
      </c>
      <c r="N11" s="14">
        <v>1.17</v>
      </c>
      <c r="O11" s="14">
        <v>0.45</v>
      </c>
      <c r="P11" s="14">
        <v>0</v>
      </c>
      <c r="Q11" s="14">
        <v>0</v>
      </c>
      <c r="R11" s="14">
        <v>0.22</v>
      </c>
      <c r="S11" s="14">
        <v>0</v>
      </c>
      <c r="T11" s="14">
        <v>0.17</v>
      </c>
      <c r="U11" s="14">
        <v>0.2</v>
      </c>
      <c r="V11" s="11"/>
      <c r="W11" s="11"/>
      <c r="X11" s="11"/>
      <c r="Y11" s="11"/>
      <c r="Z11" s="11"/>
      <c r="AA11" s="11"/>
      <c r="AB11" s="11"/>
      <c r="AC11" s="11"/>
      <c r="AD11" s="11"/>
    </row>
    <row r="12" spans="1:30" x14ac:dyDescent="0.2">
      <c r="A12" s="31" t="s">
        <v>51</v>
      </c>
      <c r="B12" s="14">
        <v>0</v>
      </c>
      <c r="C12" s="16" t="s">
        <v>153</v>
      </c>
      <c r="D12" s="14">
        <v>0</v>
      </c>
      <c r="E12" s="14">
        <v>0</v>
      </c>
      <c r="F12" s="14">
        <v>0</v>
      </c>
      <c r="G12" s="14">
        <v>0</v>
      </c>
      <c r="H12" s="14">
        <v>10</v>
      </c>
      <c r="I12" s="14">
        <v>0</v>
      </c>
      <c r="J12" s="14">
        <v>4.55</v>
      </c>
      <c r="K12" s="14">
        <v>3.57</v>
      </c>
      <c r="L12" s="14">
        <v>0</v>
      </c>
      <c r="M12" s="14">
        <v>1.65</v>
      </c>
      <c r="N12" s="14">
        <v>1.75</v>
      </c>
      <c r="O12" s="14">
        <v>0.45</v>
      </c>
      <c r="P12" s="14">
        <v>0</v>
      </c>
      <c r="Q12" s="14">
        <v>0.26</v>
      </c>
      <c r="R12" s="14">
        <v>0</v>
      </c>
      <c r="S12" s="14">
        <v>0</v>
      </c>
      <c r="T12" s="14">
        <v>0</v>
      </c>
      <c r="U12" s="14">
        <v>0.28000000000000003</v>
      </c>
      <c r="V12" s="11"/>
      <c r="W12" s="11"/>
      <c r="X12" s="11"/>
      <c r="Y12" s="11"/>
      <c r="Z12" s="11"/>
      <c r="AA12" s="11"/>
      <c r="AB12" s="11"/>
      <c r="AC12" s="11"/>
      <c r="AD12" s="11"/>
    </row>
    <row r="13" spans="1:30" x14ac:dyDescent="0.2">
      <c r="A13" s="31" t="s">
        <v>52</v>
      </c>
      <c r="B13" s="14">
        <v>0</v>
      </c>
      <c r="C13" s="16" t="s">
        <v>153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1"/>
      <c r="W13" s="11"/>
      <c r="X13" s="11"/>
      <c r="Y13" s="11"/>
      <c r="Z13" s="11"/>
      <c r="AA13" s="11"/>
      <c r="AB13" s="11"/>
      <c r="AC13" s="11"/>
      <c r="AD13" s="11"/>
    </row>
    <row r="14" spans="1:30" x14ac:dyDescent="0.2">
      <c r="A14" s="31" t="s">
        <v>53</v>
      </c>
      <c r="B14" s="14">
        <v>0</v>
      </c>
      <c r="C14" s="16" t="s">
        <v>153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0.83</v>
      </c>
      <c r="N14" s="14">
        <v>0</v>
      </c>
      <c r="O14" s="14">
        <v>0</v>
      </c>
      <c r="P14" s="14">
        <v>0</v>
      </c>
      <c r="Q14" s="14">
        <v>0.26</v>
      </c>
      <c r="R14" s="14">
        <v>0.22</v>
      </c>
      <c r="S14" s="14">
        <v>0.33</v>
      </c>
      <c r="T14" s="14">
        <v>0.17</v>
      </c>
      <c r="U14" s="14">
        <v>0.2</v>
      </c>
      <c r="V14" s="11"/>
      <c r="W14" s="11"/>
      <c r="X14" s="11"/>
      <c r="Y14" s="11"/>
      <c r="Z14" s="11"/>
      <c r="AA14" s="11"/>
      <c r="AB14" s="11"/>
      <c r="AC14" s="11"/>
      <c r="AD14" s="11"/>
    </row>
    <row r="15" spans="1:30" x14ac:dyDescent="0.2">
      <c r="A15" s="31" t="s">
        <v>54</v>
      </c>
      <c r="B15" s="14">
        <v>0</v>
      </c>
      <c r="C15" s="16" t="s">
        <v>153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1.43</v>
      </c>
      <c r="M15" s="14">
        <v>2.48</v>
      </c>
      <c r="N15" s="14">
        <v>1.75</v>
      </c>
      <c r="O15" s="14">
        <v>3.14</v>
      </c>
      <c r="P15" s="14">
        <v>1.61</v>
      </c>
      <c r="Q15" s="14">
        <v>0.78</v>
      </c>
      <c r="R15" s="14">
        <v>0.9</v>
      </c>
      <c r="S15" s="14">
        <v>0.33</v>
      </c>
      <c r="T15" s="14">
        <v>0.17</v>
      </c>
      <c r="U15" s="14">
        <v>0.81</v>
      </c>
      <c r="V15" s="11"/>
      <c r="W15" s="11"/>
      <c r="X15" s="11"/>
      <c r="Y15" s="11"/>
      <c r="Z15" s="11"/>
      <c r="AA15" s="11"/>
      <c r="AB15" s="11"/>
      <c r="AC15" s="11"/>
      <c r="AD15" s="11"/>
    </row>
    <row r="16" spans="1:30" x14ac:dyDescent="0.2">
      <c r="A16" s="31" t="s">
        <v>55</v>
      </c>
      <c r="B16" s="14">
        <v>0</v>
      </c>
      <c r="C16" s="16" t="s">
        <v>153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4.55</v>
      </c>
      <c r="K16" s="14">
        <v>3.57</v>
      </c>
      <c r="L16" s="14">
        <v>1.43</v>
      </c>
      <c r="M16" s="14">
        <v>2.48</v>
      </c>
      <c r="N16" s="14">
        <v>2.92</v>
      </c>
      <c r="O16" s="14">
        <v>2.2400000000000002</v>
      </c>
      <c r="P16" s="14">
        <v>2.0099999999999998</v>
      </c>
      <c r="Q16" s="14">
        <v>1.3</v>
      </c>
      <c r="R16" s="14">
        <v>0.45</v>
      </c>
      <c r="S16" s="14">
        <v>0.17</v>
      </c>
      <c r="T16" s="14">
        <v>0.08</v>
      </c>
      <c r="U16" s="14">
        <v>0.84</v>
      </c>
      <c r="V16" s="11"/>
      <c r="W16" s="11"/>
      <c r="X16" s="11"/>
      <c r="Y16" s="11"/>
      <c r="Z16" s="11"/>
      <c r="AA16" s="11"/>
      <c r="AB16" s="11"/>
      <c r="AC16" s="11"/>
      <c r="AD16" s="11"/>
    </row>
    <row r="17" spans="1:30" x14ac:dyDescent="0.2">
      <c r="A17" s="31" t="s">
        <v>56</v>
      </c>
      <c r="B17" s="14">
        <v>0</v>
      </c>
      <c r="C17" s="16" t="s">
        <v>153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4.55</v>
      </c>
      <c r="K17" s="14">
        <v>0</v>
      </c>
      <c r="L17" s="14">
        <v>1.43</v>
      </c>
      <c r="M17" s="14">
        <v>1.65</v>
      </c>
      <c r="N17" s="14">
        <v>0</v>
      </c>
      <c r="O17" s="14">
        <v>1.79</v>
      </c>
      <c r="P17" s="14">
        <v>0</v>
      </c>
      <c r="Q17" s="14">
        <v>3.11</v>
      </c>
      <c r="R17" s="14">
        <v>0.67</v>
      </c>
      <c r="S17" s="14">
        <v>1.65</v>
      </c>
      <c r="T17" s="14">
        <v>0.91</v>
      </c>
      <c r="U17" s="14">
        <v>1.23</v>
      </c>
      <c r="V17" s="11"/>
      <c r="W17" s="11"/>
      <c r="X17" s="11"/>
      <c r="Y17" s="11"/>
      <c r="Z17" s="11"/>
      <c r="AA17" s="11"/>
      <c r="AB17" s="11"/>
      <c r="AC17" s="11"/>
      <c r="AD17" s="11"/>
    </row>
    <row r="18" spans="1:30" x14ac:dyDescent="0.2">
      <c r="A18" s="31" t="s">
        <v>57</v>
      </c>
      <c r="B18" s="14">
        <v>0</v>
      </c>
      <c r="C18" s="16" t="s">
        <v>153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3.57</v>
      </c>
      <c r="L18" s="14">
        <v>4.29</v>
      </c>
      <c r="M18" s="14">
        <v>3.31</v>
      </c>
      <c r="N18" s="14">
        <v>1.17</v>
      </c>
      <c r="O18" s="14">
        <v>3.59</v>
      </c>
      <c r="P18" s="14">
        <v>4.82</v>
      </c>
      <c r="Q18" s="14">
        <v>4.4000000000000004</v>
      </c>
      <c r="R18" s="14">
        <v>3.15</v>
      </c>
      <c r="S18" s="14">
        <v>4.79</v>
      </c>
      <c r="T18" s="14">
        <v>1.57</v>
      </c>
      <c r="U18" s="14">
        <v>3.05</v>
      </c>
      <c r="V18" s="11"/>
      <c r="W18" s="11"/>
      <c r="X18" s="11"/>
      <c r="Y18" s="11"/>
      <c r="Z18" s="11"/>
      <c r="AA18" s="11"/>
      <c r="AB18" s="11"/>
      <c r="AC18" s="11"/>
      <c r="AD18" s="11"/>
    </row>
    <row r="19" spans="1:30" x14ac:dyDescent="0.2">
      <c r="A19" s="31" t="s">
        <v>58</v>
      </c>
      <c r="B19" s="14">
        <v>0</v>
      </c>
      <c r="C19" s="16" t="s">
        <v>153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3.57</v>
      </c>
      <c r="L19" s="14">
        <v>0</v>
      </c>
      <c r="M19" s="14">
        <v>0</v>
      </c>
      <c r="N19" s="14">
        <v>2.34</v>
      </c>
      <c r="O19" s="14">
        <v>2.2400000000000002</v>
      </c>
      <c r="P19" s="14">
        <v>0.8</v>
      </c>
      <c r="Q19" s="14">
        <v>1.55</v>
      </c>
      <c r="R19" s="14">
        <v>0.9</v>
      </c>
      <c r="S19" s="14">
        <v>1.1599999999999999</v>
      </c>
      <c r="T19" s="14">
        <v>0.5</v>
      </c>
      <c r="U19" s="14">
        <v>0.98</v>
      </c>
      <c r="V19" s="11"/>
      <c r="W19" s="11"/>
      <c r="X19" s="11"/>
      <c r="Y19" s="11"/>
      <c r="Z19" s="11"/>
      <c r="AA19" s="11"/>
      <c r="AB19" s="11"/>
      <c r="AC19" s="11"/>
      <c r="AD19" s="11"/>
    </row>
    <row r="20" spans="1:30" x14ac:dyDescent="0.2">
      <c r="A20" s="31" t="s">
        <v>59</v>
      </c>
      <c r="B20" s="14">
        <v>0</v>
      </c>
      <c r="C20" s="16" t="s">
        <v>153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4.55</v>
      </c>
      <c r="K20" s="14">
        <v>0</v>
      </c>
      <c r="L20" s="14">
        <v>2.86</v>
      </c>
      <c r="M20" s="14">
        <v>2.48</v>
      </c>
      <c r="N20" s="14">
        <v>6.43</v>
      </c>
      <c r="O20" s="14">
        <v>1.79</v>
      </c>
      <c r="P20" s="14">
        <v>5.22</v>
      </c>
      <c r="Q20" s="14">
        <v>4.1500000000000004</v>
      </c>
      <c r="R20" s="14">
        <v>2.92</v>
      </c>
      <c r="S20" s="14">
        <v>1.49</v>
      </c>
      <c r="T20" s="14">
        <v>0.74</v>
      </c>
      <c r="U20" s="14">
        <v>2.27</v>
      </c>
      <c r="V20" s="11"/>
      <c r="W20" s="11"/>
      <c r="X20" s="11"/>
      <c r="Y20" s="11"/>
      <c r="Z20" s="11"/>
      <c r="AA20" s="11"/>
      <c r="AB20" s="11"/>
      <c r="AC20" s="11"/>
      <c r="AD20" s="11"/>
    </row>
    <row r="21" spans="1:30" x14ac:dyDescent="0.2">
      <c r="A21" s="31" t="s">
        <v>60</v>
      </c>
      <c r="B21" s="14">
        <v>0</v>
      </c>
      <c r="C21" s="16" t="s">
        <v>153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7.14</v>
      </c>
      <c r="L21" s="14">
        <v>0</v>
      </c>
      <c r="M21" s="14">
        <v>4.13</v>
      </c>
      <c r="N21" s="14">
        <v>2.92</v>
      </c>
      <c r="O21" s="14">
        <v>3.14</v>
      </c>
      <c r="P21" s="14">
        <v>4.0199999999999996</v>
      </c>
      <c r="Q21" s="14">
        <v>3.37</v>
      </c>
      <c r="R21" s="14">
        <v>3.37</v>
      </c>
      <c r="S21" s="14">
        <v>1.49</v>
      </c>
      <c r="T21" s="14">
        <v>0.91</v>
      </c>
      <c r="U21" s="14">
        <v>2.15</v>
      </c>
      <c r="V21" s="11"/>
      <c r="W21" s="11"/>
      <c r="X21" s="11"/>
      <c r="Y21" s="11"/>
      <c r="Z21" s="11"/>
      <c r="AA21" s="11"/>
      <c r="AB21" s="11"/>
      <c r="AC21" s="11"/>
      <c r="AD21" s="11"/>
    </row>
    <row r="22" spans="1:30" x14ac:dyDescent="0.2">
      <c r="A22" s="31" t="s">
        <v>61</v>
      </c>
      <c r="B22" s="14">
        <v>0</v>
      </c>
      <c r="C22" s="16" t="s">
        <v>153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1.43</v>
      </c>
      <c r="M22" s="14">
        <v>0</v>
      </c>
      <c r="N22" s="14">
        <v>0.57999999999999996</v>
      </c>
      <c r="O22" s="14">
        <v>0</v>
      </c>
      <c r="P22" s="14">
        <v>0.4</v>
      </c>
      <c r="Q22" s="14">
        <v>0.52</v>
      </c>
      <c r="R22" s="14">
        <v>0.67</v>
      </c>
      <c r="S22" s="14">
        <v>1.32</v>
      </c>
      <c r="T22" s="14">
        <v>0.74</v>
      </c>
      <c r="U22" s="14">
        <v>0.7</v>
      </c>
      <c r="V22" s="11"/>
      <c r="W22" s="11"/>
      <c r="X22" s="11"/>
      <c r="Y22" s="11"/>
      <c r="Z22" s="11"/>
      <c r="AA22" s="11"/>
      <c r="AB22" s="11"/>
      <c r="AC22" s="11"/>
      <c r="AD22" s="11"/>
    </row>
    <row r="23" spans="1:30" x14ac:dyDescent="0.2">
      <c r="A23" s="31" t="s">
        <v>62</v>
      </c>
      <c r="B23" s="14">
        <v>0</v>
      </c>
      <c r="C23" s="16" t="s">
        <v>153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1.65</v>
      </c>
      <c r="N23" s="14">
        <v>0</v>
      </c>
      <c r="O23" s="14">
        <v>0.45</v>
      </c>
      <c r="P23" s="14">
        <v>1.2</v>
      </c>
      <c r="Q23" s="14">
        <v>0.78</v>
      </c>
      <c r="R23" s="14">
        <v>0.45</v>
      </c>
      <c r="S23" s="14">
        <v>0.17</v>
      </c>
      <c r="T23" s="14">
        <v>0.08</v>
      </c>
      <c r="U23" s="14">
        <v>0.36</v>
      </c>
      <c r="V23" s="11"/>
      <c r="W23" s="11"/>
      <c r="X23" s="11"/>
      <c r="Y23" s="11"/>
      <c r="Z23" s="11"/>
      <c r="AA23" s="11"/>
      <c r="AB23" s="11"/>
      <c r="AC23" s="11"/>
      <c r="AD23" s="11"/>
    </row>
    <row r="24" spans="1:30" x14ac:dyDescent="0.2">
      <c r="A24" s="31" t="s">
        <v>63</v>
      </c>
      <c r="B24" s="14">
        <v>0</v>
      </c>
      <c r="C24" s="16" t="s">
        <v>153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4.55</v>
      </c>
      <c r="K24" s="14">
        <v>7.14</v>
      </c>
      <c r="L24" s="14">
        <v>7.14</v>
      </c>
      <c r="M24" s="14">
        <v>11.57</v>
      </c>
      <c r="N24" s="14">
        <v>16.96</v>
      </c>
      <c r="O24" s="14">
        <v>19.28</v>
      </c>
      <c r="P24" s="14">
        <v>20.88</v>
      </c>
      <c r="Q24" s="14">
        <v>12.69</v>
      </c>
      <c r="R24" s="14">
        <v>11.69</v>
      </c>
      <c r="S24" s="14">
        <v>5.45</v>
      </c>
      <c r="T24" s="14">
        <v>2.56</v>
      </c>
      <c r="U24" s="14">
        <v>8.6999999999999993</v>
      </c>
      <c r="V24" s="11"/>
      <c r="W24" s="11"/>
      <c r="X24" s="11"/>
      <c r="Y24" s="11"/>
      <c r="Z24" s="11"/>
      <c r="AA24" s="11"/>
      <c r="AB24" s="11"/>
      <c r="AC24" s="11"/>
      <c r="AD24" s="11"/>
    </row>
    <row r="25" spans="1:30" x14ac:dyDescent="0.2">
      <c r="A25" s="31" t="s">
        <v>64</v>
      </c>
      <c r="B25" s="14">
        <v>0</v>
      </c>
      <c r="C25" s="16" t="s">
        <v>153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4.55</v>
      </c>
      <c r="K25" s="14">
        <v>0</v>
      </c>
      <c r="L25" s="14">
        <v>0</v>
      </c>
      <c r="M25" s="14">
        <v>0.83</v>
      </c>
      <c r="N25" s="14">
        <v>0</v>
      </c>
      <c r="O25" s="14">
        <v>1.35</v>
      </c>
      <c r="P25" s="14">
        <v>0.8</v>
      </c>
      <c r="Q25" s="14">
        <v>0.78</v>
      </c>
      <c r="R25" s="14">
        <v>0</v>
      </c>
      <c r="S25" s="14">
        <v>0.17</v>
      </c>
      <c r="T25" s="14">
        <v>0</v>
      </c>
      <c r="U25" s="14">
        <v>0.31</v>
      </c>
      <c r="V25" s="11"/>
      <c r="W25" s="11"/>
      <c r="X25" s="11"/>
      <c r="Y25" s="11"/>
      <c r="Z25" s="11"/>
      <c r="AA25" s="11"/>
      <c r="AB25" s="11"/>
      <c r="AC25" s="11"/>
      <c r="AD25" s="11"/>
    </row>
    <row r="26" spans="1:30" x14ac:dyDescent="0.2">
      <c r="A26" s="31" t="s">
        <v>65</v>
      </c>
      <c r="B26" s="14">
        <v>0</v>
      </c>
      <c r="C26" s="16" t="s">
        <v>153</v>
      </c>
      <c r="D26" s="14">
        <v>0</v>
      </c>
      <c r="E26" s="14">
        <v>33.33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0.45</v>
      </c>
      <c r="P26" s="14">
        <v>0.4</v>
      </c>
      <c r="Q26" s="14">
        <v>0</v>
      </c>
      <c r="R26" s="14">
        <v>0</v>
      </c>
      <c r="S26" s="14">
        <v>0.17</v>
      </c>
      <c r="T26" s="14">
        <v>0</v>
      </c>
      <c r="U26" s="14">
        <v>0.11</v>
      </c>
      <c r="V26" s="11"/>
      <c r="W26" s="11"/>
      <c r="X26" s="11"/>
      <c r="Y26" s="11"/>
      <c r="Z26" s="11"/>
      <c r="AA26" s="11"/>
      <c r="AB26" s="11"/>
      <c r="AC26" s="11"/>
      <c r="AD26" s="11"/>
    </row>
    <row r="27" spans="1:30" x14ac:dyDescent="0.2">
      <c r="A27" s="31" t="s">
        <v>66</v>
      </c>
      <c r="B27" s="14">
        <v>0</v>
      </c>
      <c r="C27" s="16" t="s">
        <v>153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0.83</v>
      </c>
      <c r="N27" s="14">
        <v>0</v>
      </c>
      <c r="O27" s="14">
        <v>0</v>
      </c>
      <c r="P27" s="14">
        <v>0</v>
      </c>
      <c r="Q27" s="14">
        <v>0.26</v>
      </c>
      <c r="R27" s="14">
        <v>0.22</v>
      </c>
      <c r="S27" s="14">
        <v>0.33</v>
      </c>
      <c r="T27" s="14">
        <v>0.33</v>
      </c>
      <c r="U27" s="14">
        <v>0.25</v>
      </c>
      <c r="V27" s="11"/>
      <c r="W27" s="11"/>
      <c r="X27" s="11"/>
      <c r="Y27" s="11"/>
      <c r="Z27" s="11"/>
      <c r="AA27" s="11"/>
      <c r="AB27" s="11"/>
      <c r="AC27" s="11"/>
      <c r="AD27" s="11"/>
    </row>
    <row r="28" spans="1:30" x14ac:dyDescent="0.2">
      <c r="A28" s="31" t="s">
        <v>67</v>
      </c>
      <c r="B28" s="14">
        <v>0</v>
      </c>
      <c r="C28" s="16" t="s">
        <v>153</v>
      </c>
      <c r="D28" s="14">
        <v>0</v>
      </c>
      <c r="E28" s="14">
        <v>0</v>
      </c>
      <c r="F28" s="14">
        <v>0</v>
      </c>
      <c r="G28" s="14">
        <v>9.09</v>
      </c>
      <c r="H28" s="14">
        <v>10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1.17</v>
      </c>
      <c r="O28" s="14">
        <v>0.45</v>
      </c>
      <c r="P28" s="14">
        <v>0.4</v>
      </c>
      <c r="Q28" s="14">
        <v>0.78</v>
      </c>
      <c r="R28" s="14">
        <v>0.22</v>
      </c>
      <c r="S28" s="14">
        <v>0.33</v>
      </c>
      <c r="T28" s="14">
        <v>0.5</v>
      </c>
      <c r="U28" s="14">
        <v>0.5</v>
      </c>
      <c r="V28" s="11"/>
      <c r="W28" s="11"/>
      <c r="X28" s="11"/>
      <c r="Y28" s="11"/>
      <c r="Z28" s="11"/>
      <c r="AA28" s="11"/>
      <c r="AB28" s="11"/>
      <c r="AC28" s="11"/>
      <c r="AD28" s="11"/>
    </row>
    <row r="29" spans="1:30" x14ac:dyDescent="0.2">
      <c r="A29" s="31" t="s">
        <v>68</v>
      </c>
      <c r="B29" s="14">
        <v>0</v>
      </c>
      <c r="C29" s="16" t="s">
        <v>153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0.4</v>
      </c>
      <c r="Q29" s="14">
        <v>0.26</v>
      </c>
      <c r="R29" s="14">
        <v>0</v>
      </c>
      <c r="S29" s="14">
        <v>0</v>
      </c>
      <c r="T29" s="14">
        <v>0.08</v>
      </c>
      <c r="U29" s="14">
        <v>0.08</v>
      </c>
      <c r="V29" s="11"/>
      <c r="W29" s="11"/>
      <c r="X29" s="11"/>
      <c r="Y29" s="11"/>
      <c r="Z29" s="11"/>
      <c r="AA29" s="11"/>
      <c r="AB29" s="11"/>
      <c r="AC29" s="11"/>
      <c r="AD29" s="11"/>
    </row>
    <row r="30" spans="1:30" x14ac:dyDescent="0.2">
      <c r="A30" s="31" t="s">
        <v>69</v>
      </c>
      <c r="B30" s="16" t="s">
        <v>153</v>
      </c>
      <c r="C30" s="16" t="s">
        <v>153</v>
      </c>
      <c r="D30" s="16" t="s">
        <v>153</v>
      </c>
      <c r="E30" s="16" t="s">
        <v>153</v>
      </c>
      <c r="F30" s="16" t="s">
        <v>153</v>
      </c>
      <c r="G30" s="16" t="s">
        <v>153</v>
      </c>
      <c r="H30" s="16" t="s">
        <v>153</v>
      </c>
      <c r="I30" s="16" t="s">
        <v>153</v>
      </c>
      <c r="J30" s="16" t="s">
        <v>153</v>
      </c>
      <c r="K30" s="16" t="s">
        <v>153</v>
      </c>
      <c r="L30" s="16" t="s">
        <v>153</v>
      </c>
      <c r="M30" s="16" t="s">
        <v>153</v>
      </c>
      <c r="N30" s="16" t="s">
        <v>153</v>
      </c>
      <c r="O30" s="16" t="s">
        <v>153</v>
      </c>
      <c r="P30" s="16" t="s">
        <v>153</v>
      </c>
      <c r="Q30" s="16" t="s">
        <v>153</v>
      </c>
      <c r="R30" s="16" t="s">
        <v>153</v>
      </c>
      <c r="S30" s="16" t="s">
        <v>153</v>
      </c>
      <c r="T30" s="16" t="s">
        <v>153</v>
      </c>
      <c r="U30" s="16" t="s">
        <v>153</v>
      </c>
      <c r="V30" s="11"/>
      <c r="W30" s="11"/>
      <c r="X30" s="11"/>
      <c r="Y30" s="11"/>
      <c r="Z30" s="11"/>
      <c r="AA30" s="11"/>
      <c r="AB30" s="11"/>
      <c r="AC30" s="11"/>
      <c r="AD30" s="11"/>
    </row>
    <row r="31" spans="1:30" x14ac:dyDescent="0.2">
      <c r="A31" s="31" t="s">
        <v>70</v>
      </c>
      <c r="B31" s="16" t="s">
        <v>153</v>
      </c>
      <c r="C31" s="16" t="s">
        <v>153</v>
      </c>
      <c r="D31" s="16" t="s">
        <v>153</v>
      </c>
      <c r="E31" s="16" t="s">
        <v>153</v>
      </c>
      <c r="F31" s="16" t="s">
        <v>153</v>
      </c>
      <c r="G31" s="16" t="s">
        <v>153</v>
      </c>
      <c r="H31" s="16" t="s">
        <v>153</v>
      </c>
      <c r="I31" s="16" t="s">
        <v>153</v>
      </c>
      <c r="J31" s="16" t="s">
        <v>153</v>
      </c>
      <c r="K31" s="16" t="s">
        <v>153</v>
      </c>
      <c r="L31" s="16" t="s">
        <v>153</v>
      </c>
      <c r="M31" s="16" t="s">
        <v>153</v>
      </c>
      <c r="N31" s="16" t="s">
        <v>153</v>
      </c>
      <c r="O31" s="16" t="s">
        <v>153</v>
      </c>
      <c r="P31" s="16" t="s">
        <v>153</v>
      </c>
      <c r="Q31" s="16" t="s">
        <v>153</v>
      </c>
      <c r="R31" s="16" t="s">
        <v>153</v>
      </c>
      <c r="S31" s="16" t="s">
        <v>153</v>
      </c>
      <c r="T31" s="16" t="s">
        <v>153</v>
      </c>
      <c r="U31" s="16" t="s">
        <v>153</v>
      </c>
      <c r="V31" s="11"/>
      <c r="W31" s="11"/>
      <c r="X31" s="11"/>
      <c r="Y31" s="11"/>
      <c r="Z31" s="11"/>
      <c r="AA31" s="11"/>
      <c r="AB31" s="11"/>
      <c r="AC31" s="11"/>
      <c r="AD31" s="11"/>
    </row>
    <row r="32" spans="1:30" x14ac:dyDescent="0.2">
      <c r="A32" s="31" t="s">
        <v>71</v>
      </c>
      <c r="B32" s="16" t="s">
        <v>153</v>
      </c>
      <c r="C32" s="16" t="s">
        <v>153</v>
      </c>
      <c r="D32" s="16" t="s">
        <v>153</v>
      </c>
      <c r="E32" s="16" t="s">
        <v>153</v>
      </c>
      <c r="F32" s="16" t="s">
        <v>153</v>
      </c>
      <c r="G32" s="16" t="s">
        <v>153</v>
      </c>
      <c r="H32" s="16" t="s">
        <v>153</v>
      </c>
      <c r="I32" s="16" t="s">
        <v>153</v>
      </c>
      <c r="J32" s="16" t="s">
        <v>153</v>
      </c>
      <c r="K32" s="16" t="s">
        <v>153</v>
      </c>
      <c r="L32" s="16" t="s">
        <v>153</v>
      </c>
      <c r="M32" s="16" t="s">
        <v>153</v>
      </c>
      <c r="N32" s="16" t="s">
        <v>153</v>
      </c>
      <c r="O32" s="16" t="s">
        <v>153</v>
      </c>
      <c r="P32" s="16" t="s">
        <v>153</v>
      </c>
      <c r="Q32" s="16" t="s">
        <v>153</v>
      </c>
      <c r="R32" s="16" t="s">
        <v>153</v>
      </c>
      <c r="S32" s="16" t="s">
        <v>153</v>
      </c>
      <c r="T32" s="16" t="s">
        <v>153</v>
      </c>
      <c r="U32" s="16" t="s">
        <v>153</v>
      </c>
      <c r="V32" s="11"/>
      <c r="W32" s="11"/>
      <c r="X32" s="11"/>
      <c r="Y32" s="11"/>
      <c r="Z32" s="11"/>
      <c r="AA32" s="11"/>
      <c r="AB32" s="11"/>
      <c r="AC32" s="11"/>
      <c r="AD32" s="11"/>
    </row>
    <row r="33" spans="1:30" x14ac:dyDescent="0.2">
      <c r="A33" s="31" t="s">
        <v>72</v>
      </c>
      <c r="B33" s="16" t="s">
        <v>153</v>
      </c>
      <c r="C33" s="16" t="s">
        <v>153</v>
      </c>
      <c r="D33" s="16" t="s">
        <v>153</v>
      </c>
      <c r="E33" s="16" t="s">
        <v>153</v>
      </c>
      <c r="F33" s="16" t="s">
        <v>153</v>
      </c>
      <c r="G33" s="16" t="s">
        <v>153</v>
      </c>
      <c r="H33" s="16" t="s">
        <v>153</v>
      </c>
      <c r="I33" s="16" t="s">
        <v>153</v>
      </c>
      <c r="J33" s="16" t="s">
        <v>153</v>
      </c>
      <c r="K33" s="16" t="s">
        <v>153</v>
      </c>
      <c r="L33" s="16" t="s">
        <v>153</v>
      </c>
      <c r="M33" s="16" t="s">
        <v>153</v>
      </c>
      <c r="N33" s="16" t="s">
        <v>153</v>
      </c>
      <c r="O33" s="16" t="s">
        <v>153</v>
      </c>
      <c r="P33" s="16" t="s">
        <v>153</v>
      </c>
      <c r="Q33" s="16" t="s">
        <v>153</v>
      </c>
      <c r="R33" s="16" t="s">
        <v>153</v>
      </c>
      <c r="S33" s="16" t="s">
        <v>153</v>
      </c>
      <c r="T33" s="16" t="s">
        <v>153</v>
      </c>
      <c r="U33" s="16" t="s">
        <v>153</v>
      </c>
      <c r="V33" s="11"/>
      <c r="W33" s="11"/>
      <c r="X33" s="11"/>
      <c r="Y33" s="11"/>
      <c r="Z33" s="11"/>
      <c r="AA33" s="11"/>
      <c r="AB33" s="11"/>
      <c r="AC33" s="11"/>
      <c r="AD33" s="11"/>
    </row>
    <row r="34" spans="1:30" x14ac:dyDescent="0.2">
      <c r="A34" s="31" t="s">
        <v>73</v>
      </c>
      <c r="B34" s="14">
        <v>0</v>
      </c>
      <c r="C34" s="16" t="s">
        <v>153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1.17</v>
      </c>
      <c r="O34" s="14">
        <v>0</v>
      </c>
      <c r="P34" s="14">
        <v>1.61</v>
      </c>
      <c r="Q34" s="14">
        <v>2.33</v>
      </c>
      <c r="R34" s="14">
        <v>1.8</v>
      </c>
      <c r="S34" s="14">
        <v>3.96</v>
      </c>
      <c r="T34" s="14">
        <v>3.47</v>
      </c>
      <c r="U34" s="14">
        <v>2.4900000000000002</v>
      </c>
      <c r="V34" s="11"/>
      <c r="W34" s="11"/>
      <c r="X34" s="11"/>
      <c r="Y34" s="11"/>
      <c r="Z34" s="11"/>
      <c r="AA34" s="11"/>
      <c r="AB34" s="11"/>
      <c r="AC34" s="11"/>
      <c r="AD34" s="11"/>
    </row>
    <row r="35" spans="1:30" x14ac:dyDescent="0.2">
      <c r="A35" s="31" t="s">
        <v>74</v>
      </c>
      <c r="B35" s="14">
        <v>0</v>
      </c>
      <c r="C35" s="16" t="s">
        <v>153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0.26</v>
      </c>
      <c r="R35" s="14">
        <v>0</v>
      </c>
      <c r="S35" s="14">
        <v>0</v>
      </c>
      <c r="T35" s="14">
        <v>0</v>
      </c>
      <c r="U35" s="14">
        <v>0.03</v>
      </c>
      <c r="V35" s="11"/>
      <c r="W35" s="11"/>
      <c r="X35" s="11"/>
      <c r="Y35" s="11"/>
      <c r="Z35" s="11"/>
      <c r="AA35" s="11"/>
      <c r="AB35" s="11"/>
      <c r="AC35" s="11"/>
      <c r="AD35" s="11"/>
    </row>
    <row r="36" spans="1:30" x14ac:dyDescent="0.2">
      <c r="A36" s="31" t="s">
        <v>75</v>
      </c>
      <c r="B36" s="14">
        <v>0</v>
      </c>
      <c r="C36" s="16" t="s">
        <v>153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0.83</v>
      </c>
      <c r="N36" s="14">
        <v>1.17</v>
      </c>
      <c r="O36" s="14">
        <v>0.9</v>
      </c>
      <c r="P36" s="14">
        <v>1.2</v>
      </c>
      <c r="Q36" s="14">
        <v>0.52</v>
      </c>
      <c r="R36" s="14">
        <v>1.35</v>
      </c>
      <c r="S36" s="14">
        <v>0.5</v>
      </c>
      <c r="T36" s="14">
        <v>0.17</v>
      </c>
      <c r="U36" s="14">
        <v>0.59</v>
      </c>
      <c r="V36" s="11"/>
      <c r="W36" s="11"/>
      <c r="X36" s="11"/>
      <c r="Y36" s="11"/>
      <c r="Z36" s="11"/>
      <c r="AA36" s="11"/>
      <c r="AB36" s="11"/>
      <c r="AC36" s="11"/>
      <c r="AD36" s="11"/>
    </row>
    <row r="37" spans="1:30" x14ac:dyDescent="0.2">
      <c r="A37" s="31" t="s">
        <v>76</v>
      </c>
      <c r="B37" s="14">
        <v>0</v>
      </c>
      <c r="C37" s="16" t="s">
        <v>153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0.57999999999999996</v>
      </c>
      <c r="O37" s="14">
        <v>2.2400000000000002</v>
      </c>
      <c r="P37" s="14">
        <v>2.81</v>
      </c>
      <c r="Q37" s="14">
        <v>2.85</v>
      </c>
      <c r="R37" s="14">
        <v>3.15</v>
      </c>
      <c r="S37" s="14">
        <v>2.15</v>
      </c>
      <c r="T37" s="14">
        <v>2.15</v>
      </c>
      <c r="U37" s="14">
        <v>2.15</v>
      </c>
      <c r="V37" s="11"/>
      <c r="W37" s="11"/>
      <c r="X37" s="11"/>
      <c r="Y37" s="11"/>
      <c r="Z37" s="11"/>
      <c r="AA37" s="11"/>
      <c r="AB37" s="11"/>
      <c r="AC37" s="11"/>
      <c r="AD37" s="11"/>
    </row>
    <row r="38" spans="1:30" x14ac:dyDescent="0.2">
      <c r="A38" s="31" t="s">
        <v>77</v>
      </c>
      <c r="B38" s="14">
        <v>0</v>
      </c>
      <c r="C38" s="16" t="s">
        <v>153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1.43</v>
      </c>
      <c r="M38" s="14">
        <v>0</v>
      </c>
      <c r="N38" s="14">
        <v>0.57999999999999996</v>
      </c>
      <c r="O38" s="14">
        <v>1.35</v>
      </c>
      <c r="P38" s="14">
        <v>1.2</v>
      </c>
      <c r="Q38" s="14">
        <v>0.78</v>
      </c>
      <c r="R38" s="14">
        <v>1.1200000000000001</v>
      </c>
      <c r="S38" s="14">
        <v>0.99</v>
      </c>
      <c r="T38" s="14">
        <v>0.41</v>
      </c>
      <c r="U38" s="14">
        <v>0.76</v>
      </c>
      <c r="V38" s="11"/>
      <c r="W38" s="11"/>
      <c r="X38" s="11"/>
      <c r="Y38" s="11"/>
      <c r="Z38" s="11"/>
      <c r="AA38" s="11"/>
      <c r="AB38" s="11"/>
      <c r="AC38" s="11"/>
      <c r="AD38" s="11"/>
    </row>
    <row r="39" spans="1:30" x14ac:dyDescent="0.2">
      <c r="A39" s="31" t="s">
        <v>78</v>
      </c>
      <c r="B39" s="14">
        <v>0</v>
      </c>
      <c r="C39" s="16" t="s">
        <v>153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22.22</v>
      </c>
      <c r="J39" s="14">
        <v>0</v>
      </c>
      <c r="K39" s="14">
        <v>0</v>
      </c>
      <c r="L39" s="14">
        <v>7.14</v>
      </c>
      <c r="M39" s="14">
        <v>0</v>
      </c>
      <c r="N39" s="14">
        <v>0.57999999999999996</v>
      </c>
      <c r="O39" s="14">
        <v>0.45</v>
      </c>
      <c r="P39" s="14">
        <v>1.2</v>
      </c>
      <c r="Q39" s="14">
        <v>1.3</v>
      </c>
      <c r="R39" s="14">
        <v>1.35</v>
      </c>
      <c r="S39" s="14">
        <v>0.5</v>
      </c>
      <c r="T39" s="14">
        <v>0.17</v>
      </c>
      <c r="U39" s="14">
        <v>0.78</v>
      </c>
      <c r="V39" s="11"/>
      <c r="W39" s="11"/>
      <c r="X39" s="11"/>
      <c r="Y39" s="11"/>
      <c r="Z39" s="11"/>
      <c r="AA39" s="11"/>
      <c r="AB39" s="11"/>
      <c r="AC39" s="11"/>
      <c r="AD39" s="11"/>
    </row>
    <row r="40" spans="1:30" x14ac:dyDescent="0.2">
      <c r="A40" s="31" t="s">
        <v>79</v>
      </c>
      <c r="B40" s="14">
        <v>0</v>
      </c>
      <c r="C40" s="16" t="s">
        <v>153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0.4</v>
      </c>
      <c r="Q40" s="14">
        <v>0</v>
      </c>
      <c r="R40" s="14">
        <v>0.22</v>
      </c>
      <c r="S40" s="14">
        <v>0</v>
      </c>
      <c r="T40" s="14">
        <v>0</v>
      </c>
      <c r="U40" s="14">
        <v>0.06</v>
      </c>
      <c r="V40" s="11"/>
      <c r="W40" s="11"/>
      <c r="X40" s="11"/>
      <c r="Y40" s="11"/>
      <c r="Z40" s="11"/>
      <c r="AA40" s="11"/>
      <c r="AB40" s="11"/>
      <c r="AC40" s="11"/>
      <c r="AD40" s="11"/>
    </row>
    <row r="41" spans="1:30" x14ac:dyDescent="0.2">
      <c r="A41" s="31" t="s">
        <v>80</v>
      </c>
      <c r="B41" s="14">
        <v>0</v>
      </c>
      <c r="C41" s="16" t="s">
        <v>153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3.57</v>
      </c>
      <c r="L41" s="14">
        <v>1.43</v>
      </c>
      <c r="M41" s="14">
        <v>1.65</v>
      </c>
      <c r="N41" s="14">
        <v>0.57999999999999996</v>
      </c>
      <c r="O41" s="14">
        <v>3.14</v>
      </c>
      <c r="P41" s="14">
        <v>0.8</v>
      </c>
      <c r="Q41" s="14">
        <v>2.33</v>
      </c>
      <c r="R41" s="14">
        <v>1.57</v>
      </c>
      <c r="S41" s="14">
        <v>1.32</v>
      </c>
      <c r="T41" s="14">
        <v>0.91</v>
      </c>
      <c r="U41" s="14">
        <v>1.37</v>
      </c>
      <c r="V41" s="11"/>
      <c r="W41" s="11"/>
      <c r="X41" s="11"/>
      <c r="Y41" s="11"/>
      <c r="Z41" s="11"/>
      <c r="AA41" s="11"/>
      <c r="AB41" s="11"/>
      <c r="AC41" s="11"/>
      <c r="AD41" s="11"/>
    </row>
    <row r="42" spans="1:30" x14ac:dyDescent="0.2">
      <c r="A42" s="31" t="s">
        <v>81</v>
      </c>
      <c r="B42" s="14">
        <v>0</v>
      </c>
      <c r="C42" s="16" t="s">
        <v>153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0.83</v>
      </c>
      <c r="N42" s="14">
        <v>0.57999999999999996</v>
      </c>
      <c r="O42" s="14">
        <v>2.2400000000000002</v>
      </c>
      <c r="P42" s="14">
        <v>0.4</v>
      </c>
      <c r="Q42" s="14">
        <v>1.81</v>
      </c>
      <c r="R42" s="14">
        <v>1.35</v>
      </c>
      <c r="S42" s="14">
        <v>2.31</v>
      </c>
      <c r="T42" s="14">
        <v>0.91</v>
      </c>
      <c r="U42" s="14">
        <v>1.29</v>
      </c>
      <c r="V42" s="11"/>
      <c r="W42" s="11"/>
      <c r="X42" s="11"/>
      <c r="Y42" s="11"/>
      <c r="Z42" s="11"/>
      <c r="AA42" s="11"/>
      <c r="AB42" s="11"/>
      <c r="AC42" s="11"/>
      <c r="AD42" s="11"/>
    </row>
    <row r="43" spans="1:30" x14ac:dyDescent="0.2">
      <c r="A43" s="31" t="s">
        <v>82</v>
      </c>
      <c r="B43" s="14">
        <v>0</v>
      </c>
      <c r="C43" s="16" t="s">
        <v>153</v>
      </c>
      <c r="D43" s="14">
        <v>100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1.43</v>
      </c>
      <c r="M43" s="14">
        <v>0</v>
      </c>
      <c r="N43" s="14">
        <v>0</v>
      </c>
      <c r="O43" s="14">
        <v>0.45</v>
      </c>
      <c r="P43" s="14">
        <v>0.4</v>
      </c>
      <c r="Q43" s="14">
        <v>2.0699999999999998</v>
      </c>
      <c r="R43" s="14">
        <v>2.02</v>
      </c>
      <c r="S43" s="14">
        <v>1.49</v>
      </c>
      <c r="T43" s="14">
        <v>0.74</v>
      </c>
      <c r="U43" s="14">
        <v>1.0900000000000001</v>
      </c>
      <c r="V43" s="11"/>
      <c r="W43" s="11"/>
      <c r="X43" s="11"/>
      <c r="Y43" s="11"/>
      <c r="Z43" s="11"/>
      <c r="AA43" s="11"/>
      <c r="AB43" s="11"/>
      <c r="AC43" s="11"/>
      <c r="AD43" s="11"/>
    </row>
    <row r="44" spans="1:30" x14ac:dyDescent="0.2">
      <c r="A44" s="31" t="s">
        <v>83</v>
      </c>
      <c r="B44" s="14">
        <v>0</v>
      </c>
      <c r="C44" s="16" t="s">
        <v>153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1"/>
      <c r="W44" s="11"/>
      <c r="X44" s="11"/>
      <c r="Y44" s="11"/>
      <c r="Z44" s="11"/>
      <c r="AA44" s="11"/>
      <c r="AB44" s="11"/>
      <c r="AC44" s="11"/>
      <c r="AD44" s="11"/>
    </row>
    <row r="45" spans="1:30" x14ac:dyDescent="0.2">
      <c r="A45" s="31" t="s">
        <v>84</v>
      </c>
      <c r="B45" s="14">
        <v>0</v>
      </c>
      <c r="C45" s="16" t="s">
        <v>153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0.45</v>
      </c>
      <c r="P45" s="14">
        <v>0.4</v>
      </c>
      <c r="Q45" s="14">
        <v>0.52</v>
      </c>
      <c r="R45" s="14">
        <v>0</v>
      </c>
      <c r="S45" s="14">
        <v>0</v>
      </c>
      <c r="T45" s="14">
        <v>0.08</v>
      </c>
      <c r="U45" s="14">
        <v>0.14000000000000001</v>
      </c>
      <c r="V45" s="11"/>
      <c r="W45" s="11"/>
      <c r="X45" s="11"/>
      <c r="Y45" s="11"/>
      <c r="Z45" s="11"/>
      <c r="AA45" s="11"/>
      <c r="AB45" s="11"/>
      <c r="AC45" s="11"/>
      <c r="AD45" s="11"/>
    </row>
    <row r="46" spans="1:30" x14ac:dyDescent="0.2">
      <c r="A46" s="31" t="s">
        <v>85</v>
      </c>
      <c r="B46" s="14">
        <v>0</v>
      </c>
      <c r="C46" s="16" t="s">
        <v>153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0.83</v>
      </c>
      <c r="N46" s="14">
        <v>0</v>
      </c>
      <c r="O46" s="14">
        <v>0</v>
      </c>
      <c r="P46" s="14">
        <v>0</v>
      </c>
      <c r="Q46" s="14">
        <v>0</v>
      </c>
      <c r="R46" s="14">
        <v>0.67</v>
      </c>
      <c r="S46" s="14">
        <v>0.33</v>
      </c>
      <c r="T46" s="14">
        <v>0.74</v>
      </c>
      <c r="U46" s="14">
        <v>0.42</v>
      </c>
      <c r="V46" s="11"/>
      <c r="W46" s="11"/>
      <c r="X46" s="11"/>
      <c r="Y46" s="11"/>
      <c r="Z46" s="11"/>
      <c r="AA46" s="11"/>
      <c r="AB46" s="11"/>
      <c r="AC46" s="11"/>
      <c r="AD46" s="11"/>
    </row>
    <row r="47" spans="1:30" x14ac:dyDescent="0.2">
      <c r="A47" s="31" t="s">
        <v>86</v>
      </c>
      <c r="B47" s="14">
        <v>0</v>
      </c>
      <c r="C47" s="16" t="s">
        <v>153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1.43</v>
      </c>
      <c r="M47" s="14">
        <v>0</v>
      </c>
      <c r="N47" s="14">
        <v>0</v>
      </c>
      <c r="O47" s="14">
        <v>0.9</v>
      </c>
      <c r="P47" s="14">
        <v>0</v>
      </c>
      <c r="Q47" s="14">
        <v>0.26</v>
      </c>
      <c r="R47" s="14">
        <v>0.9</v>
      </c>
      <c r="S47" s="14">
        <v>0.83</v>
      </c>
      <c r="T47" s="14">
        <v>0.66</v>
      </c>
      <c r="U47" s="14">
        <v>0.59</v>
      </c>
      <c r="V47" s="11"/>
      <c r="W47" s="11"/>
      <c r="X47" s="11"/>
      <c r="Y47" s="11"/>
      <c r="Z47" s="11"/>
      <c r="AA47" s="11"/>
      <c r="AB47" s="11"/>
      <c r="AC47" s="11"/>
      <c r="AD47" s="11"/>
    </row>
    <row r="48" spans="1:30" x14ac:dyDescent="0.2">
      <c r="A48" s="31" t="s">
        <v>87</v>
      </c>
      <c r="B48" s="14">
        <v>0</v>
      </c>
      <c r="C48" s="16" t="s">
        <v>153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0.57999999999999996</v>
      </c>
      <c r="O48" s="14">
        <v>0</v>
      </c>
      <c r="P48" s="14">
        <v>0</v>
      </c>
      <c r="Q48" s="14">
        <v>0</v>
      </c>
      <c r="R48" s="14">
        <v>0.67</v>
      </c>
      <c r="S48" s="14">
        <v>0.33</v>
      </c>
      <c r="T48" s="14">
        <v>0.33</v>
      </c>
      <c r="U48" s="14">
        <v>0.28000000000000003</v>
      </c>
      <c r="V48" s="11"/>
      <c r="W48" s="11"/>
      <c r="X48" s="11"/>
      <c r="Y48" s="11"/>
      <c r="Z48" s="11"/>
      <c r="AA48" s="11"/>
      <c r="AB48" s="11"/>
      <c r="AC48" s="11"/>
      <c r="AD48" s="11"/>
    </row>
    <row r="49" spans="1:30" x14ac:dyDescent="0.2">
      <c r="A49" s="31" t="s">
        <v>88</v>
      </c>
      <c r="B49" s="14">
        <v>0</v>
      </c>
      <c r="C49" s="16" t="s">
        <v>153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0.08</v>
      </c>
      <c r="U49" s="14">
        <v>0.03</v>
      </c>
      <c r="V49" s="11"/>
      <c r="W49" s="11"/>
      <c r="X49" s="11"/>
      <c r="Y49" s="11"/>
      <c r="Z49" s="11"/>
      <c r="AA49" s="11"/>
      <c r="AB49" s="11"/>
      <c r="AC49" s="11"/>
      <c r="AD49" s="11"/>
    </row>
    <row r="50" spans="1:30" x14ac:dyDescent="0.2">
      <c r="A50" s="31" t="s">
        <v>89</v>
      </c>
      <c r="B50" s="14">
        <v>0</v>
      </c>
      <c r="C50" s="16" t="s">
        <v>153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1.43</v>
      </c>
      <c r="M50" s="14">
        <v>1.65</v>
      </c>
      <c r="N50" s="14">
        <v>1.17</v>
      </c>
      <c r="O50" s="14">
        <v>1.35</v>
      </c>
      <c r="P50" s="14">
        <v>0</v>
      </c>
      <c r="Q50" s="14">
        <v>2.0699999999999998</v>
      </c>
      <c r="R50" s="14">
        <v>2.25</v>
      </c>
      <c r="S50" s="14">
        <v>2.97</v>
      </c>
      <c r="T50" s="14">
        <v>3.64</v>
      </c>
      <c r="U50" s="14">
        <v>2.46</v>
      </c>
      <c r="V50" s="11"/>
      <c r="W50" s="11"/>
      <c r="X50" s="11"/>
      <c r="Y50" s="11"/>
      <c r="Z50" s="11"/>
      <c r="AA50" s="11"/>
      <c r="AB50" s="11"/>
      <c r="AC50" s="11"/>
      <c r="AD50" s="11"/>
    </row>
    <row r="51" spans="1:30" x14ac:dyDescent="0.2">
      <c r="A51" s="31" t="s">
        <v>90</v>
      </c>
      <c r="B51" s="14">
        <v>0</v>
      </c>
      <c r="C51" s="16" t="s">
        <v>153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4.55</v>
      </c>
      <c r="K51" s="14">
        <v>3.57</v>
      </c>
      <c r="L51" s="14">
        <v>0</v>
      </c>
      <c r="M51" s="14">
        <v>0</v>
      </c>
      <c r="N51" s="14">
        <v>0.57999999999999996</v>
      </c>
      <c r="O51" s="14">
        <v>0.45</v>
      </c>
      <c r="P51" s="14">
        <v>0</v>
      </c>
      <c r="Q51" s="14">
        <v>1.04</v>
      </c>
      <c r="R51" s="14">
        <v>1.35</v>
      </c>
      <c r="S51" s="14">
        <v>0.66</v>
      </c>
      <c r="T51" s="14">
        <v>0.74</v>
      </c>
      <c r="U51" s="14">
        <v>0.76</v>
      </c>
      <c r="V51" s="11"/>
      <c r="W51" s="11"/>
      <c r="X51" s="11"/>
      <c r="Y51" s="11"/>
      <c r="Z51" s="11"/>
      <c r="AA51" s="11"/>
      <c r="AB51" s="11"/>
      <c r="AC51" s="11"/>
      <c r="AD51" s="11"/>
    </row>
    <row r="52" spans="1:30" x14ac:dyDescent="0.2">
      <c r="A52" s="31" t="s">
        <v>91</v>
      </c>
      <c r="B52" s="14">
        <v>0</v>
      </c>
      <c r="C52" s="16" t="s">
        <v>153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0.9</v>
      </c>
      <c r="P52" s="14">
        <v>1.61</v>
      </c>
      <c r="Q52" s="14">
        <v>1.04</v>
      </c>
      <c r="R52" s="14">
        <v>2.02</v>
      </c>
      <c r="S52" s="14">
        <v>3.3</v>
      </c>
      <c r="T52" s="14">
        <v>5.62</v>
      </c>
      <c r="U52" s="14">
        <v>2.99</v>
      </c>
      <c r="V52" s="11"/>
      <c r="W52" s="11"/>
      <c r="X52" s="11"/>
      <c r="Y52" s="11"/>
      <c r="Z52" s="11"/>
      <c r="AA52" s="11"/>
      <c r="AB52" s="11"/>
      <c r="AC52" s="11"/>
      <c r="AD52" s="11"/>
    </row>
    <row r="53" spans="1:30" x14ac:dyDescent="0.2">
      <c r="A53" s="31" t="s">
        <v>92</v>
      </c>
      <c r="B53" s="14">
        <v>0</v>
      </c>
      <c r="C53" s="16" t="s">
        <v>153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0.45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0.03</v>
      </c>
      <c r="V53" s="11"/>
      <c r="W53" s="11"/>
      <c r="X53" s="11"/>
      <c r="Y53" s="11"/>
      <c r="Z53" s="11"/>
      <c r="AA53" s="11"/>
      <c r="AB53" s="11"/>
      <c r="AC53" s="11"/>
      <c r="AD53" s="11"/>
    </row>
    <row r="54" spans="1:30" x14ac:dyDescent="0.2">
      <c r="A54" s="31" t="s">
        <v>93</v>
      </c>
      <c r="B54" s="14">
        <v>0</v>
      </c>
      <c r="C54" s="16" t="s">
        <v>153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1"/>
      <c r="W54" s="11"/>
      <c r="X54" s="11"/>
      <c r="Y54" s="11"/>
      <c r="Z54" s="11"/>
      <c r="AA54" s="11"/>
      <c r="AB54" s="11"/>
      <c r="AC54" s="11"/>
      <c r="AD54" s="11"/>
    </row>
    <row r="55" spans="1:30" x14ac:dyDescent="0.2">
      <c r="A55" s="31" t="s">
        <v>94</v>
      </c>
      <c r="B55" s="14">
        <v>0</v>
      </c>
      <c r="C55" s="16" t="s">
        <v>153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0.83</v>
      </c>
      <c r="N55" s="14">
        <v>0</v>
      </c>
      <c r="O55" s="14">
        <v>0</v>
      </c>
      <c r="P55" s="14">
        <v>0</v>
      </c>
      <c r="Q55" s="14">
        <v>0.26</v>
      </c>
      <c r="R55" s="14">
        <v>0</v>
      </c>
      <c r="S55" s="14">
        <v>0.17</v>
      </c>
      <c r="T55" s="14">
        <v>0.17</v>
      </c>
      <c r="U55" s="14">
        <v>0.14000000000000001</v>
      </c>
      <c r="V55" s="11"/>
      <c r="W55" s="11"/>
      <c r="X55" s="11"/>
      <c r="Y55" s="11"/>
      <c r="Z55" s="11"/>
      <c r="AA55" s="11"/>
      <c r="AB55" s="11"/>
      <c r="AC55" s="11"/>
      <c r="AD55" s="11"/>
    </row>
    <row r="56" spans="1:30" x14ac:dyDescent="0.2">
      <c r="A56" s="31" t="s">
        <v>95</v>
      </c>
      <c r="B56" s="14">
        <v>0</v>
      </c>
      <c r="C56" s="16" t="s">
        <v>153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0.08</v>
      </c>
      <c r="U56" s="14">
        <v>0.03</v>
      </c>
      <c r="V56" s="11"/>
      <c r="W56" s="11"/>
      <c r="X56" s="11"/>
      <c r="Y56" s="11"/>
      <c r="Z56" s="11"/>
      <c r="AA56" s="11"/>
      <c r="AB56" s="11"/>
      <c r="AC56" s="11"/>
      <c r="AD56" s="11"/>
    </row>
    <row r="57" spans="1:30" x14ac:dyDescent="0.2">
      <c r="A57" s="31" t="s">
        <v>96</v>
      </c>
      <c r="B57" s="14">
        <v>0</v>
      </c>
      <c r="C57" s="16" t="s">
        <v>153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1.61</v>
      </c>
      <c r="Q57" s="14">
        <v>0.78</v>
      </c>
      <c r="R57" s="14">
        <v>2.02</v>
      </c>
      <c r="S57" s="14">
        <v>5.94</v>
      </c>
      <c r="T57" s="14">
        <v>4.63</v>
      </c>
      <c r="U57" s="14">
        <v>3.02</v>
      </c>
      <c r="V57" s="11"/>
      <c r="W57" s="11"/>
      <c r="X57" s="11"/>
      <c r="Y57" s="11"/>
      <c r="Z57" s="11"/>
      <c r="AA57" s="11"/>
      <c r="AB57" s="11"/>
      <c r="AC57" s="11"/>
      <c r="AD57" s="11"/>
    </row>
    <row r="58" spans="1:30" x14ac:dyDescent="0.2">
      <c r="A58" s="31" t="s">
        <v>97</v>
      </c>
      <c r="B58" s="14">
        <v>0</v>
      </c>
      <c r="C58" s="16" t="s">
        <v>153</v>
      </c>
      <c r="D58" s="14">
        <v>0</v>
      </c>
      <c r="E58" s="14">
        <v>0</v>
      </c>
      <c r="F58" s="14">
        <v>25</v>
      </c>
      <c r="G58" s="14">
        <v>0</v>
      </c>
      <c r="H58" s="14">
        <v>0</v>
      </c>
      <c r="I58" s="14">
        <v>11.11</v>
      </c>
      <c r="J58" s="14">
        <v>4.55</v>
      </c>
      <c r="K58" s="14">
        <v>10.71</v>
      </c>
      <c r="L58" s="14">
        <v>2.86</v>
      </c>
      <c r="M58" s="14">
        <v>0</v>
      </c>
      <c r="N58" s="14">
        <v>3.51</v>
      </c>
      <c r="O58" s="14">
        <v>2.69</v>
      </c>
      <c r="P58" s="14">
        <v>0.8</v>
      </c>
      <c r="Q58" s="14">
        <v>2.0699999999999998</v>
      </c>
      <c r="R58" s="14">
        <v>4.49</v>
      </c>
      <c r="S58" s="14">
        <v>3.14</v>
      </c>
      <c r="T58" s="14">
        <v>2.23</v>
      </c>
      <c r="U58" s="14">
        <v>2.69</v>
      </c>
      <c r="V58" s="11"/>
      <c r="W58" s="11"/>
      <c r="X58" s="11"/>
      <c r="Y58" s="11"/>
      <c r="Z58" s="11"/>
      <c r="AA58" s="11"/>
      <c r="AB58" s="11"/>
      <c r="AC58" s="11"/>
      <c r="AD58" s="11"/>
    </row>
    <row r="59" spans="1:30" x14ac:dyDescent="0.2">
      <c r="A59" s="31" t="s">
        <v>98</v>
      </c>
      <c r="B59" s="14">
        <v>0</v>
      </c>
      <c r="C59" s="16" t="s">
        <v>153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0.83</v>
      </c>
      <c r="N59" s="14">
        <v>0</v>
      </c>
      <c r="O59" s="14">
        <v>0.45</v>
      </c>
      <c r="P59" s="14">
        <v>0</v>
      </c>
      <c r="Q59" s="14">
        <v>0.26</v>
      </c>
      <c r="R59" s="14">
        <v>0.45</v>
      </c>
      <c r="S59" s="14">
        <v>0.33</v>
      </c>
      <c r="T59" s="14">
        <v>0.41</v>
      </c>
      <c r="U59" s="14">
        <v>0.34</v>
      </c>
      <c r="V59" s="11"/>
      <c r="W59" s="11"/>
      <c r="X59" s="11"/>
      <c r="Y59" s="11"/>
      <c r="Z59" s="11"/>
      <c r="AA59" s="11"/>
      <c r="AB59" s="11"/>
      <c r="AC59" s="11"/>
      <c r="AD59" s="11"/>
    </row>
    <row r="60" spans="1:30" x14ac:dyDescent="0.2">
      <c r="A60" s="31" t="s">
        <v>99</v>
      </c>
      <c r="B60" s="14">
        <v>0</v>
      </c>
      <c r="C60" s="16" t="s">
        <v>153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1.43</v>
      </c>
      <c r="M60" s="14">
        <v>0</v>
      </c>
      <c r="N60" s="14">
        <v>0</v>
      </c>
      <c r="O60" s="14">
        <v>0.45</v>
      </c>
      <c r="P60" s="14">
        <v>0.4</v>
      </c>
      <c r="Q60" s="14">
        <v>0.78</v>
      </c>
      <c r="R60" s="14">
        <v>2.02</v>
      </c>
      <c r="S60" s="14">
        <v>1.98</v>
      </c>
      <c r="T60" s="14">
        <v>3.64</v>
      </c>
      <c r="U60" s="14">
        <v>1.99</v>
      </c>
      <c r="V60" s="11"/>
      <c r="W60" s="11"/>
      <c r="X60" s="11"/>
      <c r="Y60" s="11"/>
      <c r="Z60" s="11"/>
      <c r="AA60" s="11"/>
      <c r="AB60" s="11"/>
      <c r="AC60" s="11"/>
      <c r="AD60" s="11"/>
    </row>
    <row r="61" spans="1:30" x14ac:dyDescent="0.2">
      <c r="A61" s="31" t="s">
        <v>100</v>
      </c>
      <c r="B61" s="14">
        <v>0</v>
      </c>
      <c r="C61" s="16" t="s">
        <v>153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11.11</v>
      </c>
      <c r="J61" s="14">
        <v>9.09</v>
      </c>
      <c r="K61" s="14">
        <v>3.57</v>
      </c>
      <c r="L61" s="14">
        <v>4.29</v>
      </c>
      <c r="M61" s="14">
        <v>4.96</v>
      </c>
      <c r="N61" s="14">
        <v>4.68</v>
      </c>
      <c r="O61" s="14">
        <v>2.2400000000000002</v>
      </c>
      <c r="P61" s="14">
        <v>2.81</v>
      </c>
      <c r="Q61" s="14">
        <v>3.63</v>
      </c>
      <c r="R61" s="14">
        <v>3.6</v>
      </c>
      <c r="S61" s="14">
        <v>3.47</v>
      </c>
      <c r="T61" s="14">
        <v>3.64</v>
      </c>
      <c r="U61" s="14">
        <v>3.58</v>
      </c>
      <c r="V61" s="11"/>
      <c r="W61" s="11"/>
      <c r="X61" s="11"/>
      <c r="Y61" s="11"/>
      <c r="Z61" s="11"/>
      <c r="AA61" s="11"/>
      <c r="AB61" s="11"/>
      <c r="AC61" s="11"/>
      <c r="AD61" s="11"/>
    </row>
    <row r="62" spans="1:30" x14ac:dyDescent="0.2">
      <c r="A62" s="31" t="s">
        <v>101</v>
      </c>
      <c r="B62" s="14">
        <v>0</v>
      </c>
      <c r="C62" s="16" t="s">
        <v>153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3.57</v>
      </c>
      <c r="L62" s="14">
        <v>1.43</v>
      </c>
      <c r="M62" s="14">
        <v>8.26</v>
      </c>
      <c r="N62" s="14">
        <v>5.26</v>
      </c>
      <c r="O62" s="14">
        <v>3.14</v>
      </c>
      <c r="P62" s="14">
        <v>5.62</v>
      </c>
      <c r="Q62" s="14">
        <v>3.89</v>
      </c>
      <c r="R62" s="14">
        <v>3.82</v>
      </c>
      <c r="S62" s="14">
        <v>4.79</v>
      </c>
      <c r="T62" s="14">
        <v>5.21</v>
      </c>
      <c r="U62" s="14">
        <v>4.6399999999999997</v>
      </c>
      <c r="V62" s="11"/>
      <c r="W62" s="11"/>
      <c r="X62" s="11"/>
      <c r="Y62" s="11"/>
      <c r="Z62" s="11"/>
      <c r="AA62" s="11"/>
      <c r="AB62" s="11"/>
      <c r="AC62" s="11"/>
      <c r="AD62" s="11"/>
    </row>
    <row r="63" spans="1:30" x14ac:dyDescent="0.2">
      <c r="A63" s="31" t="s">
        <v>102</v>
      </c>
      <c r="B63" s="14">
        <v>0</v>
      </c>
      <c r="C63" s="16" t="s">
        <v>153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4.55</v>
      </c>
      <c r="K63" s="14">
        <v>0</v>
      </c>
      <c r="L63" s="14">
        <v>8.57</v>
      </c>
      <c r="M63" s="14">
        <v>9.92</v>
      </c>
      <c r="N63" s="14">
        <v>5.85</v>
      </c>
      <c r="O63" s="14">
        <v>2.69</v>
      </c>
      <c r="P63" s="14">
        <v>4.0199999999999996</v>
      </c>
      <c r="Q63" s="14">
        <v>2.59</v>
      </c>
      <c r="R63" s="14">
        <v>3.37</v>
      </c>
      <c r="S63" s="14">
        <v>2.81</v>
      </c>
      <c r="T63" s="14">
        <v>5.87</v>
      </c>
      <c r="U63" s="14">
        <v>4.42</v>
      </c>
      <c r="V63" s="11"/>
      <c r="W63" s="11"/>
      <c r="X63" s="11"/>
      <c r="Y63" s="11"/>
      <c r="Z63" s="11"/>
      <c r="AA63" s="11"/>
      <c r="AB63" s="11"/>
      <c r="AC63" s="11"/>
      <c r="AD63" s="11"/>
    </row>
    <row r="64" spans="1:30" x14ac:dyDescent="0.2">
      <c r="A64" s="31" t="s">
        <v>103</v>
      </c>
      <c r="B64" s="14">
        <v>0</v>
      </c>
      <c r="C64" s="16" t="s">
        <v>153</v>
      </c>
      <c r="D64" s="14">
        <v>0</v>
      </c>
      <c r="E64" s="14">
        <v>0</v>
      </c>
      <c r="F64" s="14">
        <v>0</v>
      </c>
      <c r="G64" s="14">
        <v>9.09</v>
      </c>
      <c r="H64" s="14">
        <v>0</v>
      </c>
      <c r="I64" s="14">
        <v>0</v>
      </c>
      <c r="J64" s="14">
        <v>9.09</v>
      </c>
      <c r="K64" s="14">
        <v>0</v>
      </c>
      <c r="L64" s="14">
        <v>4.29</v>
      </c>
      <c r="M64" s="14">
        <v>2.48</v>
      </c>
      <c r="N64" s="14">
        <v>1.75</v>
      </c>
      <c r="O64" s="14">
        <v>4.93</v>
      </c>
      <c r="P64" s="14">
        <v>2.0099999999999998</v>
      </c>
      <c r="Q64" s="14">
        <v>5.18</v>
      </c>
      <c r="R64" s="14">
        <v>2.4700000000000002</v>
      </c>
      <c r="S64" s="14">
        <v>2.31</v>
      </c>
      <c r="T64" s="14">
        <v>6.12</v>
      </c>
      <c r="U64" s="14">
        <v>4.1100000000000003</v>
      </c>
      <c r="V64" s="11"/>
      <c r="W64" s="11"/>
      <c r="X64" s="11"/>
      <c r="Y64" s="11"/>
      <c r="Z64" s="11"/>
      <c r="AA64" s="11"/>
      <c r="AB64" s="11"/>
      <c r="AC64" s="11"/>
      <c r="AD64" s="11"/>
    </row>
    <row r="65" spans="1:30" x14ac:dyDescent="0.2">
      <c r="A65" s="31" t="s">
        <v>104</v>
      </c>
      <c r="B65" s="14">
        <v>0</v>
      </c>
      <c r="C65" s="16" t="s">
        <v>153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11.11</v>
      </c>
      <c r="J65" s="14">
        <v>4.55</v>
      </c>
      <c r="K65" s="14">
        <v>3.57</v>
      </c>
      <c r="L65" s="14">
        <v>8.57</v>
      </c>
      <c r="M65" s="14">
        <v>4.96</v>
      </c>
      <c r="N65" s="14">
        <v>5.26</v>
      </c>
      <c r="O65" s="14">
        <v>4.4800000000000004</v>
      </c>
      <c r="P65" s="14">
        <v>4.0199999999999996</v>
      </c>
      <c r="Q65" s="14">
        <v>3.63</v>
      </c>
      <c r="R65" s="14">
        <v>5.84</v>
      </c>
      <c r="S65" s="14">
        <v>6.27</v>
      </c>
      <c r="T65" s="14">
        <v>6.12</v>
      </c>
      <c r="U65" s="14">
        <v>5.48</v>
      </c>
      <c r="V65" s="11"/>
      <c r="W65" s="11"/>
      <c r="X65" s="11"/>
      <c r="Y65" s="11"/>
      <c r="Z65" s="11"/>
      <c r="AA65" s="11"/>
      <c r="AB65" s="11"/>
      <c r="AC65" s="11"/>
      <c r="AD65" s="11"/>
    </row>
    <row r="66" spans="1:30" x14ac:dyDescent="0.2">
      <c r="A66" s="31" t="s">
        <v>105</v>
      </c>
      <c r="B66" s="14">
        <v>0</v>
      </c>
      <c r="C66" s="16" t="s">
        <v>153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0.4</v>
      </c>
      <c r="Q66" s="14">
        <v>0</v>
      </c>
      <c r="R66" s="14">
        <v>0.22</v>
      </c>
      <c r="S66" s="14">
        <v>0.66</v>
      </c>
      <c r="T66" s="14">
        <v>0.57999999999999996</v>
      </c>
      <c r="U66" s="14">
        <v>0.36</v>
      </c>
      <c r="V66" s="11"/>
      <c r="W66" s="11"/>
      <c r="X66" s="11"/>
      <c r="Y66" s="11"/>
      <c r="Z66" s="11"/>
      <c r="AA66" s="11"/>
      <c r="AB66" s="11"/>
      <c r="AC66" s="11"/>
      <c r="AD66" s="11"/>
    </row>
    <row r="67" spans="1:30" x14ac:dyDescent="0.2">
      <c r="A67" s="31" t="s">
        <v>106</v>
      </c>
      <c r="B67" s="14">
        <v>0</v>
      </c>
      <c r="C67" s="16" t="s">
        <v>153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3.57</v>
      </c>
      <c r="L67" s="14">
        <v>0</v>
      </c>
      <c r="M67" s="14">
        <v>1.65</v>
      </c>
      <c r="N67" s="14">
        <v>0.57999999999999996</v>
      </c>
      <c r="O67" s="14">
        <v>0.45</v>
      </c>
      <c r="P67" s="14">
        <v>2.81</v>
      </c>
      <c r="Q67" s="14">
        <v>1.55</v>
      </c>
      <c r="R67" s="14">
        <v>0.9</v>
      </c>
      <c r="S67" s="14">
        <v>1.32</v>
      </c>
      <c r="T67" s="14">
        <v>1.41</v>
      </c>
      <c r="U67" s="14">
        <v>1.31</v>
      </c>
      <c r="V67" s="11"/>
      <c r="W67" s="11"/>
      <c r="X67" s="11"/>
      <c r="Y67" s="11"/>
      <c r="Z67" s="11"/>
      <c r="AA67" s="11"/>
      <c r="AB67" s="11"/>
      <c r="AC67" s="11"/>
      <c r="AD67" s="11"/>
    </row>
    <row r="68" spans="1:30" x14ac:dyDescent="0.2">
      <c r="A68" s="31" t="s">
        <v>107</v>
      </c>
      <c r="B68" s="14">
        <v>0</v>
      </c>
      <c r="C68" s="16" t="s">
        <v>153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0.83</v>
      </c>
      <c r="N68" s="14">
        <v>0</v>
      </c>
      <c r="O68" s="14">
        <v>0.45</v>
      </c>
      <c r="P68" s="14">
        <v>1.2</v>
      </c>
      <c r="Q68" s="14">
        <v>0.26</v>
      </c>
      <c r="R68" s="14">
        <v>0</v>
      </c>
      <c r="S68" s="14">
        <v>0.33</v>
      </c>
      <c r="T68" s="14">
        <v>0.5</v>
      </c>
      <c r="U68" s="14">
        <v>0.39</v>
      </c>
      <c r="V68" s="11"/>
      <c r="W68" s="11"/>
      <c r="X68" s="11"/>
      <c r="Y68" s="11"/>
      <c r="Z68" s="11"/>
      <c r="AA68" s="11"/>
      <c r="AB68" s="11"/>
      <c r="AC68" s="11"/>
      <c r="AD68" s="11"/>
    </row>
    <row r="69" spans="1:30" x14ac:dyDescent="0.2">
      <c r="A69" s="31" t="s">
        <v>108</v>
      </c>
      <c r="B69" s="14">
        <v>0</v>
      </c>
      <c r="C69" s="16" t="s">
        <v>153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1.43</v>
      </c>
      <c r="M69" s="14">
        <v>0.83</v>
      </c>
      <c r="N69" s="14">
        <v>2.34</v>
      </c>
      <c r="O69" s="14">
        <v>1.35</v>
      </c>
      <c r="P69" s="14">
        <v>2.0099999999999998</v>
      </c>
      <c r="Q69" s="14">
        <v>1.04</v>
      </c>
      <c r="R69" s="14">
        <v>2.4700000000000002</v>
      </c>
      <c r="S69" s="14">
        <v>3.14</v>
      </c>
      <c r="T69" s="14">
        <v>3.89</v>
      </c>
      <c r="U69" s="14">
        <v>2.66</v>
      </c>
      <c r="V69" s="11"/>
      <c r="W69" s="11"/>
      <c r="X69" s="11"/>
      <c r="Y69" s="11"/>
      <c r="Z69" s="11"/>
      <c r="AA69" s="11"/>
      <c r="AB69" s="11"/>
      <c r="AC69" s="11"/>
      <c r="AD69" s="11"/>
    </row>
    <row r="70" spans="1:30" x14ac:dyDescent="0.2">
      <c r="A70" s="31" t="s">
        <v>109</v>
      </c>
      <c r="B70" s="14">
        <v>0</v>
      </c>
      <c r="C70" s="16" t="s">
        <v>153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2.34</v>
      </c>
      <c r="O70" s="14">
        <v>1.79</v>
      </c>
      <c r="P70" s="14">
        <v>2.81</v>
      </c>
      <c r="Q70" s="14">
        <v>5.44</v>
      </c>
      <c r="R70" s="14">
        <v>5.39</v>
      </c>
      <c r="S70" s="14">
        <v>6.11</v>
      </c>
      <c r="T70" s="14">
        <v>4.47</v>
      </c>
      <c r="U70" s="14">
        <v>4.22</v>
      </c>
      <c r="V70" s="11"/>
      <c r="W70" s="11"/>
      <c r="X70" s="11"/>
      <c r="Y70" s="11"/>
      <c r="Z70" s="11"/>
      <c r="AA70" s="11"/>
      <c r="AB70" s="11"/>
      <c r="AC70" s="11"/>
      <c r="AD70" s="11"/>
    </row>
    <row r="71" spans="1:30" x14ac:dyDescent="0.2">
      <c r="A71" s="31" t="s">
        <v>110</v>
      </c>
      <c r="B71" s="14">
        <v>0</v>
      </c>
      <c r="C71" s="16" t="s">
        <v>153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0.17</v>
      </c>
      <c r="T71" s="14">
        <v>0</v>
      </c>
      <c r="U71" s="14">
        <v>0.03</v>
      </c>
      <c r="V71" s="11"/>
      <c r="W71" s="11"/>
      <c r="X71" s="11"/>
      <c r="Y71" s="11"/>
      <c r="Z71" s="11"/>
      <c r="AA71" s="11"/>
      <c r="AB71" s="11"/>
      <c r="AC71" s="11"/>
      <c r="AD71" s="11"/>
    </row>
    <row r="72" spans="1:30" x14ac:dyDescent="0.2">
      <c r="A72" s="31" t="s">
        <v>111</v>
      </c>
      <c r="B72" s="14">
        <v>0</v>
      </c>
      <c r="C72" s="16" t="s">
        <v>153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11.11</v>
      </c>
      <c r="J72" s="14">
        <v>0</v>
      </c>
      <c r="K72" s="14">
        <v>0</v>
      </c>
      <c r="L72" s="14">
        <v>1.43</v>
      </c>
      <c r="M72" s="14">
        <v>2.48</v>
      </c>
      <c r="N72" s="14">
        <v>0.57999999999999996</v>
      </c>
      <c r="O72" s="14">
        <v>0.45</v>
      </c>
      <c r="P72" s="14">
        <v>0.8</v>
      </c>
      <c r="Q72" s="14">
        <v>0.26</v>
      </c>
      <c r="R72" s="14">
        <v>0.22</v>
      </c>
      <c r="S72" s="14">
        <v>0.33</v>
      </c>
      <c r="T72" s="14">
        <v>0.41</v>
      </c>
      <c r="U72" s="14">
        <v>0.5</v>
      </c>
      <c r="V72" s="11"/>
      <c r="W72" s="11"/>
      <c r="X72" s="11"/>
      <c r="Y72" s="11"/>
      <c r="Z72" s="11"/>
      <c r="AA72" s="11"/>
      <c r="AB72" s="11"/>
      <c r="AC72" s="11"/>
      <c r="AD72" s="11"/>
    </row>
    <row r="73" spans="1:30" x14ac:dyDescent="0.2">
      <c r="A73" s="31" t="s">
        <v>112</v>
      </c>
      <c r="B73" s="14">
        <v>0</v>
      </c>
      <c r="C73" s="16" t="s">
        <v>153</v>
      </c>
      <c r="D73" s="14">
        <v>0</v>
      </c>
      <c r="E73" s="14">
        <v>0</v>
      </c>
      <c r="F73" s="14">
        <v>0</v>
      </c>
      <c r="G73" s="14">
        <v>0</v>
      </c>
      <c r="H73" s="14">
        <v>10</v>
      </c>
      <c r="I73" s="14">
        <v>0</v>
      </c>
      <c r="J73" s="14">
        <v>0</v>
      </c>
      <c r="K73" s="14">
        <v>3.57</v>
      </c>
      <c r="L73" s="14">
        <v>1.43</v>
      </c>
      <c r="M73" s="14">
        <v>3.31</v>
      </c>
      <c r="N73" s="14">
        <v>1.75</v>
      </c>
      <c r="O73" s="14">
        <v>1.79</v>
      </c>
      <c r="P73" s="14">
        <v>2.81</v>
      </c>
      <c r="Q73" s="14">
        <v>3.11</v>
      </c>
      <c r="R73" s="14">
        <v>2.02</v>
      </c>
      <c r="S73" s="14">
        <v>2.48</v>
      </c>
      <c r="T73" s="14">
        <v>5.21</v>
      </c>
      <c r="U73" s="14">
        <v>3.36</v>
      </c>
      <c r="V73" s="11"/>
      <c r="W73" s="11"/>
      <c r="X73" s="11"/>
      <c r="Y73" s="11"/>
      <c r="Z73" s="11"/>
      <c r="AA73" s="11"/>
      <c r="AB73" s="11"/>
      <c r="AC73" s="11"/>
      <c r="AD73" s="11"/>
    </row>
    <row r="74" spans="1:30" x14ac:dyDescent="0.2">
      <c r="A74" s="31" t="s">
        <v>113</v>
      </c>
      <c r="B74" s="14">
        <v>0</v>
      </c>
      <c r="C74" s="16" t="s">
        <v>153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0.83</v>
      </c>
      <c r="N74" s="14">
        <v>0.57999999999999996</v>
      </c>
      <c r="O74" s="14">
        <v>0.9</v>
      </c>
      <c r="P74" s="14">
        <v>0</v>
      </c>
      <c r="Q74" s="14">
        <v>0</v>
      </c>
      <c r="R74" s="14">
        <v>0</v>
      </c>
      <c r="S74" s="14">
        <v>0.5</v>
      </c>
      <c r="T74" s="14">
        <v>0.08</v>
      </c>
      <c r="U74" s="14">
        <v>0.22</v>
      </c>
      <c r="V74" s="11"/>
      <c r="W74" s="11"/>
      <c r="X74" s="11"/>
      <c r="Y74" s="11"/>
      <c r="Z74" s="11"/>
      <c r="AA74" s="11"/>
      <c r="AB74" s="11"/>
      <c r="AC74" s="11"/>
      <c r="AD74" s="11"/>
    </row>
    <row r="75" spans="1:30" x14ac:dyDescent="0.2">
      <c r="A75" s="31" t="s">
        <v>114</v>
      </c>
      <c r="B75" s="14">
        <v>0</v>
      </c>
      <c r="C75" s="16" t="s">
        <v>153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1.43</v>
      </c>
      <c r="M75" s="14">
        <v>0</v>
      </c>
      <c r="N75" s="14">
        <v>0</v>
      </c>
      <c r="O75" s="14">
        <v>0</v>
      </c>
      <c r="P75" s="14">
        <v>0.4</v>
      </c>
      <c r="Q75" s="14">
        <v>0</v>
      </c>
      <c r="R75" s="14">
        <v>0</v>
      </c>
      <c r="S75" s="14">
        <v>0</v>
      </c>
      <c r="T75" s="14">
        <v>0.08</v>
      </c>
      <c r="U75" s="14">
        <v>0.08</v>
      </c>
      <c r="V75" s="11"/>
      <c r="W75" s="11"/>
      <c r="X75" s="11"/>
      <c r="Y75" s="11"/>
      <c r="Z75" s="11"/>
      <c r="AA75" s="11"/>
      <c r="AB75" s="11"/>
      <c r="AC75" s="11"/>
      <c r="AD75" s="11"/>
    </row>
    <row r="76" spans="1:30" x14ac:dyDescent="0.2">
      <c r="A76" s="31" t="s">
        <v>115</v>
      </c>
      <c r="B76" s="14">
        <v>0</v>
      </c>
      <c r="C76" s="16" t="s">
        <v>153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0.83</v>
      </c>
      <c r="N76" s="14">
        <v>0</v>
      </c>
      <c r="O76" s="14">
        <v>0.45</v>
      </c>
      <c r="P76" s="14">
        <v>0</v>
      </c>
      <c r="Q76" s="14">
        <v>0.78</v>
      </c>
      <c r="R76" s="14">
        <v>0.45</v>
      </c>
      <c r="S76" s="14">
        <v>0.17</v>
      </c>
      <c r="T76" s="14">
        <v>0.33</v>
      </c>
      <c r="U76" s="14">
        <v>0.34</v>
      </c>
      <c r="V76" s="11"/>
      <c r="W76" s="11"/>
      <c r="X76" s="11"/>
      <c r="Y76" s="11"/>
      <c r="Z76" s="11"/>
      <c r="AA76" s="11"/>
      <c r="AB76" s="11"/>
      <c r="AC76" s="11"/>
      <c r="AD76" s="11"/>
    </row>
    <row r="77" spans="1:30" x14ac:dyDescent="0.2">
      <c r="A77" s="31" t="s">
        <v>116</v>
      </c>
      <c r="B77" s="14">
        <v>0</v>
      </c>
      <c r="C77" s="16" t="s">
        <v>153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7.14</v>
      </c>
      <c r="M77" s="14">
        <v>0.83</v>
      </c>
      <c r="N77" s="14">
        <v>5.85</v>
      </c>
      <c r="O77" s="14">
        <v>4.04</v>
      </c>
      <c r="P77" s="14">
        <v>2.0099999999999998</v>
      </c>
      <c r="Q77" s="14">
        <v>1.3</v>
      </c>
      <c r="R77" s="14">
        <v>2.25</v>
      </c>
      <c r="S77" s="14">
        <v>0.83</v>
      </c>
      <c r="T77" s="14">
        <v>0.17</v>
      </c>
      <c r="U77" s="14">
        <v>1.45</v>
      </c>
      <c r="V77" s="11"/>
      <c r="W77" s="11"/>
      <c r="X77" s="11"/>
      <c r="Y77" s="11"/>
      <c r="Z77" s="11"/>
      <c r="AA77" s="11"/>
      <c r="AB77" s="11"/>
      <c r="AC77" s="11"/>
      <c r="AD77" s="11"/>
    </row>
    <row r="78" spans="1:30" x14ac:dyDescent="0.2">
      <c r="A78" s="31" t="s">
        <v>117</v>
      </c>
      <c r="B78" s="14">
        <v>0</v>
      </c>
      <c r="C78" s="16" t="s">
        <v>153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3.57</v>
      </c>
      <c r="L78" s="14">
        <v>2.86</v>
      </c>
      <c r="M78" s="14">
        <v>1.65</v>
      </c>
      <c r="N78" s="14">
        <v>1.75</v>
      </c>
      <c r="O78" s="14">
        <v>3.59</v>
      </c>
      <c r="P78" s="14">
        <v>2.41</v>
      </c>
      <c r="Q78" s="14">
        <v>2.59</v>
      </c>
      <c r="R78" s="14">
        <v>3.15</v>
      </c>
      <c r="S78" s="14">
        <v>3.14</v>
      </c>
      <c r="T78" s="14">
        <v>3.06</v>
      </c>
      <c r="U78" s="14">
        <v>2.85</v>
      </c>
      <c r="V78" s="11"/>
      <c r="W78" s="11"/>
      <c r="X78" s="11"/>
      <c r="Y78" s="11"/>
      <c r="Z78" s="11"/>
      <c r="AA78" s="11"/>
      <c r="AB78" s="11"/>
      <c r="AC78" s="11"/>
      <c r="AD78" s="11"/>
    </row>
    <row r="79" spans="1:30" x14ac:dyDescent="0.2">
      <c r="A79" s="31" t="s">
        <v>118</v>
      </c>
      <c r="B79" s="14">
        <v>0</v>
      </c>
      <c r="C79" s="16" t="s">
        <v>153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0.22</v>
      </c>
      <c r="S79" s="14">
        <v>0.17</v>
      </c>
      <c r="T79" s="14">
        <v>0.17</v>
      </c>
      <c r="U79" s="14">
        <v>0.11</v>
      </c>
      <c r="V79" s="11"/>
      <c r="W79" s="11"/>
      <c r="X79" s="11"/>
      <c r="Y79" s="11"/>
      <c r="Z79" s="11"/>
      <c r="AA79" s="11"/>
      <c r="AB79" s="11"/>
      <c r="AC79" s="11"/>
      <c r="AD79" s="11"/>
    </row>
    <row r="80" spans="1:30" x14ac:dyDescent="0.2">
      <c r="A80" s="31" t="s">
        <v>119</v>
      </c>
      <c r="B80" s="14">
        <v>0</v>
      </c>
      <c r="C80" s="16" t="s">
        <v>153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4">
        <v>0</v>
      </c>
      <c r="V80" s="11"/>
      <c r="W80" s="11"/>
      <c r="X80" s="11"/>
      <c r="Y80" s="11"/>
      <c r="Z80" s="11"/>
      <c r="AA80" s="11"/>
      <c r="AB80" s="11"/>
      <c r="AC80" s="11"/>
      <c r="AD80" s="11"/>
    </row>
    <row r="81" spans="1:30" x14ac:dyDescent="0.2">
      <c r="A81" s="31" t="s">
        <v>120</v>
      </c>
      <c r="B81" s="14">
        <v>0</v>
      </c>
      <c r="C81" s="16" t="s">
        <v>153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0.22</v>
      </c>
      <c r="S81" s="14">
        <v>0.5</v>
      </c>
      <c r="T81" s="14">
        <v>0.83</v>
      </c>
      <c r="U81" s="14">
        <v>0.39</v>
      </c>
      <c r="V81" s="11"/>
      <c r="W81" s="11"/>
      <c r="X81" s="11"/>
      <c r="Y81" s="11"/>
      <c r="Z81" s="11"/>
      <c r="AA81" s="11"/>
      <c r="AB81" s="11"/>
      <c r="AC81" s="11"/>
      <c r="AD81" s="11"/>
    </row>
    <row r="82" spans="1:30" x14ac:dyDescent="0.2">
      <c r="A82" s="31" t="s">
        <v>121</v>
      </c>
      <c r="B82" s="14">
        <v>0</v>
      </c>
      <c r="C82" s="16" t="s">
        <v>153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1.35</v>
      </c>
      <c r="P82" s="14">
        <v>0</v>
      </c>
      <c r="Q82" s="14">
        <v>0.26</v>
      </c>
      <c r="R82" s="14">
        <v>0.45</v>
      </c>
      <c r="S82" s="14">
        <v>0.33</v>
      </c>
      <c r="T82" s="14">
        <v>0.5</v>
      </c>
      <c r="U82" s="14">
        <v>0.39</v>
      </c>
      <c r="V82" s="11"/>
      <c r="W82" s="11"/>
      <c r="X82" s="11"/>
      <c r="Y82" s="11"/>
      <c r="Z82" s="11"/>
      <c r="AA82" s="11"/>
      <c r="AB82" s="11"/>
      <c r="AC82" s="11"/>
      <c r="AD82" s="11"/>
    </row>
    <row r="83" spans="1:30" x14ac:dyDescent="0.2">
      <c r="A83" s="31" t="s">
        <v>122</v>
      </c>
      <c r="B83" s="14">
        <v>0</v>
      </c>
      <c r="C83" s="16" t="s">
        <v>153</v>
      </c>
      <c r="D83" s="14">
        <v>0</v>
      </c>
      <c r="E83" s="14">
        <v>0</v>
      </c>
      <c r="F83" s="14">
        <v>0</v>
      </c>
      <c r="G83" s="14">
        <v>0</v>
      </c>
      <c r="H83" s="14">
        <v>10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0.45</v>
      </c>
      <c r="P83" s="14">
        <v>0.4</v>
      </c>
      <c r="Q83" s="14">
        <v>1.04</v>
      </c>
      <c r="R83" s="14">
        <v>1.35</v>
      </c>
      <c r="S83" s="14">
        <v>1.32</v>
      </c>
      <c r="T83" s="14">
        <v>3.64</v>
      </c>
      <c r="U83" s="14">
        <v>1.82</v>
      </c>
      <c r="V83" s="11"/>
      <c r="W83" s="11"/>
      <c r="X83" s="11"/>
      <c r="Y83" s="11"/>
      <c r="Z83" s="11"/>
      <c r="AA83" s="11"/>
      <c r="AB83" s="11"/>
      <c r="AC83" s="11"/>
      <c r="AD83" s="11"/>
    </row>
    <row r="84" spans="1:30" x14ac:dyDescent="0.2">
      <c r="A84" s="31" t="s">
        <v>123</v>
      </c>
      <c r="B84" s="14">
        <v>0</v>
      </c>
      <c r="C84" s="16" t="s">
        <v>153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0.26</v>
      </c>
      <c r="R84" s="14">
        <v>0.22</v>
      </c>
      <c r="S84" s="14">
        <v>0.17</v>
      </c>
      <c r="T84" s="14">
        <v>0.17</v>
      </c>
      <c r="U84" s="14">
        <v>0.14000000000000001</v>
      </c>
      <c r="V84" s="11"/>
      <c r="W84" s="11"/>
      <c r="X84" s="11"/>
      <c r="Y84" s="11"/>
      <c r="Z84" s="11"/>
      <c r="AA84" s="11"/>
      <c r="AB84" s="11"/>
      <c r="AC84" s="11"/>
      <c r="AD84" s="11"/>
    </row>
    <row r="85" spans="1:30" x14ac:dyDescent="0.2">
      <c r="A85" s="31" t="s">
        <v>124</v>
      </c>
      <c r="B85" s="16" t="s">
        <v>153</v>
      </c>
      <c r="C85" s="16" t="s">
        <v>153</v>
      </c>
      <c r="D85" s="16" t="s">
        <v>153</v>
      </c>
      <c r="E85" s="16" t="s">
        <v>153</v>
      </c>
      <c r="F85" s="16" t="s">
        <v>153</v>
      </c>
      <c r="G85" s="16" t="s">
        <v>153</v>
      </c>
      <c r="H85" s="16" t="s">
        <v>153</v>
      </c>
      <c r="I85" s="16" t="s">
        <v>153</v>
      </c>
      <c r="J85" s="16" t="s">
        <v>153</v>
      </c>
      <c r="K85" s="16" t="s">
        <v>153</v>
      </c>
      <c r="L85" s="16" t="s">
        <v>153</v>
      </c>
      <c r="M85" s="16" t="s">
        <v>153</v>
      </c>
      <c r="N85" s="16" t="s">
        <v>153</v>
      </c>
      <c r="O85" s="16" t="s">
        <v>153</v>
      </c>
      <c r="P85" s="16" t="s">
        <v>153</v>
      </c>
      <c r="Q85" s="16" t="s">
        <v>153</v>
      </c>
      <c r="R85" s="16" t="s">
        <v>153</v>
      </c>
      <c r="S85" s="16" t="s">
        <v>153</v>
      </c>
      <c r="T85" s="16" t="s">
        <v>153</v>
      </c>
      <c r="U85" s="16" t="s">
        <v>153</v>
      </c>
      <c r="V85" s="11"/>
      <c r="W85" s="11"/>
      <c r="X85" s="11"/>
      <c r="Y85" s="11"/>
      <c r="Z85" s="11"/>
      <c r="AA85" s="11"/>
      <c r="AB85" s="11"/>
      <c r="AC85" s="11"/>
      <c r="AD85" s="11"/>
    </row>
    <row r="86" spans="1:30" x14ac:dyDescent="0.2">
      <c r="A86" s="31" t="s">
        <v>125</v>
      </c>
      <c r="B86" s="14">
        <v>0</v>
      </c>
      <c r="C86" s="16" t="s">
        <v>153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1.43</v>
      </c>
      <c r="M86" s="14">
        <v>0.83</v>
      </c>
      <c r="N86" s="14">
        <v>0</v>
      </c>
      <c r="O86" s="14">
        <v>0.45</v>
      </c>
      <c r="P86" s="14">
        <v>0</v>
      </c>
      <c r="Q86" s="14">
        <v>1.04</v>
      </c>
      <c r="R86" s="14">
        <v>1.1200000000000001</v>
      </c>
      <c r="S86" s="14">
        <v>1.32</v>
      </c>
      <c r="T86" s="14">
        <v>2.3199999999999998</v>
      </c>
      <c r="U86" s="14">
        <v>1.34</v>
      </c>
      <c r="V86" s="11"/>
      <c r="W86" s="11"/>
      <c r="X86" s="11"/>
      <c r="Y86" s="11"/>
      <c r="Z86" s="11"/>
      <c r="AA86" s="11"/>
      <c r="AB86" s="11"/>
      <c r="AC86" s="11"/>
      <c r="AD86" s="11"/>
    </row>
    <row r="87" spans="1:30" x14ac:dyDescent="0.2">
      <c r="A87" s="31" t="s">
        <v>126</v>
      </c>
      <c r="B87" s="16" t="s">
        <v>153</v>
      </c>
      <c r="C87" s="16" t="s">
        <v>153</v>
      </c>
      <c r="D87" s="16" t="s">
        <v>153</v>
      </c>
      <c r="E87" s="16" t="s">
        <v>153</v>
      </c>
      <c r="F87" s="16" t="s">
        <v>153</v>
      </c>
      <c r="G87" s="16" t="s">
        <v>153</v>
      </c>
      <c r="H87" s="16" t="s">
        <v>153</v>
      </c>
      <c r="I87" s="16" t="s">
        <v>153</v>
      </c>
      <c r="J87" s="16" t="s">
        <v>153</v>
      </c>
      <c r="K87" s="16" t="s">
        <v>153</v>
      </c>
      <c r="L87" s="16" t="s">
        <v>153</v>
      </c>
      <c r="M87" s="16" t="s">
        <v>153</v>
      </c>
      <c r="N87" s="16" t="s">
        <v>153</v>
      </c>
      <c r="O87" s="16" t="s">
        <v>153</v>
      </c>
      <c r="P87" s="16" t="s">
        <v>153</v>
      </c>
      <c r="Q87" s="16" t="s">
        <v>153</v>
      </c>
      <c r="R87" s="16" t="s">
        <v>153</v>
      </c>
      <c r="S87" s="16" t="s">
        <v>153</v>
      </c>
      <c r="T87" s="16" t="s">
        <v>153</v>
      </c>
      <c r="U87" s="16" t="s">
        <v>153</v>
      </c>
      <c r="V87" s="11"/>
      <c r="W87" s="11"/>
      <c r="X87" s="11"/>
      <c r="Y87" s="11"/>
      <c r="Z87" s="11"/>
      <c r="AA87" s="11"/>
      <c r="AB87" s="11"/>
      <c r="AC87" s="11"/>
      <c r="AD87" s="11"/>
    </row>
    <row r="88" spans="1:30" x14ac:dyDescent="0.2">
      <c r="A88" s="31" t="s">
        <v>127</v>
      </c>
      <c r="B88" s="14">
        <v>71.430000000000007</v>
      </c>
      <c r="C88" s="16" t="s">
        <v>153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0.14000000000000001</v>
      </c>
      <c r="V88" s="11"/>
      <c r="W88" s="11"/>
      <c r="X88" s="11"/>
      <c r="Y88" s="11"/>
      <c r="Z88" s="11"/>
      <c r="AA88" s="11"/>
      <c r="AB88" s="11"/>
      <c r="AC88" s="11"/>
      <c r="AD88" s="11"/>
    </row>
    <row r="89" spans="1:30" x14ac:dyDescent="0.2">
      <c r="A89" s="31" t="s">
        <v>128</v>
      </c>
      <c r="B89" s="14">
        <v>0</v>
      </c>
      <c r="C89" s="16" t="s">
        <v>153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0.17</v>
      </c>
      <c r="T89" s="14">
        <v>0</v>
      </c>
      <c r="U89" s="14">
        <v>0.03</v>
      </c>
      <c r="V89" s="11"/>
      <c r="W89" s="11"/>
      <c r="X89" s="11"/>
      <c r="Y89" s="11"/>
      <c r="Z89" s="11"/>
      <c r="AA89" s="11"/>
      <c r="AB89" s="11"/>
      <c r="AC89" s="11"/>
      <c r="AD89" s="11"/>
    </row>
    <row r="90" spans="1:30" x14ac:dyDescent="0.2">
      <c r="A90" s="31" t="s">
        <v>129</v>
      </c>
      <c r="B90" s="14">
        <v>14.29</v>
      </c>
      <c r="C90" s="16" t="s">
        <v>153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0.45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0.06</v>
      </c>
      <c r="V90" s="11"/>
      <c r="W90" s="11"/>
      <c r="X90" s="11"/>
      <c r="Y90" s="11"/>
      <c r="Z90" s="11"/>
      <c r="AA90" s="11"/>
      <c r="AB90" s="11"/>
      <c r="AC90" s="11"/>
      <c r="AD90" s="11"/>
    </row>
    <row r="91" spans="1:30" s="1" customFormat="1" x14ac:dyDescent="0.2">
      <c r="A91" s="31" t="s">
        <v>130</v>
      </c>
      <c r="B91" s="14">
        <v>0</v>
      </c>
      <c r="C91" s="16" t="s">
        <v>153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0.83</v>
      </c>
      <c r="N91" s="14">
        <v>0</v>
      </c>
      <c r="O91" s="14">
        <v>0.45</v>
      </c>
      <c r="P91" s="14">
        <v>0</v>
      </c>
      <c r="Q91" s="14">
        <v>0.26</v>
      </c>
      <c r="R91" s="14">
        <v>0</v>
      </c>
      <c r="S91" s="14">
        <v>0</v>
      </c>
      <c r="T91" s="14">
        <v>0</v>
      </c>
      <c r="U91" s="14">
        <v>0.08</v>
      </c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s="1" customFormat="1" x14ac:dyDescent="0.2">
      <c r="A92" s="31" t="s">
        <v>131</v>
      </c>
      <c r="B92" s="14">
        <v>0</v>
      </c>
      <c r="C92" s="16" t="s">
        <v>153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0.83</v>
      </c>
      <c r="N92" s="14">
        <v>0</v>
      </c>
      <c r="O92" s="14">
        <v>0.9</v>
      </c>
      <c r="P92" s="14">
        <v>0</v>
      </c>
      <c r="Q92" s="14">
        <v>0.26</v>
      </c>
      <c r="R92" s="14">
        <v>0</v>
      </c>
      <c r="S92" s="14">
        <v>0</v>
      </c>
      <c r="T92" s="14">
        <v>0.17</v>
      </c>
      <c r="U92" s="14">
        <v>0.17</v>
      </c>
      <c r="V92" s="12"/>
      <c r="W92" s="12"/>
      <c r="X92" s="12"/>
      <c r="Y92" s="12"/>
      <c r="Z92" s="12"/>
      <c r="AA92" s="12"/>
      <c r="AB92" s="12"/>
      <c r="AC92" s="12"/>
      <c r="AD92" s="12"/>
    </row>
    <row r="93" spans="1:30" x14ac:dyDescent="0.2">
      <c r="A93" s="31" t="s">
        <v>132</v>
      </c>
      <c r="B93" s="14">
        <v>0</v>
      </c>
      <c r="C93" s="16" t="s">
        <v>153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0.33</v>
      </c>
      <c r="U93" s="14">
        <v>0.11</v>
      </c>
    </row>
    <row r="94" spans="1:30" x14ac:dyDescent="0.2">
      <c r="A94" s="31" t="s">
        <v>133</v>
      </c>
      <c r="B94" s="14">
        <v>0</v>
      </c>
      <c r="C94" s="16" t="s">
        <v>153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</row>
    <row r="95" spans="1:30" x14ac:dyDescent="0.2">
      <c r="A95" s="31" t="s">
        <v>134</v>
      </c>
      <c r="B95" s="14">
        <v>0</v>
      </c>
      <c r="C95" s="16" t="s">
        <v>153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4.29</v>
      </c>
      <c r="M95" s="14">
        <v>0.83</v>
      </c>
      <c r="N95" s="14">
        <v>0.57999999999999996</v>
      </c>
      <c r="O95" s="14">
        <v>0.9</v>
      </c>
      <c r="P95" s="14">
        <v>0.4</v>
      </c>
      <c r="Q95" s="14">
        <v>0.52</v>
      </c>
      <c r="R95" s="14">
        <v>0.45</v>
      </c>
      <c r="S95" s="14">
        <v>0.33</v>
      </c>
      <c r="T95" s="14">
        <v>0.5</v>
      </c>
      <c r="U95" s="14">
        <v>0.56000000000000005</v>
      </c>
    </row>
    <row r="96" spans="1:30" x14ac:dyDescent="0.2">
      <c r="A96" s="31" t="s">
        <v>135</v>
      </c>
      <c r="B96" s="14">
        <v>14.29</v>
      </c>
      <c r="C96" s="16" t="s">
        <v>153</v>
      </c>
      <c r="D96" s="14">
        <v>0</v>
      </c>
      <c r="E96" s="14">
        <v>33.33</v>
      </c>
      <c r="F96" s="14">
        <v>50</v>
      </c>
      <c r="G96" s="14">
        <v>36.36</v>
      </c>
      <c r="H96" s="14">
        <v>10</v>
      </c>
      <c r="I96" s="14">
        <v>0</v>
      </c>
      <c r="J96" s="14">
        <v>13.64</v>
      </c>
      <c r="K96" s="14">
        <v>10.71</v>
      </c>
      <c r="L96" s="14">
        <v>1.43</v>
      </c>
      <c r="M96" s="14">
        <v>1.65</v>
      </c>
      <c r="N96" s="14">
        <v>1.75</v>
      </c>
      <c r="O96" s="14">
        <v>0</v>
      </c>
      <c r="P96" s="14">
        <v>0.4</v>
      </c>
      <c r="Q96" s="14">
        <v>0.52</v>
      </c>
      <c r="R96" s="14">
        <v>0.45</v>
      </c>
      <c r="S96" s="14">
        <v>0.5</v>
      </c>
      <c r="T96" s="14">
        <v>0</v>
      </c>
      <c r="U96" s="14">
        <v>0.81</v>
      </c>
    </row>
    <row r="97" spans="1:21" x14ac:dyDescent="0.2">
      <c r="A97" s="31" t="s">
        <v>136</v>
      </c>
      <c r="B97" s="14">
        <v>0</v>
      </c>
      <c r="C97" s="16" t="s">
        <v>153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0.4</v>
      </c>
      <c r="Q97" s="14">
        <v>0</v>
      </c>
      <c r="R97" s="14">
        <v>0</v>
      </c>
      <c r="S97" s="14">
        <v>0</v>
      </c>
      <c r="T97" s="14">
        <v>0</v>
      </c>
      <c r="U97" s="14">
        <v>0.03</v>
      </c>
    </row>
    <row r="98" spans="1:21" x14ac:dyDescent="0.2">
      <c r="A98" s="31" t="s">
        <v>137</v>
      </c>
      <c r="B98" s="14">
        <v>0</v>
      </c>
      <c r="C98" s="16" t="s">
        <v>153</v>
      </c>
      <c r="D98" s="14">
        <v>0</v>
      </c>
      <c r="E98" s="14">
        <v>0</v>
      </c>
      <c r="F98" s="14">
        <v>0</v>
      </c>
      <c r="G98" s="14">
        <v>9.09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1.65</v>
      </c>
      <c r="N98" s="14">
        <v>0</v>
      </c>
      <c r="O98" s="14">
        <v>0.45</v>
      </c>
      <c r="P98" s="14">
        <v>0.8</v>
      </c>
      <c r="Q98" s="14">
        <v>0.26</v>
      </c>
      <c r="R98" s="14">
        <v>0.22</v>
      </c>
      <c r="S98" s="14">
        <v>1.1599999999999999</v>
      </c>
      <c r="T98" s="14">
        <v>0.91</v>
      </c>
      <c r="U98" s="14">
        <v>0.73</v>
      </c>
    </row>
    <row r="99" spans="1:21" x14ac:dyDescent="0.2">
      <c r="A99" s="31" t="s">
        <v>138</v>
      </c>
      <c r="B99" s="14">
        <v>0</v>
      </c>
      <c r="C99" s="16" t="s">
        <v>153</v>
      </c>
      <c r="D99" s="14">
        <v>0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1.43</v>
      </c>
      <c r="M99" s="14">
        <v>1.65</v>
      </c>
      <c r="N99" s="14">
        <v>0.57999999999999996</v>
      </c>
      <c r="O99" s="14">
        <v>0.9</v>
      </c>
      <c r="P99" s="14">
        <v>1.2</v>
      </c>
      <c r="Q99" s="14">
        <v>0.52</v>
      </c>
      <c r="R99" s="14">
        <v>0.45</v>
      </c>
      <c r="S99" s="14">
        <v>0.5</v>
      </c>
      <c r="T99" s="14">
        <v>0.66</v>
      </c>
      <c r="U99" s="14">
        <v>0.67</v>
      </c>
    </row>
    <row r="100" spans="1:21" x14ac:dyDescent="0.2">
      <c r="A100" s="31" t="s">
        <v>139</v>
      </c>
      <c r="B100" s="14">
        <v>0</v>
      </c>
      <c r="C100" s="16" t="s">
        <v>153</v>
      </c>
      <c r="D100" s="14">
        <v>0</v>
      </c>
      <c r="E100" s="14">
        <v>0</v>
      </c>
      <c r="F100" s="14">
        <v>0</v>
      </c>
      <c r="G100" s="14">
        <v>0</v>
      </c>
      <c r="H100" s="14">
        <v>20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  <c r="S100" s="14">
        <v>0.17</v>
      </c>
      <c r="T100" s="14">
        <v>0</v>
      </c>
      <c r="U100" s="14">
        <v>0.08</v>
      </c>
    </row>
    <row r="101" spans="1:21" x14ac:dyDescent="0.2">
      <c r="A101" s="31" t="s">
        <v>140</v>
      </c>
      <c r="B101" s="14">
        <v>0</v>
      </c>
      <c r="C101" s="16" t="s">
        <v>153</v>
      </c>
      <c r="D101" s="14">
        <v>0</v>
      </c>
      <c r="E101" s="14">
        <v>0</v>
      </c>
      <c r="F101" s="14">
        <v>0</v>
      </c>
      <c r="G101" s="14">
        <v>9.09</v>
      </c>
      <c r="H101" s="14">
        <v>10</v>
      </c>
      <c r="I101" s="14">
        <v>11.11</v>
      </c>
      <c r="J101" s="14">
        <v>4.55</v>
      </c>
      <c r="K101" s="14">
        <v>14.29</v>
      </c>
      <c r="L101" s="14">
        <v>1.43</v>
      </c>
      <c r="M101" s="14">
        <v>0</v>
      </c>
      <c r="N101" s="14">
        <v>1.75</v>
      </c>
      <c r="O101" s="14">
        <v>0</v>
      </c>
      <c r="P101" s="14">
        <v>0</v>
      </c>
      <c r="Q101" s="14">
        <v>0</v>
      </c>
      <c r="R101" s="14">
        <v>0</v>
      </c>
      <c r="S101" s="14">
        <v>0</v>
      </c>
      <c r="T101" s="14">
        <v>0</v>
      </c>
      <c r="U101" s="14">
        <v>0.34</v>
      </c>
    </row>
    <row r="102" spans="1:21" x14ac:dyDescent="0.2">
      <c r="A102" s="31" t="s">
        <v>141</v>
      </c>
      <c r="B102" s="14">
        <v>0</v>
      </c>
      <c r="C102" s="16" t="s">
        <v>153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4">
        <v>0</v>
      </c>
      <c r="S102" s="14">
        <v>0</v>
      </c>
      <c r="T102" s="14">
        <v>0</v>
      </c>
      <c r="U102" s="14">
        <v>0</v>
      </c>
    </row>
    <row r="103" spans="1:21" x14ac:dyDescent="0.2">
      <c r="A103" s="31" t="s">
        <v>142</v>
      </c>
      <c r="B103" s="14">
        <v>0</v>
      </c>
      <c r="C103" s="16" t="s">
        <v>153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1.43</v>
      </c>
      <c r="M103" s="14">
        <v>0.83</v>
      </c>
      <c r="N103" s="14">
        <v>0.57999999999999996</v>
      </c>
      <c r="O103" s="14">
        <v>0.45</v>
      </c>
      <c r="P103" s="14">
        <v>0</v>
      </c>
      <c r="Q103" s="14">
        <v>0.26</v>
      </c>
      <c r="R103" s="14">
        <v>0</v>
      </c>
      <c r="S103" s="14">
        <v>0.17</v>
      </c>
      <c r="T103" s="14">
        <v>0.08</v>
      </c>
      <c r="U103" s="14">
        <v>0.2</v>
      </c>
    </row>
    <row r="104" spans="1:21" x14ac:dyDescent="0.2">
      <c r="A104" s="31" t="s">
        <v>143</v>
      </c>
      <c r="B104" s="14">
        <v>0</v>
      </c>
      <c r="C104" s="16" t="s">
        <v>153</v>
      </c>
      <c r="D104" s="14">
        <v>0</v>
      </c>
      <c r="E104" s="14">
        <v>33.33</v>
      </c>
      <c r="F104" s="14">
        <v>0</v>
      </c>
      <c r="G104" s="14">
        <v>27.27</v>
      </c>
      <c r="H104" s="14">
        <v>20</v>
      </c>
      <c r="I104" s="14">
        <v>11.11</v>
      </c>
      <c r="J104" s="14">
        <v>9.09</v>
      </c>
      <c r="K104" s="14">
        <v>7.14</v>
      </c>
      <c r="L104" s="14">
        <v>7.14</v>
      </c>
      <c r="M104" s="14">
        <v>3.31</v>
      </c>
      <c r="N104" s="14">
        <v>3.51</v>
      </c>
      <c r="O104" s="14">
        <v>0</v>
      </c>
      <c r="P104" s="14">
        <v>1.2</v>
      </c>
      <c r="Q104" s="14">
        <v>0.78</v>
      </c>
      <c r="R104" s="14">
        <v>0.45</v>
      </c>
      <c r="S104" s="14">
        <v>0.66</v>
      </c>
      <c r="T104" s="14">
        <v>0.17</v>
      </c>
      <c r="U104" s="14">
        <v>1.1200000000000001</v>
      </c>
    </row>
    <row r="105" spans="1:21" x14ac:dyDescent="0.2">
      <c r="A105" s="31" t="s">
        <v>144</v>
      </c>
      <c r="B105" s="14">
        <v>0</v>
      </c>
      <c r="C105" s="16" t="s">
        <v>153</v>
      </c>
      <c r="D105" s="14">
        <v>0</v>
      </c>
      <c r="E105" s="14">
        <v>0</v>
      </c>
      <c r="F105" s="14">
        <v>0</v>
      </c>
      <c r="G105" s="14">
        <v>0</v>
      </c>
      <c r="H105" s="14">
        <v>0</v>
      </c>
      <c r="I105" s="14">
        <v>11.11</v>
      </c>
      <c r="J105" s="14">
        <v>9.09</v>
      </c>
      <c r="K105" s="14">
        <v>0</v>
      </c>
      <c r="L105" s="14">
        <v>0</v>
      </c>
      <c r="M105" s="14">
        <v>0</v>
      </c>
      <c r="N105" s="14">
        <v>0</v>
      </c>
      <c r="O105" s="14">
        <v>0.45</v>
      </c>
      <c r="P105" s="14">
        <v>0</v>
      </c>
      <c r="Q105" s="14">
        <v>0</v>
      </c>
      <c r="R105" s="14">
        <v>0</v>
      </c>
      <c r="S105" s="14">
        <v>0</v>
      </c>
      <c r="T105" s="14">
        <v>0</v>
      </c>
      <c r="U105" s="14">
        <v>0.11</v>
      </c>
    </row>
    <row r="106" spans="1:21" x14ac:dyDescent="0.2">
      <c r="A106" s="31" t="s">
        <v>145</v>
      </c>
      <c r="B106" s="14">
        <v>0</v>
      </c>
      <c r="C106" s="16" t="s">
        <v>153</v>
      </c>
      <c r="D106" s="14">
        <v>0</v>
      </c>
      <c r="E106" s="14">
        <v>0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0.57999999999999996</v>
      </c>
      <c r="O106" s="14">
        <v>0</v>
      </c>
      <c r="P106" s="14">
        <v>0</v>
      </c>
      <c r="Q106" s="14">
        <v>0</v>
      </c>
      <c r="R106" s="14">
        <v>0</v>
      </c>
      <c r="S106" s="14">
        <v>0</v>
      </c>
      <c r="T106" s="14">
        <v>0</v>
      </c>
      <c r="U106" s="14">
        <v>0.03</v>
      </c>
    </row>
    <row r="107" spans="1:21" x14ac:dyDescent="0.2">
      <c r="A107" s="31" t="s">
        <v>146</v>
      </c>
      <c r="B107" s="14">
        <v>0</v>
      </c>
      <c r="C107" s="16" t="s">
        <v>153</v>
      </c>
      <c r="D107" s="14">
        <v>0</v>
      </c>
      <c r="E107" s="14">
        <v>0</v>
      </c>
      <c r="F107" s="14">
        <v>25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4">
        <v>0</v>
      </c>
      <c r="R107" s="14">
        <v>0</v>
      </c>
      <c r="S107" s="14">
        <v>0</v>
      </c>
      <c r="T107" s="14">
        <v>0</v>
      </c>
      <c r="U107" s="14">
        <v>0.03</v>
      </c>
    </row>
    <row r="108" spans="1:21" x14ac:dyDescent="0.2">
      <c r="A108" s="31" t="s">
        <v>147</v>
      </c>
      <c r="B108" s="14">
        <v>0</v>
      </c>
      <c r="C108" s="16" t="s">
        <v>153</v>
      </c>
      <c r="D108" s="14">
        <v>0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0.57999999999999996</v>
      </c>
      <c r="O108" s="14">
        <v>0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  <c r="U108" s="14">
        <v>0.03</v>
      </c>
    </row>
    <row r="109" spans="1:2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</row>
  </sheetData>
  <mergeCells count="1">
    <mergeCell ref="B4:U4"/>
  </mergeCells>
  <phoneticPr fontId="1" type="noConversion"/>
  <pageMargins left="0.39370078740157483" right="0.39370078740157483" top="0.39370078740157483" bottom="0.39370078740157483" header="0" footer="0"/>
  <pageSetup paperSize="9" scale="61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V152"/>
  <sheetViews>
    <sheetView tabSelected="1" zoomScale="90" workbookViewId="0">
      <selection activeCell="U95" sqref="U95"/>
    </sheetView>
  </sheetViews>
  <sheetFormatPr baseColWidth="10" defaultColWidth="11.42578125" defaultRowHeight="12.75" x14ac:dyDescent="0.2"/>
  <cols>
    <col min="1" max="1" width="67.42578125" style="2" customWidth="1"/>
    <col min="2" max="21" width="7.85546875" style="2" customWidth="1"/>
    <col min="22" max="16384" width="11.42578125" style="2"/>
  </cols>
  <sheetData>
    <row r="1" spans="1:22" x14ac:dyDescent="0.2">
      <c r="A1" s="1" t="s">
        <v>188</v>
      </c>
    </row>
    <row r="2" spans="1:22" x14ac:dyDescent="0.2">
      <c r="A2" s="4" t="s">
        <v>189</v>
      </c>
    </row>
    <row r="3" spans="1:22" x14ac:dyDescent="0.2">
      <c r="A3" s="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2" x14ac:dyDescent="0.2">
      <c r="A4" s="1"/>
      <c r="B4" s="57" t="s">
        <v>10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</row>
    <row r="5" spans="1:22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2" x14ac:dyDescent="0.2">
      <c r="A6" s="1" t="s">
        <v>4</v>
      </c>
      <c r="B6" s="13">
        <v>100</v>
      </c>
      <c r="C6" s="13">
        <v>100</v>
      </c>
      <c r="D6" s="13">
        <v>100</v>
      </c>
      <c r="E6" s="16" t="s">
        <v>153</v>
      </c>
      <c r="F6" s="13">
        <v>100</v>
      </c>
      <c r="G6" s="13">
        <v>100</v>
      </c>
      <c r="H6" s="13">
        <v>100</v>
      </c>
      <c r="I6" s="13">
        <v>100</v>
      </c>
      <c r="J6" s="13">
        <v>100</v>
      </c>
      <c r="K6" s="13">
        <v>100</v>
      </c>
      <c r="L6" s="13">
        <v>100</v>
      </c>
      <c r="M6" s="13">
        <v>100</v>
      </c>
      <c r="N6" s="13">
        <v>100</v>
      </c>
      <c r="O6" s="13">
        <v>100</v>
      </c>
      <c r="P6" s="13">
        <v>100</v>
      </c>
      <c r="Q6" s="13">
        <v>100</v>
      </c>
      <c r="R6" s="13">
        <v>100</v>
      </c>
      <c r="S6" s="13">
        <v>100</v>
      </c>
      <c r="T6" s="13">
        <v>100</v>
      </c>
      <c r="U6" s="13">
        <v>100</v>
      </c>
      <c r="V6" s="11"/>
    </row>
    <row r="7" spans="1:22" x14ac:dyDescent="0.2">
      <c r="A7" s="31" t="s">
        <v>46</v>
      </c>
      <c r="B7" s="14">
        <v>0</v>
      </c>
      <c r="C7" s="14">
        <v>0</v>
      </c>
      <c r="D7" s="14">
        <v>0</v>
      </c>
      <c r="E7" s="16" t="s">
        <v>153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0.57999999999999996</v>
      </c>
      <c r="T7" s="14">
        <v>0.42</v>
      </c>
      <c r="U7" s="14">
        <v>0.32</v>
      </c>
      <c r="V7" s="11"/>
    </row>
    <row r="8" spans="1:22" x14ac:dyDescent="0.2">
      <c r="A8" s="31" t="s">
        <v>47</v>
      </c>
      <c r="B8" s="14">
        <v>0</v>
      </c>
      <c r="C8" s="14">
        <v>0</v>
      </c>
      <c r="D8" s="14">
        <v>0</v>
      </c>
      <c r="E8" s="16" t="s">
        <v>153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0.05</v>
      </c>
      <c r="U8" s="14">
        <v>0.03</v>
      </c>
      <c r="V8" s="11"/>
    </row>
    <row r="9" spans="1:22" x14ac:dyDescent="0.2">
      <c r="A9" s="31" t="s">
        <v>48</v>
      </c>
      <c r="B9" s="14">
        <v>0</v>
      </c>
      <c r="C9" s="14">
        <v>0</v>
      </c>
      <c r="D9" s="14">
        <v>0</v>
      </c>
      <c r="E9" s="16" t="s">
        <v>153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1"/>
    </row>
    <row r="10" spans="1:22" x14ac:dyDescent="0.2">
      <c r="A10" s="31" t="s">
        <v>49</v>
      </c>
      <c r="B10" s="14">
        <v>0</v>
      </c>
      <c r="C10" s="14">
        <v>0</v>
      </c>
      <c r="D10" s="14">
        <v>0</v>
      </c>
      <c r="E10" s="16" t="s">
        <v>153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3.92</v>
      </c>
      <c r="N10" s="14">
        <v>1.04</v>
      </c>
      <c r="O10" s="14">
        <v>0.87</v>
      </c>
      <c r="P10" s="14">
        <v>0</v>
      </c>
      <c r="Q10" s="14">
        <v>0.5</v>
      </c>
      <c r="R10" s="14">
        <v>1.1599999999999999</v>
      </c>
      <c r="S10" s="14">
        <v>1.54</v>
      </c>
      <c r="T10" s="14">
        <v>0.8</v>
      </c>
      <c r="U10" s="14">
        <v>0.92</v>
      </c>
      <c r="V10" s="11"/>
    </row>
    <row r="11" spans="1:22" x14ac:dyDescent="0.2">
      <c r="A11" s="31" t="s">
        <v>50</v>
      </c>
      <c r="B11" s="14">
        <v>0</v>
      </c>
      <c r="C11" s="14">
        <v>0</v>
      </c>
      <c r="D11" s="14">
        <v>0</v>
      </c>
      <c r="E11" s="16" t="s">
        <v>153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1.96</v>
      </c>
      <c r="N11" s="14">
        <v>1.04</v>
      </c>
      <c r="O11" s="14">
        <v>0</v>
      </c>
      <c r="P11" s="14">
        <v>0</v>
      </c>
      <c r="Q11" s="14">
        <v>0.5</v>
      </c>
      <c r="R11" s="14">
        <v>0</v>
      </c>
      <c r="S11" s="14">
        <v>0</v>
      </c>
      <c r="T11" s="14">
        <v>0.05</v>
      </c>
      <c r="U11" s="14">
        <v>0.11</v>
      </c>
      <c r="V11" s="11"/>
    </row>
    <row r="12" spans="1:22" x14ac:dyDescent="0.2">
      <c r="A12" s="31" t="s">
        <v>51</v>
      </c>
      <c r="B12" s="14">
        <v>0</v>
      </c>
      <c r="C12" s="14">
        <v>0</v>
      </c>
      <c r="D12" s="14">
        <v>0</v>
      </c>
      <c r="E12" s="16" t="s">
        <v>153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4.76</v>
      </c>
      <c r="L12" s="14">
        <v>2.08</v>
      </c>
      <c r="M12" s="14">
        <v>0</v>
      </c>
      <c r="N12" s="14">
        <v>0</v>
      </c>
      <c r="O12" s="14">
        <v>0.87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0.08</v>
      </c>
      <c r="V12" s="11"/>
    </row>
    <row r="13" spans="1:22" x14ac:dyDescent="0.2">
      <c r="A13" s="31" t="s">
        <v>52</v>
      </c>
      <c r="B13" s="14">
        <v>0</v>
      </c>
      <c r="C13" s="14">
        <v>0</v>
      </c>
      <c r="D13" s="14">
        <v>0</v>
      </c>
      <c r="E13" s="16" t="s">
        <v>153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1"/>
    </row>
    <row r="14" spans="1:22" x14ac:dyDescent="0.2">
      <c r="A14" s="31" t="s">
        <v>53</v>
      </c>
      <c r="B14" s="14">
        <v>0</v>
      </c>
      <c r="C14" s="14">
        <v>0</v>
      </c>
      <c r="D14" s="14">
        <v>0</v>
      </c>
      <c r="E14" s="16" t="s">
        <v>153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4.76</v>
      </c>
      <c r="L14" s="14">
        <v>0</v>
      </c>
      <c r="M14" s="14">
        <v>0</v>
      </c>
      <c r="N14" s="14">
        <v>0</v>
      </c>
      <c r="O14" s="14">
        <v>1.74</v>
      </c>
      <c r="P14" s="14">
        <v>0</v>
      </c>
      <c r="Q14" s="14">
        <v>0.5</v>
      </c>
      <c r="R14" s="14">
        <v>0.28999999999999998</v>
      </c>
      <c r="S14" s="14">
        <v>0.39</v>
      </c>
      <c r="T14" s="14">
        <v>0.14000000000000001</v>
      </c>
      <c r="U14" s="14">
        <v>0.27</v>
      </c>
      <c r="V14" s="11"/>
    </row>
    <row r="15" spans="1:22" x14ac:dyDescent="0.2">
      <c r="A15" s="31" t="s">
        <v>54</v>
      </c>
      <c r="B15" s="14">
        <v>0</v>
      </c>
      <c r="C15" s="14">
        <v>0</v>
      </c>
      <c r="D15" s="14">
        <v>0</v>
      </c>
      <c r="E15" s="16" t="s">
        <v>153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4.76</v>
      </c>
      <c r="L15" s="14">
        <v>2.08</v>
      </c>
      <c r="M15" s="14">
        <v>0</v>
      </c>
      <c r="N15" s="14">
        <v>0</v>
      </c>
      <c r="O15" s="14">
        <v>1.74</v>
      </c>
      <c r="P15" s="14">
        <v>0.68</v>
      </c>
      <c r="Q15" s="14">
        <v>0.5</v>
      </c>
      <c r="R15" s="14">
        <v>0.57999999999999996</v>
      </c>
      <c r="S15" s="14">
        <v>0.39</v>
      </c>
      <c r="T15" s="14">
        <v>0.23</v>
      </c>
      <c r="U15" s="14">
        <v>0.4</v>
      </c>
      <c r="V15" s="11"/>
    </row>
    <row r="16" spans="1:22" x14ac:dyDescent="0.2">
      <c r="A16" s="31" t="s">
        <v>55</v>
      </c>
      <c r="B16" s="14">
        <v>0</v>
      </c>
      <c r="C16" s="14">
        <v>0</v>
      </c>
      <c r="D16" s="14">
        <v>0</v>
      </c>
      <c r="E16" s="16" t="s">
        <v>153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1.04</v>
      </c>
      <c r="O16" s="14">
        <v>2.61</v>
      </c>
      <c r="P16" s="14">
        <v>0</v>
      </c>
      <c r="Q16" s="14">
        <v>1.49</v>
      </c>
      <c r="R16" s="14">
        <v>0</v>
      </c>
      <c r="S16" s="14">
        <v>0.19</v>
      </c>
      <c r="T16" s="14">
        <v>0.09</v>
      </c>
      <c r="U16" s="14">
        <v>0.27</v>
      </c>
      <c r="V16" s="11"/>
    </row>
    <row r="17" spans="1:22" x14ac:dyDescent="0.2">
      <c r="A17" s="31" t="s">
        <v>56</v>
      </c>
      <c r="B17" s="14">
        <v>0</v>
      </c>
      <c r="C17" s="14">
        <v>0</v>
      </c>
      <c r="D17" s="14">
        <v>0</v>
      </c>
      <c r="E17" s="16" t="s">
        <v>153</v>
      </c>
      <c r="F17" s="14">
        <v>0</v>
      </c>
      <c r="G17" s="14">
        <v>0</v>
      </c>
      <c r="H17" s="14">
        <v>0</v>
      </c>
      <c r="I17" s="14">
        <v>22.22</v>
      </c>
      <c r="J17" s="14">
        <v>0</v>
      </c>
      <c r="K17" s="14">
        <v>0</v>
      </c>
      <c r="L17" s="14">
        <v>2.08</v>
      </c>
      <c r="M17" s="14">
        <v>1.96</v>
      </c>
      <c r="N17" s="14">
        <v>1.04</v>
      </c>
      <c r="O17" s="14">
        <v>3.48</v>
      </c>
      <c r="P17" s="14">
        <v>2.04</v>
      </c>
      <c r="Q17" s="14">
        <v>1.49</v>
      </c>
      <c r="R17" s="14">
        <v>0.87</v>
      </c>
      <c r="S17" s="14">
        <v>1.1599999999999999</v>
      </c>
      <c r="T17" s="14">
        <v>0.28000000000000003</v>
      </c>
      <c r="U17" s="14">
        <v>0.81</v>
      </c>
      <c r="V17" s="11"/>
    </row>
    <row r="18" spans="1:22" x14ac:dyDescent="0.2">
      <c r="A18" s="31" t="s">
        <v>57</v>
      </c>
      <c r="B18" s="14">
        <v>0</v>
      </c>
      <c r="C18" s="14">
        <v>0</v>
      </c>
      <c r="D18" s="14">
        <v>0</v>
      </c>
      <c r="E18" s="16" t="s">
        <v>153</v>
      </c>
      <c r="F18" s="14">
        <v>0</v>
      </c>
      <c r="G18" s="14">
        <v>0</v>
      </c>
      <c r="H18" s="14">
        <v>0</v>
      </c>
      <c r="I18" s="14">
        <v>11.11</v>
      </c>
      <c r="J18" s="14">
        <v>11.11</v>
      </c>
      <c r="K18" s="14">
        <v>0</v>
      </c>
      <c r="L18" s="14">
        <v>8.33</v>
      </c>
      <c r="M18" s="14">
        <v>7.84</v>
      </c>
      <c r="N18" s="14">
        <v>3.13</v>
      </c>
      <c r="O18" s="14">
        <v>2.61</v>
      </c>
      <c r="P18" s="14">
        <v>3.4</v>
      </c>
      <c r="Q18" s="14">
        <v>1.99</v>
      </c>
      <c r="R18" s="14">
        <v>4.05</v>
      </c>
      <c r="S18" s="14">
        <v>2.89</v>
      </c>
      <c r="T18" s="14">
        <v>1.41</v>
      </c>
      <c r="U18" s="14">
        <v>2.2599999999999998</v>
      </c>
      <c r="V18" s="11"/>
    </row>
    <row r="19" spans="1:22" x14ac:dyDescent="0.2">
      <c r="A19" s="31" t="s">
        <v>58</v>
      </c>
      <c r="B19" s="14">
        <v>0</v>
      </c>
      <c r="C19" s="14">
        <v>0</v>
      </c>
      <c r="D19" s="14">
        <v>0</v>
      </c>
      <c r="E19" s="16" t="s">
        <v>153</v>
      </c>
      <c r="F19" s="14">
        <v>0</v>
      </c>
      <c r="G19" s="14">
        <v>0</v>
      </c>
      <c r="H19" s="14">
        <v>0</v>
      </c>
      <c r="I19" s="14">
        <v>11.11</v>
      </c>
      <c r="J19" s="14">
        <v>0</v>
      </c>
      <c r="K19" s="14">
        <v>0</v>
      </c>
      <c r="L19" s="14">
        <v>2.08</v>
      </c>
      <c r="M19" s="14">
        <v>0</v>
      </c>
      <c r="N19" s="14">
        <v>1.04</v>
      </c>
      <c r="O19" s="14">
        <v>1.74</v>
      </c>
      <c r="P19" s="14">
        <v>4.08</v>
      </c>
      <c r="Q19" s="14">
        <v>1.49</v>
      </c>
      <c r="R19" s="14">
        <v>0.87</v>
      </c>
      <c r="S19" s="14">
        <v>1.1599999999999999</v>
      </c>
      <c r="T19" s="14">
        <v>0.33</v>
      </c>
      <c r="U19" s="14">
        <v>0.81</v>
      </c>
      <c r="V19" s="11"/>
    </row>
    <row r="20" spans="1:22" x14ac:dyDescent="0.2">
      <c r="A20" s="31" t="s">
        <v>59</v>
      </c>
      <c r="B20" s="14">
        <v>0</v>
      </c>
      <c r="C20" s="14">
        <v>0</v>
      </c>
      <c r="D20" s="14">
        <v>0</v>
      </c>
      <c r="E20" s="16" t="s">
        <v>153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4.76</v>
      </c>
      <c r="L20" s="14">
        <v>0</v>
      </c>
      <c r="M20" s="14">
        <v>3.92</v>
      </c>
      <c r="N20" s="14">
        <v>5.21</v>
      </c>
      <c r="O20" s="14">
        <v>3.48</v>
      </c>
      <c r="P20" s="14">
        <v>0</v>
      </c>
      <c r="Q20" s="14">
        <v>1</v>
      </c>
      <c r="R20" s="14">
        <v>0.57999999999999996</v>
      </c>
      <c r="S20" s="14">
        <v>1.54</v>
      </c>
      <c r="T20" s="14">
        <v>0.28000000000000003</v>
      </c>
      <c r="U20" s="14">
        <v>0.81</v>
      </c>
      <c r="V20" s="11"/>
    </row>
    <row r="21" spans="1:22" x14ac:dyDescent="0.2">
      <c r="A21" s="31" t="s">
        <v>60</v>
      </c>
      <c r="B21" s="14">
        <v>0</v>
      </c>
      <c r="C21" s="14">
        <v>0</v>
      </c>
      <c r="D21" s="14">
        <v>0</v>
      </c>
      <c r="E21" s="16" t="s">
        <v>153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3.13</v>
      </c>
      <c r="O21" s="14">
        <v>4.3499999999999996</v>
      </c>
      <c r="P21" s="14">
        <v>4.08</v>
      </c>
      <c r="Q21" s="14">
        <v>2.99</v>
      </c>
      <c r="R21" s="14">
        <v>3.18</v>
      </c>
      <c r="S21" s="14">
        <v>2.5</v>
      </c>
      <c r="T21" s="14">
        <v>0.7</v>
      </c>
      <c r="U21" s="14">
        <v>1.59</v>
      </c>
      <c r="V21" s="11"/>
    </row>
    <row r="22" spans="1:22" x14ac:dyDescent="0.2">
      <c r="A22" s="31" t="s">
        <v>61</v>
      </c>
      <c r="B22" s="14">
        <v>0</v>
      </c>
      <c r="C22" s="14">
        <v>0</v>
      </c>
      <c r="D22" s="14">
        <v>0</v>
      </c>
      <c r="E22" s="16" t="s">
        <v>153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4.76</v>
      </c>
      <c r="L22" s="14">
        <v>0</v>
      </c>
      <c r="M22" s="14">
        <v>0</v>
      </c>
      <c r="N22" s="14">
        <v>1.04</v>
      </c>
      <c r="O22" s="14">
        <v>0</v>
      </c>
      <c r="P22" s="14">
        <v>0</v>
      </c>
      <c r="Q22" s="14">
        <v>1.99</v>
      </c>
      <c r="R22" s="14">
        <v>0.57999999999999996</v>
      </c>
      <c r="S22" s="14">
        <v>0.96</v>
      </c>
      <c r="T22" s="14">
        <v>0.33</v>
      </c>
      <c r="U22" s="14">
        <v>0.54</v>
      </c>
      <c r="V22" s="11"/>
    </row>
    <row r="23" spans="1:22" x14ac:dyDescent="0.2">
      <c r="A23" s="31" t="s">
        <v>62</v>
      </c>
      <c r="B23" s="14">
        <v>0</v>
      </c>
      <c r="C23" s="14">
        <v>0</v>
      </c>
      <c r="D23" s="14">
        <v>0</v>
      </c>
      <c r="E23" s="16" t="s">
        <v>153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0.28999999999999998</v>
      </c>
      <c r="S23" s="14">
        <v>0</v>
      </c>
      <c r="T23" s="14">
        <v>0.05</v>
      </c>
      <c r="U23" s="14">
        <v>0.05</v>
      </c>
      <c r="V23" s="11"/>
    </row>
    <row r="24" spans="1:22" x14ac:dyDescent="0.2">
      <c r="A24" s="31" t="s">
        <v>63</v>
      </c>
      <c r="B24" s="14">
        <v>0</v>
      </c>
      <c r="C24" s="14">
        <v>0</v>
      </c>
      <c r="D24" s="14">
        <v>0</v>
      </c>
      <c r="E24" s="16" t="s">
        <v>153</v>
      </c>
      <c r="F24" s="14">
        <v>0</v>
      </c>
      <c r="G24" s="14">
        <v>0</v>
      </c>
      <c r="H24" s="14">
        <v>0</v>
      </c>
      <c r="I24" s="14">
        <v>0</v>
      </c>
      <c r="J24" s="14">
        <v>22.22</v>
      </c>
      <c r="K24" s="14">
        <v>9.52</v>
      </c>
      <c r="L24" s="14">
        <v>10.42</v>
      </c>
      <c r="M24" s="14">
        <v>9.8000000000000007</v>
      </c>
      <c r="N24" s="14">
        <v>15.63</v>
      </c>
      <c r="O24" s="14">
        <v>12.17</v>
      </c>
      <c r="P24" s="14">
        <v>12.93</v>
      </c>
      <c r="Q24" s="14">
        <v>6.47</v>
      </c>
      <c r="R24" s="14">
        <v>2.89</v>
      </c>
      <c r="S24" s="14">
        <v>1.35</v>
      </c>
      <c r="T24" s="14">
        <v>0.61</v>
      </c>
      <c r="U24" s="14">
        <v>2.83</v>
      </c>
      <c r="V24" s="11"/>
    </row>
    <row r="25" spans="1:22" x14ac:dyDescent="0.2">
      <c r="A25" s="31" t="s">
        <v>64</v>
      </c>
      <c r="B25" s="14">
        <v>0</v>
      </c>
      <c r="C25" s="14">
        <v>0</v>
      </c>
      <c r="D25" s="14">
        <v>0</v>
      </c>
      <c r="E25" s="16" t="s">
        <v>153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1.04</v>
      </c>
      <c r="O25" s="14">
        <v>0</v>
      </c>
      <c r="P25" s="14">
        <v>1.36</v>
      </c>
      <c r="Q25" s="14">
        <v>0.5</v>
      </c>
      <c r="R25" s="14">
        <v>0.57999999999999996</v>
      </c>
      <c r="S25" s="14">
        <v>0.19</v>
      </c>
      <c r="T25" s="14">
        <v>0.05</v>
      </c>
      <c r="U25" s="14">
        <v>0.22</v>
      </c>
      <c r="V25" s="11"/>
    </row>
    <row r="26" spans="1:22" x14ac:dyDescent="0.2">
      <c r="A26" s="31" t="s">
        <v>65</v>
      </c>
      <c r="B26" s="14">
        <v>0</v>
      </c>
      <c r="C26" s="14">
        <v>0</v>
      </c>
      <c r="D26" s="14">
        <v>0</v>
      </c>
      <c r="E26" s="16" t="s">
        <v>153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0.68</v>
      </c>
      <c r="Q26" s="14">
        <v>0</v>
      </c>
      <c r="R26" s="14">
        <v>0.28999999999999998</v>
      </c>
      <c r="S26" s="14">
        <v>0.19</v>
      </c>
      <c r="T26" s="14">
        <v>0</v>
      </c>
      <c r="U26" s="14">
        <v>0.08</v>
      </c>
      <c r="V26" s="11"/>
    </row>
    <row r="27" spans="1:22" x14ac:dyDescent="0.2">
      <c r="A27" s="31" t="s">
        <v>66</v>
      </c>
      <c r="B27" s="14">
        <v>0</v>
      </c>
      <c r="C27" s="14">
        <v>0</v>
      </c>
      <c r="D27" s="14">
        <v>0</v>
      </c>
      <c r="E27" s="16" t="s">
        <v>153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2.08</v>
      </c>
      <c r="M27" s="14">
        <v>0</v>
      </c>
      <c r="N27" s="14">
        <v>0</v>
      </c>
      <c r="O27" s="14">
        <v>0</v>
      </c>
      <c r="P27" s="14">
        <v>0.68</v>
      </c>
      <c r="Q27" s="14">
        <v>0.5</v>
      </c>
      <c r="R27" s="14">
        <v>0</v>
      </c>
      <c r="S27" s="14">
        <v>0</v>
      </c>
      <c r="T27" s="14">
        <v>0.05</v>
      </c>
      <c r="U27" s="14">
        <v>0.11</v>
      </c>
      <c r="V27" s="11"/>
    </row>
    <row r="28" spans="1:22" x14ac:dyDescent="0.2">
      <c r="A28" s="31" t="s">
        <v>67</v>
      </c>
      <c r="B28" s="14">
        <v>0</v>
      </c>
      <c r="C28" s="14">
        <v>0</v>
      </c>
      <c r="D28" s="14">
        <v>0</v>
      </c>
      <c r="E28" s="16" t="s">
        <v>153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1.04</v>
      </c>
      <c r="O28" s="14">
        <v>0.87</v>
      </c>
      <c r="P28" s="14">
        <v>0.68</v>
      </c>
      <c r="Q28" s="14">
        <v>0</v>
      </c>
      <c r="R28" s="14">
        <v>0.28999999999999998</v>
      </c>
      <c r="S28" s="14">
        <v>0.96</v>
      </c>
      <c r="T28" s="14">
        <v>0.28000000000000003</v>
      </c>
      <c r="U28" s="14">
        <v>0.4</v>
      </c>
      <c r="V28" s="11"/>
    </row>
    <row r="29" spans="1:22" x14ac:dyDescent="0.2">
      <c r="A29" s="31" t="s">
        <v>68</v>
      </c>
      <c r="B29" s="14">
        <v>0</v>
      </c>
      <c r="C29" s="14">
        <v>0</v>
      </c>
      <c r="D29" s="14">
        <v>0</v>
      </c>
      <c r="E29" s="16" t="s">
        <v>153</v>
      </c>
      <c r="F29" s="14">
        <v>0</v>
      </c>
      <c r="G29" s="14">
        <v>0</v>
      </c>
      <c r="H29" s="14">
        <v>0</v>
      </c>
      <c r="I29" s="14">
        <v>22.22</v>
      </c>
      <c r="J29" s="14">
        <v>0</v>
      </c>
      <c r="K29" s="14">
        <v>19.05</v>
      </c>
      <c r="L29" s="14">
        <v>12.5</v>
      </c>
      <c r="M29" s="14">
        <v>15.69</v>
      </c>
      <c r="N29" s="14">
        <v>10.42</v>
      </c>
      <c r="O29" s="14">
        <v>9.57</v>
      </c>
      <c r="P29" s="14">
        <v>5.44</v>
      </c>
      <c r="Q29" s="14">
        <v>4.4800000000000004</v>
      </c>
      <c r="R29" s="14">
        <v>4.91</v>
      </c>
      <c r="S29" s="14">
        <v>2.7</v>
      </c>
      <c r="T29" s="14">
        <v>1.69</v>
      </c>
      <c r="U29" s="14">
        <v>3.37</v>
      </c>
      <c r="V29" s="11"/>
    </row>
    <row r="30" spans="1:22" x14ac:dyDescent="0.2">
      <c r="A30" s="31" t="s">
        <v>69</v>
      </c>
      <c r="B30" s="14">
        <v>0</v>
      </c>
      <c r="C30" s="14">
        <v>0</v>
      </c>
      <c r="D30" s="14">
        <v>0</v>
      </c>
      <c r="E30" s="16" t="s">
        <v>153</v>
      </c>
      <c r="F30" s="14">
        <v>0</v>
      </c>
      <c r="G30" s="14">
        <v>0</v>
      </c>
      <c r="H30" s="14">
        <v>0</v>
      </c>
      <c r="I30" s="14">
        <v>0</v>
      </c>
      <c r="J30" s="14">
        <v>11.11</v>
      </c>
      <c r="K30" s="14">
        <v>0</v>
      </c>
      <c r="L30" s="14">
        <v>0</v>
      </c>
      <c r="M30" s="14">
        <v>0</v>
      </c>
      <c r="N30" s="14">
        <v>3.13</v>
      </c>
      <c r="O30" s="14">
        <v>2.61</v>
      </c>
      <c r="P30" s="14">
        <v>2.04</v>
      </c>
      <c r="Q30" s="14">
        <v>1</v>
      </c>
      <c r="R30" s="14">
        <v>0.28999999999999998</v>
      </c>
      <c r="S30" s="14">
        <v>0</v>
      </c>
      <c r="T30" s="14">
        <v>0.05</v>
      </c>
      <c r="U30" s="14">
        <v>0.38</v>
      </c>
      <c r="V30" s="11"/>
    </row>
    <row r="31" spans="1:22" x14ac:dyDescent="0.2">
      <c r="A31" s="31" t="s">
        <v>70</v>
      </c>
      <c r="B31" s="14">
        <v>0</v>
      </c>
      <c r="C31" s="14">
        <v>0</v>
      </c>
      <c r="D31" s="14">
        <v>0</v>
      </c>
      <c r="E31" s="16" t="s">
        <v>153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1.96</v>
      </c>
      <c r="N31" s="14">
        <v>1.04</v>
      </c>
      <c r="O31" s="14">
        <v>0.87</v>
      </c>
      <c r="P31" s="14">
        <v>2.04</v>
      </c>
      <c r="Q31" s="14">
        <v>1.49</v>
      </c>
      <c r="R31" s="14">
        <v>1.1599999999999999</v>
      </c>
      <c r="S31" s="14">
        <v>0.57999999999999996</v>
      </c>
      <c r="T31" s="14">
        <v>0.33</v>
      </c>
      <c r="U31" s="14">
        <v>0.62</v>
      </c>
      <c r="V31" s="11"/>
    </row>
    <row r="32" spans="1:22" x14ac:dyDescent="0.2">
      <c r="A32" s="31" t="s">
        <v>71</v>
      </c>
      <c r="B32" s="14">
        <v>0</v>
      </c>
      <c r="C32" s="14">
        <v>0</v>
      </c>
      <c r="D32" s="14">
        <v>0</v>
      </c>
      <c r="E32" s="16" t="s">
        <v>153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14.29</v>
      </c>
      <c r="L32" s="14">
        <v>8.33</v>
      </c>
      <c r="M32" s="14">
        <v>3.92</v>
      </c>
      <c r="N32" s="14">
        <v>3.13</v>
      </c>
      <c r="O32" s="14">
        <v>4.3499999999999996</v>
      </c>
      <c r="P32" s="14">
        <v>6.12</v>
      </c>
      <c r="Q32" s="14">
        <v>2.99</v>
      </c>
      <c r="R32" s="14">
        <v>1.1599999999999999</v>
      </c>
      <c r="S32" s="14">
        <v>0.39</v>
      </c>
      <c r="T32" s="14">
        <v>0.28000000000000003</v>
      </c>
      <c r="U32" s="14">
        <v>1.19</v>
      </c>
      <c r="V32" s="11"/>
    </row>
    <row r="33" spans="1:22" x14ac:dyDescent="0.2">
      <c r="A33" s="31" t="s">
        <v>72</v>
      </c>
      <c r="B33" s="14">
        <v>0</v>
      </c>
      <c r="C33" s="14">
        <v>0</v>
      </c>
      <c r="D33" s="14">
        <v>0</v>
      </c>
      <c r="E33" s="16" t="s">
        <v>153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0.5</v>
      </c>
      <c r="R33" s="14">
        <v>0.28999999999999998</v>
      </c>
      <c r="S33" s="14">
        <v>0.19</v>
      </c>
      <c r="T33" s="14">
        <v>0.28000000000000003</v>
      </c>
      <c r="U33" s="14">
        <v>0.24</v>
      </c>
      <c r="V33" s="11"/>
    </row>
    <row r="34" spans="1:22" x14ac:dyDescent="0.2">
      <c r="A34" s="31" t="s">
        <v>73</v>
      </c>
      <c r="B34" s="16" t="s">
        <v>153</v>
      </c>
      <c r="C34" s="16" t="s">
        <v>153</v>
      </c>
      <c r="D34" s="16" t="s">
        <v>153</v>
      </c>
      <c r="E34" s="16" t="s">
        <v>153</v>
      </c>
      <c r="F34" s="16" t="s">
        <v>153</v>
      </c>
      <c r="G34" s="16" t="s">
        <v>153</v>
      </c>
      <c r="H34" s="16" t="s">
        <v>153</v>
      </c>
      <c r="I34" s="16" t="s">
        <v>153</v>
      </c>
      <c r="J34" s="16" t="s">
        <v>153</v>
      </c>
      <c r="K34" s="16" t="s">
        <v>153</v>
      </c>
      <c r="L34" s="16" t="s">
        <v>153</v>
      </c>
      <c r="M34" s="16" t="s">
        <v>153</v>
      </c>
      <c r="N34" s="16" t="s">
        <v>153</v>
      </c>
      <c r="O34" s="16" t="s">
        <v>153</v>
      </c>
      <c r="P34" s="16" t="s">
        <v>153</v>
      </c>
      <c r="Q34" s="16" t="s">
        <v>153</v>
      </c>
      <c r="R34" s="16" t="s">
        <v>153</v>
      </c>
      <c r="S34" s="16" t="s">
        <v>153</v>
      </c>
      <c r="T34" s="16" t="s">
        <v>153</v>
      </c>
      <c r="U34" s="16" t="s">
        <v>153</v>
      </c>
      <c r="V34" s="11"/>
    </row>
    <row r="35" spans="1:22" x14ac:dyDescent="0.2">
      <c r="A35" s="31" t="s">
        <v>74</v>
      </c>
      <c r="B35" s="16" t="s">
        <v>153</v>
      </c>
      <c r="C35" s="16" t="s">
        <v>153</v>
      </c>
      <c r="D35" s="16" t="s">
        <v>153</v>
      </c>
      <c r="E35" s="16" t="s">
        <v>153</v>
      </c>
      <c r="F35" s="16" t="s">
        <v>153</v>
      </c>
      <c r="G35" s="16" t="s">
        <v>153</v>
      </c>
      <c r="H35" s="16" t="s">
        <v>153</v>
      </c>
      <c r="I35" s="16" t="s">
        <v>153</v>
      </c>
      <c r="J35" s="16" t="s">
        <v>153</v>
      </c>
      <c r="K35" s="16" t="s">
        <v>153</v>
      </c>
      <c r="L35" s="16" t="s">
        <v>153</v>
      </c>
      <c r="M35" s="16" t="s">
        <v>153</v>
      </c>
      <c r="N35" s="16" t="s">
        <v>153</v>
      </c>
      <c r="O35" s="16" t="s">
        <v>153</v>
      </c>
      <c r="P35" s="16" t="s">
        <v>153</v>
      </c>
      <c r="Q35" s="16" t="s">
        <v>153</v>
      </c>
      <c r="R35" s="16" t="s">
        <v>153</v>
      </c>
      <c r="S35" s="16" t="s">
        <v>153</v>
      </c>
      <c r="T35" s="16" t="s">
        <v>153</v>
      </c>
      <c r="U35" s="16" t="s">
        <v>153</v>
      </c>
      <c r="V35" s="11"/>
    </row>
    <row r="36" spans="1:22" x14ac:dyDescent="0.2">
      <c r="A36" s="31" t="s">
        <v>75</v>
      </c>
      <c r="B36" s="14">
        <v>0</v>
      </c>
      <c r="C36" s="14">
        <v>0</v>
      </c>
      <c r="D36" s="14">
        <v>0</v>
      </c>
      <c r="E36" s="16" t="s">
        <v>153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0.87</v>
      </c>
      <c r="P36" s="14">
        <v>0.68</v>
      </c>
      <c r="Q36" s="14">
        <v>1</v>
      </c>
      <c r="R36" s="14">
        <v>0.28999999999999998</v>
      </c>
      <c r="S36" s="14">
        <v>0.19</v>
      </c>
      <c r="T36" s="14">
        <v>0.28000000000000003</v>
      </c>
      <c r="U36" s="14">
        <v>0.32</v>
      </c>
      <c r="V36" s="11"/>
    </row>
    <row r="37" spans="1:22" x14ac:dyDescent="0.2">
      <c r="A37" s="31" t="s">
        <v>76</v>
      </c>
      <c r="B37" s="14">
        <v>0</v>
      </c>
      <c r="C37" s="14">
        <v>0</v>
      </c>
      <c r="D37" s="14">
        <v>0</v>
      </c>
      <c r="E37" s="16" t="s">
        <v>153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4.76</v>
      </c>
      <c r="L37" s="14">
        <v>0</v>
      </c>
      <c r="M37" s="14">
        <v>0</v>
      </c>
      <c r="N37" s="14">
        <v>1.04</v>
      </c>
      <c r="O37" s="14">
        <v>0</v>
      </c>
      <c r="P37" s="14">
        <v>0</v>
      </c>
      <c r="Q37" s="14">
        <v>1</v>
      </c>
      <c r="R37" s="14">
        <v>0</v>
      </c>
      <c r="S37" s="14">
        <v>0.77</v>
      </c>
      <c r="T37" s="14">
        <v>0.23</v>
      </c>
      <c r="U37" s="14">
        <v>0.35</v>
      </c>
      <c r="V37" s="11"/>
    </row>
    <row r="38" spans="1:22" x14ac:dyDescent="0.2">
      <c r="A38" s="31" t="s">
        <v>77</v>
      </c>
      <c r="B38" s="14">
        <v>0</v>
      </c>
      <c r="C38" s="14">
        <v>0</v>
      </c>
      <c r="D38" s="14">
        <v>0</v>
      </c>
      <c r="E38" s="16" t="s">
        <v>153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1.36</v>
      </c>
      <c r="Q38" s="14">
        <v>0</v>
      </c>
      <c r="R38" s="14">
        <v>0</v>
      </c>
      <c r="S38" s="14">
        <v>0.19</v>
      </c>
      <c r="T38" s="14">
        <v>0.14000000000000001</v>
      </c>
      <c r="U38" s="14">
        <v>0.16</v>
      </c>
      <c r="V38" s="11"/>
    </row>
    <row r="39" spans="1:22" x14ac:dyDescent="0.2">
      <c r="A39" s="31" t="s">
        <v>78</v>
      </c>
      <c r="B39" s="14">
        <v>0</v>
      </c>
      <c r="C39" s="14">
        <v>0</v>
      </c>
      <c r="D39" s="14">
        <v>0</v>
      </c>
      <c r="E39" s="16" t="s">
        <v>153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4.17</v>
      </c>
      <c r="M39" s="14">
        <v>5.88</v>
      </c>
      <c r="N39" s="14">
        <v>2.08</v>
      </c>
      <c r="O39" s="14">
        <v>2.61</v>
      </c>
      <c r="P39" s="14">
        <v>3.4</v>
      </c>
      <c r="Q39" s="14">
        <v>1.99</v>
      </c>
      <c r="R39" s="14">
        <v>1.45</v>
      </c>
      <c r="S39" s="14">
        <v>0</v>
      </c>
      <c r="T39" s="14">
        <v>0.19</v>
      </c>
      <c r="U39" s="14">
        <v>0.75</v>
      </c>
      <c r="V39" s="11"/>
    </row>
    <row r="40" spans="1:22" x14ac:dyDescent="0.2">
      <c r="A40" s="31" t="s">
        <v>79</v>
      </c>
      <c r="B40" s="14">
        <v>0</v>
      </c>
      <c r="C40" s="14">
        <v>0</v>
      </c>
      <c r="D40" s="14">
        <v>0</v>
      </c>
      <c r="E40" s="16" t="s">
        <v>153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1.04</v>
      </c>
      <c r="O40" s="14">
        <v>0</v>
      </c>
      <c r="P40" s="14">
        <v>0</v>
      </c>
      <c r="Q40" s="14">
        <v>0.5</v>
      </c>
      <c r="R40" s="14">
        <v>0</v>
      </c>
      <c r="S40" s="14">
        <v>0.39</v>
      </c>
      <c r="T40" s="14">
        <v>0.14000000000000001</v>
      </c>
      <c r="U40" s="14">
        <v>0.19</v>
      </c>
      <c r="V40" s="11"/>
    </row>
    <row r="41" spans="1:22" x14ac:dyDescent="0.2">
      <c r="A41" s="31" t="s">
        <v>80</v>
      </c>
      <c r="B41" s="14">
        <v>0</v>
      </c>
      <c r="C41" s="14">
        <v>0</v>
      </c>
      <c r="D41" s="14">
        <v>0</v>
      </c>
      <c r="E41" s="16" t="s">
        <v>153</v>
      </c>
      <c r="F41" s="14">
        <v>0</v>
      </c>
      <c r="G41" s="14">
        <v>0</v>
      </c>
      <c r="H41" s="14">
        <v>0</v>
      </c>
      <c r="I41" s="14">
        <v>0</v>
      </c>
      <c r="J41" s="14">
        <v>11.11</v>
      </c>
      <c r="K41" s="14">
        <v>0</v>
      </c>
      <c r="L41" s="14">
        <v>0</v>
      </c>
      <c r="M41" s="14">
        <v>0</v>
      </c>
      <c r="N41" s="14">
        <v>5.21</v>
      </c>
      <c r="O41" s="14">
        <v>0</v>
      </c>
      <c r="P41" s="14">
        <v>2.04</v>
      </c>
      <c r="Q41" s="14">
        <v>2.99</v>
      </c>
      <c r="R41" s="14">
        <v>0.87</v>
      </c>
      <c r="S41" s="14">
        <v>1.54</v>
      </c>
      <c r="T41" s="14">
        <v>1.22</v>
      </c>
      <c r="U41" s="14">
        <v>1.4</v>
      </c>
      <c r="V41" s="11"/>
    </row>
    <row r="42" spans="1:22" x14ac:dyDescent="0.2">
      <c r="A42" s="31" t="s">
        <v>81</v>
      </c>
      <c r="B42" s="14">
        <v>0</v>
      </c>
      <c r="C42" s="14">
        <v>0</v>
      </c>
      <c r="D42" s="14">
        <v>0</v>
      </c>
      <c r="E42" s="16" t="s">
        <v>153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2.08</v>
      </c>
      <c r="M42" s="14">
        <v>0</v>
      </c>
      <c r="N42" s="14">
        <v>0</v>
      </c>
      <c r="O42" s="14">
        <v>1.74</v>
      </c>
      <c r="P42" s="14">
        <v>2.72</v>
      </c>
      <c r="Q42" s="14">
        <v>0.5</v>
      </c>
      <c r="R42" s="14">
        <v>1.1599999999999999</v>
      </c>
      <c r="S42" s="14">
        <v>2.31</v>
      </c>
      <c r="T42" s="14">
        <v>0.38</v>
      </c>
      <c r="U42" s="14">
        <v>0.86</v>
      </c>
      <c r="V42" s="11"/>
    </row>
    <row r="43" spans="1:22" x14ac:dyDescent="0.2">
      <c r="A43" s="31" t="s">
        <v>82</v>
      </c>
      <c r="B43" s="14">
        <v>0</v>
      </c>
      <c r="C43" s="14">
        <v>0</v>
      </c>
      <c r="D43" s="14">
        <v>0</v>
      </c>
      <c r="E43" s="16" t="s">
        <v>153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2.61</v>
      </c>
      <c r="P43" s="14">
        <v>0.68</v>
      </c>
      <c r="Q43" s="14">
        <v>1.49</v>
      </c>
      <c r="R43" s="14">
        <v>0.87</v>
      </c>
      <c r="S43" s="14">
        <v>1.35</v>
      </c>
      <c r="T43" s="14">
        <v>0.52</v>
      </c>
      <c r="U43" s="14">
        <v>0.75</v>
      </c>
      <c r="V43" s="11"/>
    </row>
    <row r="44" spans="1:22" x14ac:dyDescent="0.2">
      <c r="A44" s="31" t="s">
        <v>83</v>
      </c>
      <c r="B44" s="14">
        <v>0</v>
      </c>
      <c r="C44" s="14">
        <v>0</v>
      </c>
      <c r="D44" s="14">
        <v>0</v>
      </c>
      <c r="E44" s="16" t="s">
        <v>153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1"/>
    </row>
    <row r="45" spans="1:22" x14ac:dyDescent="0.2">
      <c r="A45" s="31" t="s">
        <v>84</v>
      </c>
      <c r="B45" s="14">
        <v>0</v>
      </c>
      <c r="C45" s="14">
        <v>0</v>
      </c>
      <c r="D45" s="14">
        <v>0</v>
      </c>
      <c r="E45" s="16" t="s">
        <v>153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0.28999999999999998</v>
      </c>
      <c r="S45" s="14">
        <v>0.19</v>
      </c>
      <c r="T45" s="14">
        <v>0.05</v>
      </c>
      <c r="U45" s="14">
        <v>0.08</v>
      </c>
      <c r="V45" s="11"/>
    </row>
    <row r="46" spans="1:22" x14ac:dyDescent="0.2">
      <c r="A46" s="31" t="s">
        <v>85</v>
      </c>
      <c r="B46" s="14">
        <v>0</v>
      </c>
      <c r="C46" s="14">
        <v>0</v>
      </c>
      <c r="D46" s="14">
        <v>0</v>
      </c>
      <c r="E46" s="16" t="s">
        <v>153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0.57999999999999996</v>
      </c>
      <c r="S46" s="14">
        <v>0.19</v>
      </c>
      <c r="T46" s="14">
        <v>0.09</v>
      </c>
      <c r="U46" s="14">
        <v>0.13</v>
      </c>
      <c r="V46" s="11"/>
    </row>
    <row r="47" spans="1:22" x14ac:dyDescent="0.2">
      <c r="A47" s="31" t="s">
        <v>86</v>
      </c>
      <c r="B47" s="14">
        <v>0</v>
      </c>
      <c r="C47" s="14">
        <v>0</v>
      </c>
      <c r="D47" s="14">
        <v>0</v>
      </c>
      <c r="E47" s="16" t="s">
        <v>153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0.5</v>
      </c>
      <c r="R47" s="14">
        <v>0.28999999999999998</v>
      </c>
      <c r="S47" s="14">
        <v>0.19</v>
      </c>
      <c r="T47" s="14">
        <v>0.38</v>
      </c>
      <c r="U47" s="14">
        <v>0.3</v>
      </c>
      <c r="V47" s="11"/>
    </row>
    <row r="48" spans="1:22" x14ac:dyDescent="0.2">
      <c r="A48" s="31" t="s">
        <v>87</v>
      </c>
      <c r="B48" s="14">
        <v>0</v>
      </c>
      <c r="C48" s="14">
        <v>0</v>
      </c>
      <c r="D48" s="14">
        <v>0</v>
      </c>
      <c r="E48" s="16" t="s">
        <v>153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0.57999999999999996</v>
      </c>
      <c r="S48" s="14">
        <v>0.77</v>
      </c>
      <c r="T48" s="14">
        <v>0.42</v>
      </c>
      <c r="U48" s="14">
        <v>0.4</v>
      </c>
      <c r="V48" s="11"/>
    </row>
    <row r="49" spans="1:22" x14ac:dyDescent="0.2">
      <c r="A49" s="31" t="s">
        <v>88</v>
      </c>
      <c r="B49" s="14">
        <v>0</v>
      </c>
      <c r="C49" s="14">
        <v>0</v>
      </c>
      <c r="D49" s="14">
        <v>0</v>
      </c>
      <c r="E49" s="16" t="s">
        <v>153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0.28999999999999998</v>
      </c>
      <c r="S49" s="14">
        <v>0</v>
      </c>
      <c r="T49" s="14">
        <v>0</v>
      </c>
      <c r="U49" s="14">
        <v>0.03</v>
      </c>
      <c r="V49" s="11"/>
    </row>
    <row r="50" spans="1:22" x14ac:dyDescent="0.2">
      <c r="A50" s="31" t="s">
        <v>89</v>
      </c>
      <c r="B50" s="14">
        <v>0</v>
      </c>
      <c r="C50" s="14">
        <v>0</v>
      </c>
      <c r="D50" s="14">
        <v>0</v>
      </c>
      <c r="E50" s="16" t="s">
        <v>153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2.08</v>
      </c>
      <c r="O50" s="14">
        <v>2.61</v>
      </c>
      <c r="P50" s="14">
        <v>0</v>
      </c>
      <c r="Q50" s="14">
        <v>0.5</v>
      </c>
      <c r="R50" s="14">
        <v>3.47</v>
      </c>
      <c r="S50" s="14">
        <v>3.47</v>
      </c>
      <c r="T50" s="14">
        <v>3.8</v>
      </c>
      <c r="U50" s="14">
        <v>3.15</v>
      </c>
      <c r="V50" s="11"/>
    </row>
    <row r="51" spans="1:22" x14ac:dyDescent="0.2">
      <c r="A51" s="31" t="s">
        <v>90</v>
      </c>
      <c r="B51" s="14">
        <v>0</v>
      </c>
      <c r="C51" s="14">
        <v>0</v>
      </c>
      <c r="D51" s="14">
        <v>0</v>
      </c>
      <c r="E51" s="16" t="s">
        <v>153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2.08</v>
      </c>
      <c r="M51" s="14">
        <v>0</v>
      </c>
      <c r="N51" s="14">
        <v>0</v>
      </c>
      <c r="O51" s="14">
        <v>0</v>
      </c>
      <c r="P51" s="14">
        <v>0</v>
      </c>
      <c r="Q51" s="14">
        <v>2.4900000000000002</v>
      </c>
      <c r="R51" s="14">
        <v>2.02</v>
      </c>
      <c r="S51" s="14">
        <v>0.57999999999999996</v>
      </c>
      <c r="T51" s="14">
        <v>1.64</v>
      </c>
      <c r="U51" s="14">
        <v>1.37</v>
      </c>
      <c r="V51" s="11"/>
    </row>
    <row r="52" spans="1:22" x14ac:dyDescent="0.2">
      <c r="A52" s="31" t="s">
        <v>91</v>
      </c>
      <c r="B52" s="14">
        <v>0</v>
      </c>
      <c r="C52" s="14">
        <v>0</v>
      </c>
      <c r="D52" s="14">
        <v>0</v>
      </c>
      <c r="E52" s="16" t="s">
        <v>153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1.36</v>
      </c>
      <c r="Q52" s="14">
        <v>1.99</v>
      </c>
      <c r="R52" s="14">
        <v>2.89</v>
      </c>
      <c r="S52" s="14">
        <v>4.05</v>
      </c>
      <c r="T52" s="14">
        <v>9.33</v>
      </c>
      <c r="U52" s="14">
        <v>6.36</v>
      </c>
      <c r="V52" s="11"/>
    </row>
    <row r="53" spans="1:22" x14ac:dyDescent="0.2">
      <c r="A53" s="31" t="s">
        <v>92</v>
      </c>
      <c r="B53" s="14">
        <v>0</v>
      </c>
      <c r="C53" s="14">
        <v>0</v>
      </c>
      <c r="D53" s="14">
        <v>0</v>
      </c>
      <c r="E53" s="16" t="s">
        <v>153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1"/>
    </row>
    <row r="54" spans="1:22" x14ac:dyDescent="0.2">
      <c r="A54" s="31" t="s">
        <v>93</v>
      </c>
      <c r="B54" s="14">
        <v>0</v>
      </c>
      <c r="C54" s="14">
        <v>0</v>
      </c>
      <c r="D54" s="14">
        <v>0</v>
      </c>
      <c r="E54" s="16" t="s">
        <v>153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1"/>
    </row>
    <row r="55" spans="1:22" x14ac:dyDescent="0.2">
      <c r="A55" s="31" t="s">
        <v>94</v>
      </c>
      <c r="B55" s="14">
        <v>0</v>
      </c>
      <c r="C55" s="14">
        <v>0</v>
      </c>
      <c r="D55" s="14">
        <v>0</v>
      </c>
      <c r="E55" s="16" t="s">
        <v>153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0.57999999999999996</v>
      </c>
      <c r="S55" s="14">
        <v>0.19</v>
      </c>
      <c r="T55" s="14">
        <v>0.05</v>
      </c>
      <c r="U55" s="14">
        <v>0.11</v>
      </c>
      <c r="V55" s="11"/>
    </row>
    <row r="56" spans="1:22" x14ac:dyDescent="0.2">
      <c r="A56" s="31" t="s">
        <v>95</v>
      </c>
      <c r="B56" s="14">
        <v>0</v>
      </c>
      <c r="C56" s="14">
        <v>0</v>
      </c>
      <c r="D56" s="14">
        <v>0</v>
      </c>
      <c r="E56" s="16" t="s">
        <v>153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1"/>
    </row>
    <row r="57" spans="1:22" x14ac:dyDescent="0.2">
      <c r="A57" s="31" t="s">
        <v>96</v>
      </c>
      <c r="B57" s="14">
        <v>0</v>
      </c>
      <c r="C57" s="14">
        <v>0</v>
      </c>
      <c r="D57" s="14">
        <v>0</v>
      </c>
      <c r="E57" s="16" t="s">
        <v>153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0.68</v>
      </c>
      <c r="Q57" s="14">
        <v>1.99</v>
      </c>
      <c r="R57" s="14">
        <v>5.78</v>
      </c>
      <c r="S57" s="14">
        <v>6.74</v>
      </c>
      <c r="T57" s="14">
        <v>7.13</v>
      </c>
      <c r="U57" s="14">
        <v>5.71</v>
      </c>
      <c r="V57" s="11"/>
    </row>
    <row r="58" spans="1:22" x14ac:dyDescent="0.2">
      <c r="A58" s="31" t="s">
        <v>97</v>
      </c>
      <c r="B58" s="14">
        <v>0</v>
      </c>
      <c r="C58" s="14">
        <v>0</v>
      </c>
      <c r="D58" s="14">
        <v>0</v>
      </c>
      <c r="E58" s="16" t="s">
        <v>153</v>
      </c>
      <c r="F58" s="14">
        <v>0</v>
      </c>
      <c r="G58" s="14">
        <v>50</v>
      </c>
      <c r="H58" s="14">
        <v>0</v>
      </c>
      <c r="I58" s="14">
        <v>0</v>
      </c>
      <c r="J58" s="14">
        <v>0</v>
      </c>
      <c r="K58" s="14">
        <v>0</v>
      </c>
      <c r="L58" s="14">
        <v>2.08</v>
      </c>
      <c r="M58" s="14">
        <v>3.92</v>
      </c>
      <c r="N58" s="14">
        <v>1.04</v>
      </c>
      <c r="O58" s="14">
        <v>3.48</v>
      </c>
      <c r="P58" s="14">
        <v>3.4</v>
      </c>
      <c r="Q58" s="14">
        <v>6.47</v>
      </c>
      <c r="R58" s="14">
        <v>5.2</v>
      </c>
      <c r="S58" s="14">
        <v>4.05</v>
      </c>
      <c r="T58" s="14">
        <v>2.34</v>
      </c>
      <c r="U58" s="14">
        <v>3.13</v>
      </c>
      <c r="V58" s="11"/>
    </row>
    <row r="59" spans="1:22" x14ac:dyDescent="0.2">
      <c r="A59" s="31" t="s">
        <v>98</v>
      </c>
      <c r="B59" s="14">
        <v>0</v>
      </c>
      <c r="C59" s="14">
        <v>0</v>
      </c>
      <c r="D59" s="14">
        <v>0</v>
      </c>
      <c r="E59" s="16" t="s">
        <v>153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1.04</v>
      </c>
      <c r="O59" s="14">
        <v>0</v>
      </c>
      <c r="P59" s="14">
        <v>0</v>
      </c>
      <c r="Q59" s="14">
        <v>2.4900000000000002</v>
      </c>
      <c r="R59" s="14">
        <v>0.87</v>
      </c>
      <c r="S59" s="14">
        <v>1.73</v>
      </c>
      <c r="T59" s="14">
        <v>0.56000000000000005</v>
      </c>
      <c r="U59" s="14">
        <v>0.81</v>
      </c>
      <c r="V59" s="11"/>
    </row>
    <row r="60" spans="1:22" x14ac:dyDescent="0.2">
      <c r="A60" s="31" t="s">
        <v>99</v>
      </c>
      <c r="B60" s="14">
        <v>0</v>
      </c>
      <c r="C60" s="14">
        <v>0</v>
      </c>
      <c r="D60" s="14">
        <v>0</v>
      </c>
      <c r="E60" s="16" t="s">
        <v>153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0.5</v>
      </c>
      <c r="R60" s="14">
        <v>2.6</v>
      </c>
      <c r="S60" s="14">
        <v>3.47</v>
      </c>
      <c r="T60" s="14">
        <v>5.91</v>
      </c>
      <c r="U60" s="14">
        <v>4.1500000000000004</v>
      </c>
      <c r="V60" s="11"/>
    </row>
    <row r="61" spans="1:22" x14ac:dyDescent="0.2">
      <c r="A61" s="31" t="s">
        <v>100</v>
      </c>
      <c r="B61" s="14">
        <v>0</v>
      </c>
      <c r="C61" s="14">
        <v>0</v>
      </c>
      <c r="D61" s="14">
        <v>0</v>
      </c>
      <c r="E61" s="16" t="s">
        <v>153</v>
      </c>
      <c r="F61" s="14">
        <v>0</v>
      </c>
      <c r="G61" s="14">
        <v>0</v>
      </c>
      <c r="H61" s="14">
        <v>0</v>
      </c>
      <c r="I61" s="14">
        <v>0</v>
      </c>
      <c r="J61" s="14">
        <v>11.11</v>
      </c>
      <c r="K61" s="14">
        <v>0</v>
      </c>
      <c r="L61" s="14">
        <v>6.25</v>
      </c>
      <c r="M61" s="14">
        <v>0</v>
      </c>
      <c r="N61" s="14">
        <v>3.13</v>
      </c>
      <c r="O61" s="14">
        <v>2.61</v>
      </c>
      <c r="P61" s="14">
        <v>2.04</v>
      </c>
      <c r="Q61" s="14">
        <v>1.99</v>
      </c>
      <c r="R61" s="14">
        <v>3.47</v>
      </c>
      <c r="S61" s="14">
        <v>2.5</v>
      </c>
      <c r="T61" s="14">
        <v>2.63</v>
      </c>
      <c r="U61" s="14">
        <v>2.64</v>
      </c>
      <c r="V61" s="11"/>
    </row>
    <row r="62" spans="1:22" x14ac:dyDescent="0.2">
      <c r="A62" s="31" t="s">
        <v>101</v>
      </c>
      <c r="B62" s="14">
        <v>0</v>
      </c>
      <c r="C62" s="14">
        <v>0</v>
      </c>
      <c r="D62" s="14">
        <v>0</v>
      </c>
      <c r="E62" s="16" t="s">
        <v>153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4.17</v>
      </c>
      <c r="M62" s="14">
        <v>1.96</v>
      </c>
      <c r="N62" s="14">
        <v>3.13</v>
      </c>
      <c r="O62" s="14">
        <v>0.87</v>
      </c>
      <c r="P62" s="14">
        <v>2.72</v>
      </c>
      <c r="Q62" s="14">
        <v>2.4900000000000002</v>
      </c>
      <c r="R62" s="14">
        <v>3.47</v>
      </c>
      <c r="S62" s="14">
        <v>2.5</v>
      </c>
      <c r="T62" s="14">
        <v>3.98</v>
      </c>
      <c r="U62" s="14">
        <v>3.4</v>
      </c>
      <c r="V62" s="11"/>
    </row>
    <row r="63" spans="1:22" x14ac:dyDescent="0.2">
      <c r="A63" s="31" t="s">
        <v>102</v>
      </c>
      <c r="B63" s="14">
        <v>0</v>
      </c>
      <c r="C63" s="14">
        <v>25</v>
      </c>
      <c r="D63" s="14">
        <v>0</v>
      </c>
      <c r="E63" s="16" t="s">
        <v>153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2.08</v>
      </c>
      <c r="M63" s="14">
        <v>1.96</v>
      </c>
      <c r="N63" s="14">
        <v>7.29</v>
      </c>
      <c r="O63" s="14">
        <v>3.48</v>
      </c>
      <c r="P63" s="14">
        <v>2.04</v>
      </c>
      <c r="Q63" s="14">
        <v>3.48</v>
      </c>
      <c r="R63" s="14">
        <v>4.05</v>
      </c>
      <c r="S63" s="14">
        <v>4.62</v>
      </c>
      <c r="T63" s="14">
        <v>8.44</v>
      </c>
      <c r="U63" s="14">
        <v>6.52</v>
      </c>
      <c r="V63" s="11"/>
    </row>
    <row r="64" spans="1:22" x14ac:dyDescent="0.2">
      <c r="A64" s="31" t="s">
        <v>103</v>
      </c>
      <c r="B64" s="14">
        <v>25</v>
      </c>
      <c r="C64" s="14">
        <v>0</v>
      </c>
      <c r="D64" s="14">
        <v>0</v>
      </c>
      <c r="E64" s="16" t="s">
        <v>153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9.52</v>
      </c>
      <c r="L64" s="14">
        <v>2.08</v>
      </c>
      <c r="M64" s="14">
        <v>1.96</v>
      </c>
      <c r="N64" s="14">
        <v>2.08</v>
      </c>
      <c r="O64" s="14">
        <v>0.87</v>
      </c>
      <c r="P64" s="14">
        <v>2.04</v>
      </c>
      <c r="Q64" s="14">
        <v>2.99</v>
      </c>
      <c r="R64" s="14">
        <v>5.49</v>
      </c>
      <c r="S64" s="14">
        <v>6.36</v>
      </c>
      <c r="T64" s="14">
        <v>6.09</v>
      </c>
      <c r="U64" s="14">
        <v>5.36</v>
      </c>
      <c r="V64" s="11"/>
    </row>
    <row r="65" spans="1:22" x14ac:dyDescent="0.2">
      <c r="A65" s="31" t="s">
        <v>104</v>
      </c>
      <c r="B65" s="14">
        <v>0</v>
      </c>
      <c r="C65" s="14">
        <v>0</v>
      </c>
      <c r="D65" s="14">
        <v>0</v>
      </c>
      <c r="E65" s="16" t="s">
        <v>153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3.92</v>
      </c>
      <c r="N65" s="14">
        <v>3.13</v>
      </c>
      <c r="O65" s="14">
        <v>2.61</v>
      </c>
      <c r="P65" s="14">
        <v>5.44</v>
      </c>
      <c r="Q65" s="14">
        <v>7.46</v>
      </c>
      <c r="R65" s="14">
        <v>6.07</v>
      </c>
      <c r="S65" s="14">
        <v>7.51</v>
      </c>
      <c r="T65" s="14">
        <v>7.59</v>
      </c>
      <c r="U65" s="14">
        <v>6.82</v>
      </c>
      <c r="V65" s="11"/>
    </row>
    <row r="66" spans="1:22" x14ac:dyDescent="0.2">
      <c r="A66" s="31" t="s">
        <v>105</v>
      </c>
      <c r="B66" s="14">
        <v>0</v>
      </c>
      <c r="C66" s="14">
        <v>0</v>
      </c>
      <c r="D66" s="14">
        <v>0</v>
      </c>
      <c r="E66" s="16" t="s">
        <v>153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1</v>
      </c>
      <c r="R66" s="14">
        <v>0.28999999999999998</v>
      </c>
      <c r="S66" s="14">
        <v>0.19</v>
      </c>
      <c r="T66" s="14">
        <v>1.27</v>
      </c>
      <c r="U66" s="14">
        <v>0.84</v>
      </c>
      <c r="V66" s="11"/>
    </row>
    <row r="67" spans="1:22" x14ac:dyDescent="0.2">
      <c r="A67" s="31" t="s">
        <v>106</v>
      </c>
      <c r="B67" s="14">
        <v>0</v>
      </c>
      <c r="C67" s="14">
        <v>0</v>
      </c>
      <c r="D67" s="14">
        <v>0</v>
      </c>
      <c r="E67" s="16" t="s">
        <v>153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4.76</v>
      </c>
      <c r="L67" s="14">
        <v>0</v>
      </c>
      <c r="M67" s="14">
        <v>1.96</v>
      </c>
      <c r="N67" s="14">
        <v>0</v>
      </c>
      <c r="O67" s="14">
        <v>1.74</v>
      </c>
      <c r="P67" s="14">
        <v>0.68</v>
      </c>
      <c r="Q67" s="14">
        <v>1.49</v>
      </c>
      <c r="R67" s="14">
        <v>1.73</v>
      </c>
      <c r="S67" s="14">
        <v>0.96</v>
      </c>
      <c r="T67" s="14">
        <v>0.52</v>
      </c>
      <c r="U67" s="14">
        <v>0.81</v>
      </c>
      <c r="V67" s="11"/>
    </row>
    <row r="68" spans="1:22" x14ac:dyDescent="0.2">
      <c r="A68" s="31" t="s">
        <v>107</v>
      </c>
      <c r="B68" s="14">
        <v>0</v>
      </c>
      <c r="C68" s="14">
        <v>0</v>
      </c>
      <c r="D68" s="14">
        <v>0</v>
      </c>
      <c r="E68" s="16" t="s">
        <v>153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1.04</v>
      </c>
      <c r="O68" s="14">
        <v>0.87</v>
      </c>
      <c r="P68" s="14">
        <v>0.68</v>
      </c>
      <c r="Q68" s="14">
        <v>0</v>
      </c>
      <c r="R68" s="14">
        <v>0.28999999999999998</v>
      </c>
      <c r="S68" s="14">
        <v>0.96</v>
      </c>
      <c r="T68" s="14">
        <v>0.61</v>
      </c>
      <c r="U68" s="14">
        <v>0.59</v>
      </c>
      <c r="V68" s="11"/>
    </row>
    <row r="69" spans="1:22" x14ac:dyDescent="0.2">
      <c r="A69" s="31" t="s">
        <v>108</v>
      </c>
      <c r="B69" s="14">
        <v>0</v>
      </c>
      <c r="C69" s="14">
        <v>0</v>
      </c>
      <c r="D69" s="14">
        <v>0</v>
      </c>
      <c r="E69" s="16" t="s">
        <v>153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1.04</v>
      </c>
      <c r="O69" s="14">
        <v>2.61</v>
      </c>
      <c r="P69" s="14">
        <v>1.36</v>
      </c>
      <c r="Q69" s="14">
        <v>0.5</v>
      </c>
      <c r="R69" s="14">
        <v>1.73</v>
      </c>
      <c r="S69" s="14">
        <v>2.31</v>
      </c>
      <c r="T69" s="14">
        <v>3.42</v>
      </c>
      <c r="U69" s="14">
        <v>2.64</v>
      </c>
      <c r="V69" s="11"/>
    </row>
    <row r="70" spans="1:22" x14ac:dyDescent="0.2">
      <c r="A70" s="31" t="s">
        <v>109</v>
      </c>
      <c r="B70" s="14">
        <v>0</v>
      </c>
      <c r="C70" s="14">
        <v>0</v>
      </c>
      <c r="D70" s="14">
        <v>0</v>
      </c>
      <c r="E70" s="16" t="s">
        <v>153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2.08</v>
      </c>
      <c r="M70" s="14">
        <v>0</v>
      </c>
      <c r="N70" s="14">
        <v>1.04</v>
      </c>
      <c r="O70" s="14">
        <v>5.22</v>
      </c>
      <c r="P70" s="14">
        <v>3.4</v>
      </c>
      <c r="Q70" s="14">
        <v>5.97</v>
      </c>
      <c r="R70" s="14">
        <v>2.02</v>
      </c>
      <c r="S70" s="14">
        <v>2.12</v>
      </c>
      <c r="T70" s="14">
        <v>1.1299999999999999</v>
      </c>
      <c r="U70" s="14">
        <v>1.81</v>
      </c>
      <c r="V70" s="11"/>
    </row>
    <row r="71" spans="1:22" x14ac:dyDescent="0.2">
      <c r="A71" s="31" t="s">
        <v>110</v>
      </c>
      <c r="B71" s="14">
        <v>0</v>
      </c>
      <c r="C71" s="14">
        <v>0</v>
      </c>
      <c r="D71" s="14">
        <v>0</v>
      </c>
      <c r="E71" s="16" t="s">
        <v>153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1.96</v>
      </c>
      <c r="N71" s="14">
        <v>0</v>
      </c>
      <c r="O71" s="14">
        <v>0</v>
      </c>
      <c r="P71" s="14">
        <v>0</v>
      </c>
      <c r="Q71" s="14">
        <v>0.5</v>
      </c>
      <c r="R71" s="14">
        <v>0</v>
      </c>
      <c r="S71" s="14">
        <v>0.19</v>
      </c>
      <c r="T71" s="14">
        <v>0.33</v>
      </c>
      <c r="U71" s="14">
        <v>0.27</v>
      </c>
      <c r="V71" s="11"/>
    </row>
    <row r="72" spans="1:22" x14ac:dyDescent="0.2">
      <c r="A72" s="31" t="s">
        <v>111</v>
      </c>
      <c r="B72" s="14">
        <v>0</v>
      </c>
      <c r="C72" s="14">
        <v>0</v>
      </c>
      <c r="D72" s="14">
        <v>0</v>
      </c>
      <c r="E72" s="16" t="s">
        <v>153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2.08</v>
      </c>
      <c r="M72" s="14">
        <v>0</v>
      </c>
      <c r="N72" s="14">
        <v>1.04</v>
      </c>
      <c r="O72" s="14">
        <v>0</v>
      </c>
      <c r="P72" s="14">
        <v>0.68</v>
      </c>
      <c r="Q72" s="14">
        <v>1</v>
      </c>
      <c r="R72" s="14">
        <v>1.1599999999999999</v>
      </c>
      <c r="S72" s="14">
        <v>0.57999999999999996</v>
      </c>
      <c r="T72" s="14">
        <v>0.61</v>
      </c>
      <c r="U72" s="14">
        <v>0.67</v>
      </c>
      <c r="V72" s="11"/>
    </row>
    <row r="73" spans="1:22" x14ac:dyDescent="0.2">
      <c r="A73" s="31" t="s">
        <v>112</v>
      </c>
      <c r="B73" s="14">
        <v>0</v>
      </c>
      <c r="C73" s="14">
        <v>0</v>
      </c>
      <c r="D73" s="14">
        <v>0</v>
      </c>
      <c r="E73" s="16" t="s">
        <v>153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2.08</v>
      </c>
      <c r="M73" s="14">
        <v>1.96</v>
      </c>
      <c r="N73" s="14">
        <v>0</v>
      </c>
      <c r="O73" s="14">
        <v>0.87</v>
      </c>
      <c r="P73" s="14">
        <v>4.08</v>
      </c>
      <c r="Q73" s="14">
        <v>2.4900000000000002</v>
      </c>
      <c r="R73" s="14">
        <v>2.02</v>
      </c>
      <c r="S73" s="14">
        <v>3.66</v>
      </c>
      <c r="T73" s="14">
        <v>4.88</v>
      </c>
      <c r="U73" s="14">
        <v>3.88</v>
      </c>
      <c r="V73" s="11"/>
    </row>
    <row r="74" spans="1:22" x14ac:dyDescent="0.2">
      <c r="A74" s="31" t="s">
        <v>113</v>
      </c>
      <c r="B74" s="14">
        <v>0</v>
      </c>
      <c r="C74" s="14">
        <v>0</v>
      </c>
      <c r="D74" s="14">
        <v>0</v>
      </c>
      <c r="E74" s="16" t="s">
        <v>153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2.08</v>
      </c>
      <c r="M74" s="14">
        <v>0</v>
      </c>
      <c r="N74" s="14">
        <v>0</v>
      </c>
      <c r="O74" s="14">
        <v>0</v>
      </c>
      <c r="P74" s="14">
        <v>0</v>
      </c>
      <c r="Q74" s="14">
        <v>0.5</v>
      </c>
      <c r="R74" s="14">
        <v>0</v>
      </c>
      <c r="S74" s="14">
        <v>0.19</v>
      </c>
      <c r="T74" s="14">
        <v>0.05</v>
      </c>
      <c r="U74" s="14">
        <v>0.11</v>
      </c>
      <c r="V74" s="11"/>
    </row>
    <row r="75" spans="1:22" x14ac:dyDescent="0.2">
      <c r="A75" s="31" t="s">
        <v>114</v>
      </c>
      <c r="B75" s="14">
        <v>0</v>
      </c>
      <c r="C75" s="14">
        <v>0</v>
      </c>
      <c r="D75" s="14">
        <v>0</v>
      </c>
      <c r="E75" s="16" t="s">
        <v>153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1"/>
    </row>
    <row r="76" spans="1:22" x14ac:dyDescent="0.2">
      <c r="A76" s="31" t="s">
        <v>115</v>
      </c>
      <c r="B76" s="14">
        <v>0</v>
      </c>
      <c r="C76" s="14">
        <v>0</v>
      </c>
      <c r="D76" s="14">
        <v>0</v>
      </c>
      <c r="E76" s="16" t="s">
        <v>153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0.68</v>
      </c>
      <c r="Q76" s="14">
        <v>0.5</v>
      </c>
      <c r="R76" s="14">
        <v>0.87</v>
      </c>
      <c r="S76" s="14">
        <v>0.96</v>
      </c>
      <c r="T76" s="14">
        <v>0.61</v>
      </c>
      <c r="U76" s="14">
        <v>0.62</v>
      </c>
      <c r="V76" s="11"/>
    </row>
    <row r="77" spans="1:22" x14ac:dyDescent="0.2">
      <c r="A77" s="31" t="s">
        <v>116</v>
      </c>
      <c r="B77" s="14">
        <v>0</v>
      </c>
      <c r="C77" s="14">
        <v>0</v>
      </c>
      <c r="D77" s="14">
        <v>0</v>
      </c>
      <c r="E77" s="16" t="s">
        <v>153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1.96</v>
      </c>
      <c r="N77" s="14">
        <v>2.08</v>
      </c>
      <c r="O77" s="14">
        <v>0.87</v>
      </c>
      <c r="P77" s="14">
        <v>0</v>
      </c>
      <c r="Q77" s="14">
        <v>1.49</v>
      </c>
      <c r="R77" s="14">
        <v>1.1599999999999999</v>
      </c>
      <c r="S77" s="14">
        <v>0.77</v>
      </c>
      <c r="T77" s="14">
        <v>0.19</v>
      </c>
      <c r="U77" s="14">
        <v>0.51</v>
      </c>
      <c r="V77" s="11"/>
    </row>
    <row r="78" spans="1:22" x14ac:dyDescent="0.2">
      <c r="A78" s="31" t="s">
        <v>117</v>
      </c>
      <c r="B78" s="14">
        <v>0</v>
      </c>
      <c r="C78" s="14">
        <v>0</v>
      </c>
      <c r="D78" s="14">
        <v>0</v>
      </c>
      <c r="E78" s="16" t="s">
        <v>153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4.17</v>
      </c>
      <c r="M78" s="14">
        <v>0</v>
      </c>
      <c r="N78" s="14">
        <v>0</v>
      </c>
      <c r="O78" s="14">
        <v>1.74</v>
      </c>
      <c r="P78" s="14">
        <v>1.36</v>
      </c>
      <c r="Q78" s="14">
        <v>2.4900000000000002</v>
      </c>
      <c r="R78" s="14">
        <v>4.05</v>
      </c>
      <c r="S78" s="14">
        <v>3.47</v>
      </c>
      <c r="T78" s="14">
        <v>2.95</v>
      </c>
      <c r="U78" s="14">
        <v>2.86</v>
      </c>
      <c r="V78" s="11"/>
    </row>
    <row r="79" spans="1:22" x14ac:dyDescent="0.2">
      <c r="A79" s="31" t="s">
        <v>118</v>
      </c>
      <c r="B79" s="14">
        <v>0</v>
      </c>
      <c r="C79" s="14">
        <v>0</v>
      </c>
      <c r="D79" s="14">
        <v>0</v>
      </c>
      <c r="E79" s="16" t="s">
        <v>153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0.68</v>
      </c>
      <c r="Q79" s="14">
        <v>0</v>
      </c>
      <c r="R79" s="14">
        <v>0.57999999999999996</v>
      </c>
      <c r="S79" s="14">
        <v>0.57999999999999996</v>
      </c>
      <c r="T79" s="14">
        <v>0.47</v>
      </c>
      <c r="U79" s="14">
        <v>0.43</v>
      </c>
      <c r="V79" s="11"/>
    </row>
    <row r="80" spans="1:22" x14ac:dyDescent="0.2">
      <c r="A80" s="31" t="s">
        <v>119</v>
      </c>
      <c r="B80" s="14">
        <v>0</v>
      </c>
      <c r="C80" s="14">
        <v>0</v>
      </c>
      <c r="D80" s="14">
        <v>0</v>
      </c>
      <c r="E80" s="16" t="s">
        <v>153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0.5</v>
      </c>
      <c r="R80" s="14">
        <v>0.28999999999999998</v>
      </c>
      <c r="S80" s="14">
        <v>0</v>
      </c>
      <c r="T80" s="14">
        <v>0.33</v>
      </c>
      <c r="U80" s="14">
        <v>0.24</v>
      </c>
      <c r="V80" s="11"/>
    </row>
    <row r="81" spans="1:22" x14ac:dyDescent="0.2">
      <c r="A81" s="31" t="s">
        <v>120</v>
      </c>
      <c r="B81" s="14">
        <v>0</v>
      </c>
      <c r="C81" s="14">
        <v>0</v>
      </c>
      <c r="D81" s="14">
        <v>0</v>
      </c>
      <c r="E81" s="16" t="s">
        <v>153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0.68</v>
      </c>
      <c r="Q81" s="14">
        <v>0.5</v>
      </c>
      <c r="R81" s="14">
        <v>0.28999999999999998</v>
      </c>
      <c r="S81" s="14">
        <v>0.39</v>
      </c>
      <c r="T81" s="14">
        <v>1.1299999999999999</v>
      </c>
      <c r="U81" s="14">
        <v>0.78</v>
      </c>
      <c r="V81" s="11"/>
    </row>
    <row r="82" spans="1:22" x14ac:dyDescent="0.2">
      <c r="A82" s="31" t="s">
        <v>121</v>
      </c>
      <c r="B82" s="14">
        <v>0</v>
      </c>
      <c r="C82" s="14">
        <v>0</v>
      </c>
      <c r="D82" s="14">
        <v>0</v>
      </c>
      <c r="E82" s="16" t="s">
        <v>153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1.04</v>
      </c>
      <c r="O82" s="14">
        <v>0</v>
      </c>
      <c r="P82" s="14">
        <v>0</v>
      </c>
      <c r="Q82" s="14">
        <v>0.5</v>
      </c>
      <c r="R82" s="14">
        <v>0</v>
      </c>
      <c r="S82" s="14">
        <v>0.57999999999999996</v>
      </c>
      <c r="T82" s="14">
        <v>0.47</v>
      </c>
      <c r="U82" s="14">
        <v>0.4</v>
      </c>
      <c r="V82" s="11"/>
    </row>
    <row r="83" spans="1:22" x14ac:dyDescent="0.2">
      <c r="A83" s="31" t="s">
        <v>122</v>
      </c>
      <c r="B83" s="14">
        <v>0</v>
      </c>
      <c r="C83" s="14">
        <v>0</v>
      </c>
      <c r="D83" s="14">
        <v>0</v>
      </c>
      <c r="E83" s="16" t="s">
        <v>153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1.96</v>
      </c>
      <c r="N83" s="14">
        <v>0</v>
      </c>
      <c r="O83" s="14">
        <v>0.87</v>
      </c>
      <c r="P83" s="14">
        <v>1.36</v>
      </c>
      <c r="Q83" s="14">
        <v>0.5</v>
      </c>
      <c r="R83" s="14">
        <v>0.57999999999999996</v>
      </c>
      <c r="S83" s="14">
        <v>1.93</v>
      </c>
      <c r="T83" s="14">
        <v>2.77</v>
      </c>
      <c r="U83" s="14">
        <v>2.0499999999999998</v>
      </c>
      <c r="V83" s="11"/>
    </row>
    <row r="84" spans="1:22" x14ac:dyDescent="0.2">
      <c r="A84" s="31" t="s">
        <v>123</v>
      </c>
      <c r="B84" s="16" t="s">
        <v>153</v>
      </c>
      <c r="C84" s="16" t="s">
        <v>153</v>
      </c>
      <c r="D84" s="16" t="s">
        <v>153</v>
      </c>
      <c r="E84" s="16" t="s">
        <v>153</v>
      </c>
      <c r="F84" s="16" t="s">
        <v>153</v>
      </c>
      <c r="G84" s="16" t="s">
        <v>153</v>
      </c>
      <c r="H84" s="16" t="s">
        <v>153</v>
      </c>
      <c r="I84" s="16" t="s">
        <v>153</v>
      </c>
      <c r="J84" s="16" t="s">
        <v>153</v>
      </c>
      <c r="K84" s="16" t="s">
        <v>153</v>
      </c>
      <c r="L84" s="16" t="s">
        <v>153</v>
      </c>
      <c r="M84" s="16" t="s">
        <v>153</v>
      </c>
      <c r="N84" s="16" t="s">
        <v>153</v>
      </c>
      <c r="O84" s="16" t="s">
        <v>153</v>
      </c>
      <c r="P84" s="16" t="s">
        <v>153</v>
      </c>
      <c r="Q84" s="16" t="s">
        <v>153</v>
      </c>
      <c r="R84" s="16" t="s">
        <v>153</v>
      </c>
      <c r="S84" s="16" t="s">
        <v>153</v>
      </c>
      <c r="T84" s="16" t="s">
        <v>153</v>
      </c>
      <c r="U84" s="16" t="s">
        <v>153</v>
      </c>
      <c r="V84" s="11"/>
    </row>
    <row r="85" spans="1:22" x14ac:dyDescent="0.2">
      <c r="A85" s="31" t="s">
        <v>124</v>
      </c>
      <c r="B85" s="14">
        <v>0</v>
      </c>
      <c r="C85" s="14">
        <v>0</v>
      </c>
      <c r="D85" s="14">
        <v>0</v>
      </c>
      <c r="E85" s="16" t="s">
        <v>153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0.87</v>
      </c>
      <c r="P85" s="14">
        <v>0</v>
      </c>
      <c r="Q85" s="14">
        <v>0</v>
      </c>
      <c r="R85" s="14">
        <v>0</v>
      </c>
      <c r="S85" s="14">
        <v>0</v>
      </c>
      <c r="T85" s="14">
        <v>0.14000000000000001</v>
      </c>
      <c r="U85" s="14">
        <v>0.11</v>
      </c>
      <c r="V85" s="11"/>
    </row>
    <row r="86" spans="1:22" x14ac:dyDescent="0.2">
      <c r="A86" s="31" t="s">
        <v>125</v>
      </c>
      <c r="B86" s="14">
        <v>0</v>
      </c>
      <c r="C86" s="14">
        <v>0</v>
      </c>
      <c r="D86" s="14">
        <v>0</v>
      </c>
      <c r="E86" s="16" t="s">
        <v>153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1.96</v>
      </c>
      <c r="N86" s="14">
        <v>0</v>
      </c>
      <c r="O86" s="14">
        <v>0</v>
      </c>
      <c r="P86" s="14">
        <v>0.68</v>
      </c>
      <c r="Q86" s="14">
        <v>1.49</v>
      </c>
      <c r="R86" s="14">
        <v>1.1599999999999999</v>
      </c>
      <c r="S86" s="14">
        <v>2.12</v>
      </c>
      <c r="T86" s="14">
        <v>2.77</v>
      </c>
      <c r="U86" s="14">
        <v>2.13</v>
      </c>
      <c r="V86" s="11"/>
    </row>
    <row r="87" spans="1:22" x14ac:dyDescent="0.2">
      <c r="A87" s="31" t="s">
        <v>126</v>
      </c>
      <c r="B87" s="14">
        <v>0</v>
      </c>
      <c r="C87" s="14">
        <v>0</v>
      </c>
      <c r="D87" s="14">
        <v>0</v>
      </c>
      <c r="E87" s="16" t="s">
        <v>153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1"/>
    </row>
    <row r="88" spans="1:22" x14ac:dyDescent="0.2">
      <c r="A88" s="31" t="s">
        <v>127</v>
      </c>
      <c r="B88" s="14">
        <v>75</v>
      </c>
      <c r="C88" s="14">
        <v>0</v>
      </c>
      <c r="D88" s="14">
        <v>0</v>
      </c>
      <c r="E88" s="16" t="s">
        <v>153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0.08</v>
      </c>
      <c r="V88" s="11"/>
    </row>
    <row r="89" spans="1:22" x14ac:dyDescent="0.2">
      <c r="A89" s="31" t="s">
        <v>128</v>
      </c>
      <c r="B89" s="14">
        <v>0</v>
      </c>
      <c r="C89" s="14">
        <v>25</v>
      </c>
      <c r="D89" s="14">
        <v>0</v>
      </c>
      <c r="E89" s="16" t="s">
        <v>153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0.03</v>
      </c>
      <c r="V89" s="11"/>
    </row>
    <row r="90" spans="1:22" s="1" customFormat="1" x14ac:dyDescent="0.2">
      <c r="A90" s="31" t="s">
        <v>129</v>
      </c>
      <c r="B90" s="14">
        <v>0</v>
      </c>
      <c r="C90" s="14">
        <v>25</v>
      </c>
      <c r="D90" s="14">
        <v>0</v>
      </c>
      <c r="E90" s="16" t="s">
        <v>153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0.03</v>
      </c>
      <c r="V90" s="12"/>
    </row>
    <row r="91" spans="1:22" x14ac:dyDescent="0.2">
      <c r="A91" s="31" t="s">
        <v>130</v>
      </c>
      <c r="B91" s="14">
        <v>0</v>
      </c>
      <c r="C91" s="14">
        <v>0</v>
      </c>
      <c r="D91" s="14">
        <v>0</v>
      </c>
      <c r="E91" s="16" t="s">
        <v>153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2.08</v>
      </c>
      <c r="M91" s="14">
        <v>1.96</v>
      </c>
      <c r="N91" s="14">
        <v>2.08</v>
      </c>
      <c r="O91" s="14">
        <v>0</v>
      </c>
      <c r="P91" s="14">
        <v>0.68</v>
      </c>
      <c r="Q91" s="14">
        <v>0</v>
      </c>
      <c r="R91" s="14">
        <v>0</v>
      </c>
      <c r="S91" s="14">
        <v>0</v>
      </c>
      <c r="T91" s="14">
        <v>0</v>
      </c>
      <c r="U91" s="14">
        <v>0.13</v>
      </c>
    </row>
    <row r="92" spans="1:22" x14ac:dyDescent="0.2">
      <c r="A92" s="31" t="s">
        <v>131</v>
      </c>
      <c r="B92" s="14">
        <v>0</v>
      </c>
      <c r="C92" s="14">
        <v>0</v>
      </c>
      <c r="D92" s="14">
        <v>0</v>
      </c>
      <c r="E92" s="16" t="s">
        <v>153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0.68</v>
      </c>
      <c r="Q92" s="14">
        <v>0.5</v>
      </c>
      <c r="R92" s="14">
        <v>0</v>
      </c>
      <c r="S92" s="14">
        <v>0.19</v>
      </c>
      <c r="T92" s="14">
        <v>0</v>
      </c>
      <c r="U92" s="14">
        <v>0.08</v>
      </c>
    </row>
    <row r="93" spans="1:22" x14ac:dyDescent="0.2">
      <c r="A93" s="31" t="s">
        <v>132</v>
      </c>
      <c r="B93" s="14">
        <v>0</v>
      </c>
      <c r="C93" s="14">
        <v>0</v>
      </c>
      <c r="D93" s="14">
        <v>0</v>
      </c>
      <c r="E93" s="16" t="s">
        <v>153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0.38</v>
      </c>
      <c r="U93" s="14">
        <v>0.22</v>
      </c>
    </row>
    <row r="94" spans="1:22" x14ac:dyDescent="0.2">
      <c r="A94" s="31" t="s">
        <v>133</v>
      </c>
      <c r="B94" s="14">
        <v>0</v>
      </c>
      <c r="C94" s="14">
        <v>0</v>
      </c>
      <c r="D94" s="14">
        <v>0</v>
      </c>
      <c r="E94" s="16" t="s">
        <v>153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</row>
    <row r="95" spans="1:22" s="1" customFormat="1" x14ac:dyDescent="0.2">
      <c r="A95" s="31" t="s">
        <v>134</v>
      </c>
      <c r="B95" s="14">
        <v>0</v>
      </c>
      <c r="C95" s="14">
        <v>0</v>
      </c>
      <c r="D95" s="14">
        <v>50</v>
      </c>
      <c r="E95" s="16" t="s">
        <v>153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1.96</v>
      </c>
      <c r="N95" s="14">
        <v>0</v>
      </c>
      <c r="O95" s="14">
        <v>0.87</v>
      </c>
      <c r="P95" s="14">
        <v>0.68</v>
      </c>
      <c r="Q95" s="14">
        <v>0</v>
      </c>
      <c r="R95" s="14">
        <v>1.45</v>
      </c>
      <c r="S95" s="14">
        <v>0.77</v>
      </c>
      <c r="T95" s="14">
        <v>0.75</v>
      </c>
      <c r="U95" s="14">
        <v>0.78</v>
      </c>
    </row>
    <row r="96" spans="1:22" x14ac:dyDescent="0.2">
      <c r="A96" s="31" t="s">
        <v>135</v>
      </c>
      <c r="B96" s="14">
        <v>0</v>
      </c>
      <c r="C96" s="14">
        <v>25</v>
      </c>
      <c r="D96" s="14">
        <v>0</v>
      </c>
      <c r="E96" s="16" t="s">
        <v>153</v>
      </c>
      <c r="F96" s="14">
        <v>33.33</v>
      </c>
      <c r="G96" s="14">
        <v>0</v>
      </c>
      <c r="H96" s="14">
        <v>0</v>
      </c>
      <c r="I96" s="14">
        <v>0</v>
      </c>
      <c r="J96" s="14">
        <v>0</v>
      </c>
      <c r="K96" s="14">
        <v>4.76</v>
      </c>
      <c r="L96" s="14">
        <v>2.08</v>
      </c>
      <c r="M96" s="14">
        <v>1.96</v>
      </c>
      <c r="N96" s="14">
        <v>0</v>
      </c>
      <c r="O96" s="14">
        <v>0</v>
      </c>
      <c r="P96" s="14">
        <v>0</v>
      </c>
      <c r="Q96" s="14">
        <v>0</v>
      </c>
      <c r="R96" s="14">
        <v>0.28999999999999998</v>
      </c>
      <c r="S96" s="14">
        <v>0</v>
      </c>
      <c r="T96" s="14">
        <v>0.09</v>
      </c>
      <c r="U96" s="14">
        <v>0.22</v>
      </c>
    </row>
    <row r="97" spans="1:21" x14ac:dyDescent="0.2">
      <c r="A97" s="31" t="s">
        <v>136</v>
      </c>
      <c r="B97" s="14">
        <v>0</v>
      </c>
      <c r="C97" s="14">
        <v>0</v>
      </c>
      <c r="D97" s="14">
        <v>0</v>
      </c>
      <c r="E97" s="16" t="s">
        <v>153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</row>
    <row r="98" spans="1:21" x14ac:dyDescent="0.2">
      <c r="A98" s="31" t="s">
        <v>137</v>
      </c>
      <c r="B98" s="14">
        <v>0</v>
      </c>
      <c r="C98" s="14">
        <v>0</v>
      </c>
      <c r="D98" s="14">
        <v>0</v>
      </c>
      <c r="E98" s="16" t="s">
        <v>153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0.68</v>
      </c>
      <c r="Q98" s="14">
        <v>0</v>
      </c>
      <c r="R98" s="14">
        <v>1.45</v>
      </c>
      <c r="S98" s="14">
        <v>0.77</v>
      </c>
      <c r="T98" s="14">
        <v>0.8</v>
      </c>
      <c r="U98" s="14">
        <v>0.73</v>
      </c>
    </row>
    <row r="99" spans="1:21" x14ac:dyDescent="0.2">
      <c r="A99" s="31" t="s">
        <v>138</v>
      </c>
      <c r="B99" s="14">
        <v>0</v>
      </c>
      <c r="C99" s="14">
        <v>0</v>
      </c>
      <c r="D99" s="14">
        <v>0</v>
      </c>
      <c r="E99" s="16" t="s">
        <v>153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2.08</v>
      </c>
      <c r="M99" s="14">
        <v>1.96</v>
      </c>
      <c r="N99" s="14">
        <v>0</v>
      </c>
      <c r="O99" s="14">
        <v>1.74</v>
      </c>
      <c r="P99" s="14">
        <v>2.04</v>
      </c>
      <c r="Q99" s="14">
        <v>0.5</v>
      </c>
      <c r="R99" s="14">
        <v>0.87</v>
      </c>
      <c r="S99" s="14">
        <v>0.19</v>
      </c>
      <c r="T99" s="14">
        <v>0.84</v>
      </c>
      <c r="U99" s="14">
        <v>0.81</v>
      </c>
    </row>
    <row r="100" spans="1:21" x14ac:dyDescent="0.2">
      <c r="A100" s="31" t="s">
        <v>139</v>
      </c>
      <c r="B100" s="14">
        <v>0</v>
      </c>
      <c r="C100" s="14">
        <v>0</v>
      </c>
      <c r="D100" s="14">
        <v>50</v>
      </c>
      <c r="E100" s="16" t="s">
        <v>153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1.96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  <c r="S100" s="14">
        <v>0</v>
      </c>
      <c r="T100" s="14">
        <v>0</v>
      </c>
      <c r="U100" s="14">
        <v>0.05</v>
      </c>
    </row>
    <row r="101" spans="1:21" x14ac:dyDescent="0.2">
      <c r="A101" s="31" t="s">
        <v>140</v>
      </c>
      <c r="B101" s="14">
        <v>0</v>
      </c>
      <c r="C101" s="14">
        <v>0</v>
      </c>
      <c r="D101" s="14">
        <v>0</v>
      </c>
      <c r="E101" s="16" t="s">
        <v>153</v>
      </c>
      <c r="F101" s="14">
        <v>0</v>
      </c>
      <c r="G101" s="14">
        <v>0</v>
      </c>
      <c r="H101" s="14">
        <v>100</v>
      </c>
      <c r="I101" s="14">
        <v>11.11</v>
      </c>
      <c r="J101" s="14">
        <v>0</v>
      </c>
      <c r="K101" s="14">
        <v>0</v>
      </c>
      <c r="L101" s="14">
        <v>4.17</v>
      </c>
      <c r="M101" s="14">
        <v>0</v>
      </c>
      <c r="N101" s="14">
        <v>1.04</v>
      </c>
      <c r="O101" s="14">
        <v>0</v>
      </c>
      <c r="P101" s="14">
        <v>0</v>
      </c>
      <c r="Q101" s="14">
        <v>0</v>
      </c>
      <c r="R101" s="14">
        <v>0</v>
      </c>
      <c r="S101" s="14">
        <v>0</v>
      </c>
      <c r="T101" s="14">
        <v>0.05</v>
      </c>
      <c r="U101" s="14">
        <v>0.16</v>
      </c>
    </row>
    <row r="102" spans="1:21" x14ac:dyDescent="0.2">
      <c r="A102" s="31" t="s">
        <v>141</v>
      </c>
      <c r="B102" s="14">
        <v>0</v>
      </c>
      <c r="C102" s="14">
        <v>0</v>
      </c>
      <c r="D102" s="14">
        <v>0</v>
      </c>
      <c r="E102" s="16" t="s">
        <v>153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4">
        <v>0.28999999999999998</v>
      </c>
      <c r="S102" s="14">
        <v>0</v>
      </c>
      <c r="T102" s="14">
        <v>0</v>
      </c>
      <c r="U102" s="14">
        <v>0.03</v>
      </c>
    </row>
    <row r="103" spans="1:21" x14ac:dyDescent="0.2">
      <c r="A103" s="31" t="s">
        <v>142</v>
      </c>
      <c r="B103" s="14">
        <v>0</v>
      </c>
      <c r="C103" s="14">
        <v>0</v>
      </c>
      <c r="D103" s="14">
        <v>0</v>
      </c>
      <c r="E103" s="16" t="s">
        <v>153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4">
        <v>0.68</v>
      </c>
      <c r="Q103" s="14">
        <v>0</v>
      </c>
      <c r="R103" s="14">
        <v>0</v>
      </c>
      <c r="S103" s="14">
        <v>0</v>
      </c>
      <c r="T103" s="14">
        <v>0.05</v>
      </c>
      <c r="U103" s="14">
        <v>0.05</v>
      </c>
    </row>
    <row r="104" spans="1:21" x14ac:dyDescent="0.2">
      <c r="A104" s="31" t="s">
        <v>143</v>
      </c>
      <c r="B104" s="14">
        <v>0</v>
      </c>
      <c r="C104" s="14">
        <v>0</v>
      </c>
      <c r="D104" s="14">
        <v>0</v>
      </c>
      <c r="E104" s="16" t="s">
        <v>153</v>
      </c>
      <c r="F104" s="14">
        <v>66.67</v>
      </c>
      <c r="G104" s="14">
        <v>50</v>
      </c>
      <c r="H104" s="14">
        <v>0</v>
      </c>
      <c r="I104" s="14">
        <v>22.22</v>
      </c>
      <c r="J104" s="14">
        <v>33.33</v>
      </c>
      <c r="K104" s="14">
        <v>4.76</v>
      </c>
      <c r="L104" s="14">
        <v>2.08</v>
      </c>
      <c r="M104" s="14">
        <v>3.92</v>
      </c>
      <c r="N104" s="14">
        <v>4.17</v>
      </c>
      <c r="O104" s="14">
        <v>3.48</v>
      </c>
      <c r="P104" s="14">
        <v>1.36</v>
      </c>
      <c r="Q104" s="14">
        <v>0.5</v>
      </c>
      <c r="R104" s="14">
        <v>0.28999999999999998</v>
      </c>
      <c r="S104" s="14">
        <v>0.19</v>
      </c>
      <c r="T104" s="14">
        <v>0.09</v>
      </c>
      <c r="U104" s="14">
        <v>0.73</v>
      </c>
    </row>
    <row r="105" spans="1:21" x14ac:dyDescent="0.2">
      <c r="A105" s="31" t="s">
        <v>144</v>
      </c>
      <c r="B105" s="14">
        <v>0</v>
      </c>
      <c r="C105" s="14">
        <v>0</v>
      </c>
      <c r="D105" s="14">
        <v>0</v>
      </c>
      <c r="E105" s="16" t="s">
        <v>153</v>
      </c>
      <c r="F105" s="14">
        <v>0</v>
      </c>
      <c r="G105" s="14">
        <v>0</v>
      </c>
      <c r="H105" s="14">
        <v>0</v>
      </c>
      <c r="I105" s="14">
        <v>0</v>
      </c>
      <c r="J105" s="14">
        <v>0</v>
      </c>
      <c r="K105" s="14">
        <v>4.76</v>
      </c>
      <c r="L105" s="14">
        <v>0</v>
      </c>
      <c r="M105" s="14">
        <v>1.96</v>
      </c>
      <c r="N105" s="14">
        <v>0</v>
      </c>
      <c r="O105" s="14">
        <v>0</v>
      </c>
      <c r="P105" s="14">
        <v>0</v>
      </c>
      <c r="Q105" s="14">
        <v>0</v>
      </c>
      <c r="R105" s="14">
        <v>0</v>
      </c>
      <c r="S105" s="14">
        <v>0</v>
      </c>
      <c r="T105" s="14">
        <v>0</v>
      </c>
      <c r="U105" s="14">
        <v>0.05</v>
      </c>
    </row>
    <row r="106" spans="1:21" x14ac:dyDescent="0.2">
      <c r="A106" s="31" t="s">
        <v>145</v>
      </c>
      <c r="B106" s="14">
        <v>0</v>
      </c>
      <c r="C106" s="14">
        <v>0</v>
      </c>
      <c r="D106" s="14">
        <v>0</v>
      </c>
      <c r="E106" s="16" t="s">
        <v>153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1.96</v>
      </c>
      <c r="N106" s="14">
        <v>0</v>
      </c>
      <c r="O106" s="14">
        <v>0</v>
      </c>
      <c r="P106" s="14">
        <v>0</v>
      </c>
      <c r="Q106" s="14">
        <v>0</v>
      </c>
      <c r="R106" s="14">
        <v>0</v>
      </c>
      <c r="S106" s="14">
        <v>0</v>
      </c>
      <c r="T106" s="14">
        <v>0</v>
      </c>
      <c r="U106" s="14">
        <v>0.03</v>
      </c>
    </row>
    <row r="107" spans="1:21" x14ac:dyDescent="0.2">
      <c r="A107" s="31" t="s">
        <v>146</v>
      </c>
      <c r="B107" s="14">
        <v>0</v>
      </c>
      <c r="C107" s="14">
        <v>0</v>
      </c>
      <c r="D107" s="14">
        <v>0</v>
      </c>
      <c r="E107" s="16" t="s">
        <v>153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4">
        <v>0</v>
      </c>
      <c r="R107" s="14">
        <v>0.28999999999999998</v>
      </c>
      <c r="S107" s="14">
        <v>0.19</v>
      </c>
      <c r="T107" s="14">
        <v>0.05</v>
      </c>
      <c r="U107" s="14">
        <v>0.08</v>
      </c>
    </row>
    <row r="108" spans="1:21" x14ac:dyDescent="0.2">
      <c r="A108" s="31" t="s">
        <v>147</v>
      </c>
      <c r="B108" s="14">
        <v>0</v>
      </c>
      <c r="C108" s="14">
        <v>0</v>
      </c>
      <c r="D108" s="14">
        <v>0</v>
      </c>
      <c r="E108" s="16" t="s">
        <v>153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  <c r="U108" s="14">
        <v>0</v>
      </c>
    </row>
    <row r="133" spans="5:5" x14ac:dyDescent="0.2">
      <c r="E133" s="11"/>
    </row>
    <row r="134" spans="5:5" x14ac:dyDescent="0.2">
      <c r="E134" s="11"/>
    </row>
    <row r="135" spans="5:5" x14ac:dyDescent="0.2">
      <c r="E135" s="11"/>
    </row>
    <row r="136" spans="5:5" x14ac:dyDescent="0.2">
      <c r="E136" s="11"/>
    </row>
    <row r="137" spans="5:5" x14ac:dyDescent="0.2">
      <c r="E137" s="11"/>
    </row>
    <row r="138" spans="5:5" x14ac:dyDescent="0.2">
      <c r="E138" s="11"/>
    </row>
    <row r="139" spans="5:5" x14ac:dyDescent="0.2">
      <c r="E139" s="11"/>
    </row>
    <row r="140" spans="5:5" x14ac:dyDescent="0.2">
      <c r="E140" s="11"/>
    </row>
    <row r="141" spans="5:5" x14ac:dyDescent="0.2">
      <c r="E141" s="11"/>
    </row>
    <row r="142" spans="5:5" x14ac:dyDescent="0.2">
      <c r="E142" s="11"/>
    </row>
    <row r="143" spans="5:5" x14ac:dyDescent="0.2">
      <c r="E143" s="11"/>
    </row>
    <row r="144" spans="5:5" x14ac:dyDescent="0.2">
      <c r="E144" s="11"/>
    </row>
    <row r="145" spans="5:5" x14ac:dyDescent="0.2">
      <c r="E145" s="11"/>
    </row>
    <row r="146" spans="5:5" x14ac:dyDescent="0.2">
      <c r="E146" s="11"/>
    </row>
    <row r="147" spans="5:5" x14ac:dyDescent="0.2">
      <c r="E147" s="11"/>
    </row>
    <row r="148" spans="5:5" x14ac:dyDescent="0.2">
      <c r="E148" s="11"/>
    </row>
    <row r="149" spans="5:5" x14ac:dyDescent="0.2">
      <c r="E149" s="11"/>
    </row>
    <row r="150" spans="5:5" x14ac:dyDescent="0.2">
      <c r="E150" s="11"/>
    </row>
    <row r="151" spans="5:5" x14ac:dyDescent="0.2">
      <c r="E151" s="11"/>
    </row>
    <row r="152" spans="5:5" x14ac:dyDescent="0.2">
      <c r="E152" s="11"/>
    </row>
  </sheetData>
  <mergeCells count="1">
    <mergeCell ref="B4:U4"/>
  </mergeCells>
  <phoneticPr fontId="1" type="noConversion"/>
  <pageMargins left="0.39370078740157483" right="0.39370078740157483" top="0.39370078740157483" bottom="0.39370078740157483" header="0" footer="0"/>
  <pageSetup paperSize="9" scale="63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I43"/>
  <sheetViews>
    <sheetView topLeftCell="B1" zoomScale="92" zoomScaleNormal="92" workbookViewId="0">
      <selection activeCell="I29" sqref="I29"/>
    </sheetView>
  </sheetViews>
  <sheetFormatPr baseColWidth="10" defaultColWidth="11.42578125" defaultRowHeight="12.75" x14ac:dyDescent="0.2"/>
  <cols>
    <col min="1" max="1" width="76.7109375" style="21" customWidth="1"/>
    <col min="2" max="7" width="11" style="21" customWidth="1"/>
    <col min="8" max="16384" width="11.42578125" style="21"/>
  </cols>
  <sheetData>
    <row r="1" spans="1:9" x14ac:dyDescent="0.2">
      <c r="A1" s="22" t="s">
        <v>155</v>
      </c>
    </row>
    <row r="2" spans="1:9" x14ac:dyDescent="0.2">
      <c r="A2" s="23" t="s">
        <v>154</v>
      </c>
    </row>
    <row r="4" spans="1:9" x14ac:dyDescent="0.2">
      <c r="B4" s="56" t="s">
        <v>2</v>
      </c>
      <c r="C4" s="56"/>
      <c r="D4" s="56" t="s">
        <v>3</v>
      </c>
      <c r="E4" s="56"/>
      <c r="F4" s="56" t="s">
        <v>4</v>
      </c>
      <c r="G4" s="56"/>
    </row>
    <row r="5" spans="1:9" x14ac:dyDescent="0.2">
      <c r="A5" s="29" t="s">
        <v>5</v>
      </c>
      <c r="B5" s="24" t="s">
        <v>6</v>
      </c>
      <c r="C5" s="24" t="s">
        <v>7</v>
      </c>
      <c r="D5" s="24" t="s">
        <v>6</v>
      </c>
      <c r="E5" s="24" t="s">
        <v>7</v>
      </c>
      <c r="F5" s="24" t="s">
        <v>6</v>
      </c>
      <c r="G5" s="24" t="s">
        <v>7</v>
      </c>
      <c r="H5" s="22"/>
    </row>
    <row r="6" spans="1:9" s="22" customFormat="1" x14ac:dyDescent="0.2">
      <c r="A6" s="22" t="s">
        <v>2</v>
      </c>
      <c r="B6" s="50">
        <v>7286</v>
      </c>
      <c r="C6" s="51">
        <v>912.3</v>
      </c>
      <c r="D6" s="50">
        <v>3575</v>
      </c>
      <c r="E6" s="51">
        <v>941.35</v>
      </c>
      <c r="F6" s="50">
        <v>3711</v>
      </c>
      <c r="G6" s="51">
        <v>885.96</v>
      </c>
    </row>
    <row r="7" spans="1:9" x14ac:dyDescent="0.2">
      <c r="A7" s="26" t="s">
        <v>29</v>
      </c>
      <c r="B7" s="3">
        <v>122</v>
      </c>
      <c r="C7" s="14">
        <v>15.28</v>
      </c>
      <c r="D7" s="3">
        <v>58</v>
      </c>
      <c r="E7" s="11">
        <v>15.27</v>
      </c>
      <c r="F7" s="3">
        <v>64</v>
      </c>
      <c r="G7" s="11">
        <v>15.28</v>
      </c>
      <c r="H7" s="22"/>
      <c r="I7" s="49"/>
    </row>
    <row r="8" spans="1:9" x14ac:dyDescent="0.2">
      <c r="A8" s="26" t="s">
        <v>30</v>
      </c>
      <c r="B8" s="3">
        <v>2046</v>
      </c>
      <c r="C8" s="14">
        <v>256.19</v>
      </c>
      <c r="D8" s="3">
        <v>1219</v>
      </c>
      <c r="E8" s="11">
        <v>320.98</v>
      </c>
      <c r="F8" s="3">
        <v>827</v>
      </c>
      <c r="G8" s="11">
        <v>197.44</v>
      </c>
      <c r="H8" s="22"/>
      <c r="I8" s="49"/>
    </row>
    <row r="9" spans="1:9" x14ac:dyDescent="0.2">
      <c r="A9" s="27" t="s">
        <v>31</v>
      </c>
      <c r="B9" s="3">
        <v>27</v>
      </c>
      <c r="C9" s="14">
        <v>3.38</v>
      </c>
      <c r="D9" s="3">
        <v>11</v>
      </c>
      <c r="E9" s="11">
        <v>2.9</v>
      </c>
      <c r="F9" s="3">
        <v>16</v>
      </c>
      <c r="G9" s="11">
        <v>3.82</v>
      </c>
      <c r="H9" s="22"/>
      <c r="I9" s="49"/>
    </row>
    <row r="10" spans="1:9" x14ac:dyDescent="0.2">
      <c r="A10" s="26" t="s">
        <v>32</v>
      </c>
      <c r="B10" s="3">
        <v>283</v>
      </c>
      <c r="C10" s="14">
        <v>35.44</v>
      </c>
      <c r="D10" s="3">
        <v>115</v>
      </c>
      <c r="E10" s="11">
        <v>30.28</v>
      </c>
      <c r="F10" s="3">
        <v>168</v>
      </c>
      <c r="G10" s="11">
        <v>40.11</v>
      </c>
      <c r="H10" s="22"/>
      <c r="I10" s="49"/>
    </row>
    <row r="11" spans="1:9" x14ac:dyDescent="0.2">
      <c r="A11" s="26" t="s">
        <v>33</v>
      </c>
      <c r="B11" s="3">
        <v>353</v>
      </c>
      <c r="C11" s="14">
        <v>44.2</v>
      </c>
      <c r="D11" s="3">
        <v>113</v>
      </c>
      <c r="E11" s="11">
        <v>29.75</v>
      </c>
      <c r="F11" s="3">
        <v>240</v>
      </c>
      <c r="G11" s="11">
        <v>57.3</v>
      </c>
      <c r="H11" s="22"/>
      <c r="I11" s="49"/>
    </row>
    <row r="12" spans="1:9" x14ac:dyDescent="0.2">
      <c r="A12" s="26" t="s">
        <v>34</v>
      </c>
      <c r="B12" s="3">
        <v>533</v>
      </c>
      <c r="C12" s="14">
        <v>66.739999999999995</v>
      </c>
      <c r="D12" s="3">
        <v>205</v>
      </c>
      <c r="E12" s="11">
        <v>53.98</v>
      </c>
      <c r="F12" s="3">
        <v>328</v>
      </c>
      <c r="G12" s="11">
        <v>78.31</v>
      </c>
      <c r="H12" s="22"/>
      <c r="I12" s="49"/>
    </row>
    <row r="13" spans="1:9" x14ac:dyDescent="0.2">
      <c r="A13" s="26" t="s">
        <v>35</v>
      </c>
      <c r="B13" s="3">
        <v>2101</v>
      </c>
      <c r="C13" s="14">
        <v>263.07</v>
      </c>
      <c r="D13" s="3">
        <v>938</v>
      </c>
      <c r="E13" s="11">
        <v>246.99</v>
      </c>
      <c r="F13" s="3">
        <v>1163</v>
      </c>
      <c r="G13" s="11">
        <v>277.64999999999998</v>
      </c>
      <c r="H13" s="22"/>
      <c r="I13" s="49"/>
    </row>
    <row r="14" spans="1:9" x14ac:dyDescent="0.2">
      <c r="A14" s="26" t="s">
        <v>36</v>
      </c>
      <c r="B14" s="3">
        <v>765</v>
      </c>
      <c r="C14" s="14">
        <v>95.79</v>
      </c>
      <c r="D14" s="3">
        <v>399</v>
      </c>
      <c r="E14" s="11">
        <v>105.06</v>
      </c>
      <c r="F14" s="3">
        <v>366</v>
      </c>
      <c r="G14" s="11">
        <v>87.38</v>
      </c>
      <c r="H14" s="22"/>
      <c r="I14" s="49"/>
    </row>
    <row r="15" spans="1:9" x14ac:dyDescent="0.2">
      <c r="A15" s="26" t="s">
        <v>37</v>
      </c>
      <c r="B15" s="3">
        <v>329</v>
      </c>
      <c r="C15" s="14">
        <v>41.2</v>
      </c>
      <c r="D15" s="3">
        <v>177</v>
      </c>
      <c r="E15" s="11">
        <v>46.61</v>
      </c>
      <c r="F15" s="3">
        <v>152</v>
      </c>
      <c r="G15" s="11">
        <v>36.29</v>
      </c>
      <c r="H15" s="22"/>
      <c r="I15" s="49"/>
    </row>
    <row r="16" spans="1:9" x14ac:dyDescent="0.2">
      <c r="A16" s="26" t="s">
        <v>38</v>
      </c>
      <c r="B16" s="3">
        <v>20</v>
      </c>
      <c r="C16" s="14">
        <v>2.5</v>
      </c>
      <c r="D16" s="3">
        <v>4</v>
      </c>
      <c r="E16" s="11">
        <v>1.05</v>
      </c>
      <c r="F16" s="3">
        <v>16</v>
      </c>
      <c r="G16" s="11">
        <v>3.82</v>
      </c>
      <c r="H16" s="22"/>
      <c r="I16" s="49"/>
    </row>
    <row r="17" spans="1:9" x14ac:dyDescent="0.2">
      <c r="A17" s="26" t="s">
        <v>39</v>
      </c>
      <c r="B17" s="3">
        <v>81</v>
      </c>
      <c r="C17" s="14">
        <v>10.14</v>
      </c>
      <c r="D17" s="3">
        <v>28</v>
      </c>
      <c r="E17" s="11">
        <v>7.37</v>
      </c>
      <c r="F17" s="3">
        <v>53</v>
      </c>
      <c r="G17" s="11">
        <v>12.65</v>
      </c>
      <c r="H17" s="22"/>
      <c r="I17" s="49"/>
    </row>
    <row r="18" spans="1:9" x14ac:dyDescent="0.2">
      <c r="A18" s="26" t="s">
        <v>40</v>
      </c>
      <c r="B18" s="3">
        <v>277</v>
      </c>
      <c r="C18" s="14">
        <v>34.68</v>
      </c>
      <c r="D18" s="3">
        <v>118</v>
      </c>
      <c r="E18" s="11">
        <v>31.07</v>
      </c>
      <c r="F18" s="3">
        <v>159</v>
      </c>
      <c r="G18" s="11">
        <v>37.96</v>
      </c>
      <c r="H18" s="22"/>
      <c r="I18" s="49"/>
    </row>
    <row r="19" spans="1:9" x14ac:dyDescent="0.2">
      <c r="A19" s="26" t="s">
        <v>41</v>
      </c>
      <c r="B19" s="34">
        <v>0</v>
      </c>
      <c r="C19" s="28">
        <v>0</v>
      </c>
      <c r="D19" s="34" t="s">
        <v>153</v>
      </c>
      <c r="E19" s="34" t="s">
        <v>153</v>
      </c>
      <c r="F19" s="34">
        <v>0</v>
      </c>
      <c r="G19" s="28">
        <v>0</v>
      </c>
      <c r="H19" s="22"/>
      <c r="I19" s="49"/>
    </row>
    <row r="20" spans="1:9" x14ac:dyDescent="0.2">
      <c r="A20" s="26" t="s">
        <v>42</v>
      </c>
      <c r="B20" s="3">
        <v>8</v>
      </c>
      <c r="C20" s="14">
        <v>1</v>
      </c>
      <c r="D20" s="34">
        <v>5</v>
      </c>
      <c r="E20" s="11">
        <v>1.32</v>
      </c>
      <c r="F20" s="3">
        <v>3</v>
      </c>
      <c r="G20" s="11">
        <v>0.72</v>
      </c>
      <c r="H20" s="22"/>
      <c r="I20" s="49"/>
    </row>
    <row r="21" spans="1:9" x14ac:dyDescent="0.2">
      <c r="A21" s="27" t="s">
        <v>43</v>
      </c>
      <c r="B21" s="3">
        <v>13</v>
      </c>
      <c r="C21" s="14">
        <v>1.63</v>
      </c>
      <c r="D21" s="3">
        <v>6</v>
      </c>
      <c r="E21" s="11">
        <v>1.58</v>
      </c>
      <c r="F21" s="3">
        <v>7</v>
      </c>
      <c r="G21" s="11">
        <v>1.67</v>
      </c>
      <c r="H21" s="22"/>
      <c r="I21" s="49"/>
    </row>
    <row r="22" spans="1:9" x14ac:dyDescent="0.2">
      <c r="A22" s="26" t="s">
        <v>44</v>
      </c>
      <c r="B22" s="3">
        <v>70</v>
      </c>
      <c r="C22" s="14">
        <v>8.76</v>
      </c>
      <c r="D22" s="3">
        <v>30</v>
      </c>
      <c r="E22" s="11">
        <v>7.9</v>
      </c>
      <c r="F22" s="3">
        <v>40</v>
      </c>
      <c r="G22" s="11">
        <v>9.5500000000000007</v>
      </c>
      <c r="H22" s="22"/>
      <c r="I22" s="49"/>
    </row>
    <row r="23" spans="1:9" x14ac:dyDescent="0.2">
      <c r="A23" s="26" t="s">
        <v>45</v>
      </c>
      <c r="B23" s="3">
        <v>258</v>
      </c>
      <c r="C23" s="30">
        <v>32.299999999999997</v>
      </c>
      <c r="D23" s="3">
        <v>149</v>
      </c>
      <c r="E23" s="11">
        <v>39.229999999999997</v>
      </c>
      <c r="F23" s="3">
        <v>109</v>
      </c>
      <c r="G23" s="11">
        <v>26.02</v>
      </c>
      <c r="H23" s="22"/>
      <c r="I23" s="49"/>
    </row>
    <row r="24" spans="1:9" x14ac:dyDescent="0.2">
      <c r="B24" s="2"/>
      <c r="D24" s="25"/>
      <c r="E24" s="2"/>
      <c r="F24" s="11"/>
      <c r="G24" s="2"/>
    </row>
    <row r="25" spans="1:9" x14ac:dyDescent="0.2">
      <c r="B25" s="11"/>
      <c r="C25" s="2"/>
      <c r="D25" s="25"/>
      <c r="E25" s="2"/>
      <c r="F25" s="11"/>
      <c r="G25" s="2"/>
    </row>
    <row r="26" spans="1:9" x14ac:dyDescent="0.2">
      <c r="B26" s="11"/>
      <c r="C26" s="2"/>
      <c r="D26" s="25"/>
      <c r="E26" s="2"/>
      <c r="F26" s="11"/>
      <c r="G26" s="2"/>
    </row>
    <row r="27" spans="1:9" x14ac:dyDescent="0.2">
      <c r="B27" s="11"/>
      <c r="C27" s="2"/>
      <c r="D27" s="25"/>
      <c r="E27" s="2"/>
      <c r="F27" s="11"/>
      <c r="G27" s="2"/>
    </row>
    <row r="28" spans="1:9" x14ac:dyDescent="0.2">
      <c r="B28" s="11"/>
      <c r="C28" s="2"/>
      <c r="D28" s="25"/>
      <c r="E28" s="2"/>
      <c r="F28" s="11"/>
      <c r="G28" s="2"/>
    </row>
    <row r="29" spans="1:9" x14ac:dyDescent="0.2">
      <c r="B29" s="11"/>
      <c r="C29" s="2"/>
      <c r="D29" s="25"/>
      <c r="E29" s="2"/>
      <c r="F29" s="11"/>
      <c r="G29" s="2"/>
    </row>
    <row r="30" spans="1:9" x14ac:dyDescent="0.2">
      <c r="B30" s="11"/>
      <c r="C30" s="2"/>
      <c r="D30" s="25"/>
      <c r="E30" s="2"/>
      <c r="F30" s="11"/>
      <c r="G30" s="2"/>
    </row>
    <row r="31" spans="1:9" x14ac:dyDescent="0.2">
      <c r="B31" s="11"/>
      <c r="C31" s="2"/>
      <c r="D31" s="25"/>
      <c r="E31" s="2"/>
      <c r="F31" s="11"/>
      <c r="G31" s="2"/>
    </row>
    <row r="32" spans="1:9" x14ac:dyDescent="0.2">
      <c r="B32" s="11"/>
      <c r="C32" s="2"/>
      <c r="D32" s="25"/>
      <c r="E32" s="2"/>
      <c r="F32" s="11"/>
      <c r="G32" s="2"/>
    </row>
    <row r="33" spans="2:7" x14ac:dyDescent="0.2">
      <c r="B33" s="11"/>
      <c r="C33" s="2"/>
      <c r="D33" s="25"/>
      <c r="E33" s="2"/>
      <c r="F33" s="11"/>
      <c r="G33" s="2"/>
    </row>
    <row r="34" spans="2:7" x14ac:dyDescent="0.2">
      <c r="B34" s="11"/>
      <c r="C34" s="2"/>
      <c r="D34" s="25"/>
      <c r="E34" s="2"/>
      <c r="F34" s="11"/>
      <c r="G34" s="2"/>
    </row>
    <row r="35" spans="2:7" x14ac:dyDescent="0.2">
      <c r="B35" s="11"/>
      <c r="C35" s="2"/>
      <c r="D35" s="25"/>
      <c r="E35" s="2"/>
      <c r="F35" s="11"/>
      <c r="G35" s="2"/>
    </row>
    <row r="36" spans="2:7" x14ac:dyDescent="0.2">
      <c r="B36" s="11"/>
      <c r="C36" s="2"/>
      <c r="D36" s="25"/>
      <c r="E36" s="2"/>
      <c r="F36" s="11"/>
      <c r="G36" s="2"/>
    </row>
    <row r="37" spans="2:7" x14ac:dyDescent="0.2">
      <c r="B37" s="11"/>
      <c r="C37" s="2"/>
      <c r="D37" s="25"/>
      <c r="E37" s="2"/>
      <c r="F37" s="11"/>
      <c r="G37" s="2"/>
    </row>
    <row r="38" spans="2:7" x14ac:dyDescent="0.2">
      <c r="B38" s="11"/>
      <c r="C38" s="2"/>
      <c r="D38" s="25"/>
      <c r="E38" s="2"/>
      <c r="F38" s="11"/>
      <c r="G38" s="2"/>
    </row>
    <row r="39" spans="2:7" x14ac:dyDescent="0.2">
      <c r="B39" s="11"/>
      <c r="C39" s="2"/>
      <c r="D39" s="25"/>
      <c r="F39" s="11"/>
    </row>
    <row r="40" spans="2:7" x14ac:dyDescent="0.2">
      <c r="B40" s="11"/>
      <c r="C40" s="2"/>
      <c r="F40" s="2"/>
    </row>
    <row r="41" spans="2:7" x14ac:dyDescent="0.2">
      <c r="B41" s="11"/>
      <c r="F41" s="2"/>
    </row>
    <row r="42" spans="2:7" x14ac:dyDescent="0.2">
      <c r="B42" s="11"/>
      <c r="F42" s="2"/>
    </row>
    <row r="43" spans="2:7" x14ac:dyDescent="0.2">
      <c r="B43" s="11"/>
    </row>
  </sheetData>
  <mergeCells count="3">
    <mergeCell ref="B4:C4"/>
    <mergeCell ref="D4:E4"/>
    <mergeCell ref="F4:G4"/>
  </mergeCells>
  <phoneticPr fontId="1" type="noConversion"/>
  <pageMargins left="0.39370078740157483" right="0.39370078740157483" top="0.39370078740157483" bottom="0.39370078740157483" header="0" footer="0"/>
  <pageSetup paperSize="9" scale="97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pageSetUpPr fitToPage="1"/>
  </sheetPr>
  <dimension ref="A1:J423"/>
  <sheetViews>
    <sheetView workbookViewId="0">
      <selection activeCell="F29" sqref="F29:F30"/>
    </sheetView>
  </sheetViews>
  <sheetFormatPr baseColWidth="10" defaultColWidth="11.42578125" defaultRowHeight="12.75" x14ac:dyDescent="0.2"/>
  <cols>
    <col min="1" max="16384" width="11.42578125" style="2"/>
  </cols>
  <sheetData>
    <row r="1" spans="1:4" x14ac:dyDescent="0.2">
      <c r="A1" s="1" t="s">
        <v>190</v>
      </c>
    </row>
    <row r="2" spans="1:4" x14ac:dyDescent="0.2">
      <c r="A2" s="4" t="s">
        <v>191</v>
      </c>
    </row>
    <row r="4" spans="1:4" x14ac:dyDescent="0.2">
      <c r="A4" s="6" t="s">
        <v>10</v>
      </c>
      <c r="B4" s="9" t="s">
        <v>2</v>
      </c>
      <c r="C4" s="9" t="s">
        <v>3</v>
      </c>
      <c r="D4" s="9" t="s">
        <v>4</v>
      </c>
    </row>
    <row r="5" spans="1:4" x14ac:dyDescent="0.2">
      <c r="A5" s="1" t="s">
        <v>2</v>
      </c>
      <c r="B5" s="70">
        <v>798640.5</v>
      </c>
      <c r="C5" s="70">
        <v>379774</v>
      </c>
      <c r="D5" s="70">
        <v>418866.5</v>
      </c>
    </row>
    <row r="6" spans="1:4" x14ac:dyDescent="0.2">
      <c r="A6" s="33">
        <v>0</v>
      </c>
      <c r="B6" s="55">
        <v>5600.5</v>
      </c>
      <c r="C6" s="55">
        <v>2901.5</v>
      </c>
      <c r="D6" s="55">
        <v>2699</v>
      </c>
    </row>
    <row r="7" spans="1:4" x14ac:dyDescent="0.2">
      <c r="A7" s="37" t="s">
        <v>11</v>
      </c>
      <c r="B7" s="55">
        <v>25859</v>
      </c>
      <c r="C7" s="55">
        <v>13264.5</v>
      </c>
      <c r="D7" s="55">
        <v>12594.5</v>
      </c>
    </row>
    <row r="8" spans="1:4" x14ac:dyDescent="0.2">
      <c r="A8" s="37" t="s">
        <v>12</v>
      </c>
      <c r="B8" s="55">
        <v>35822</v>
      </c>
      <c r="C8" s="55">
        <v>18388.5</v>
      </c>
      <c r="D8" s="55">
        <v>17433.5</v>
      </c>
    </row>
    <row r="9" spans="1:4" x14ac:dyDescent="0.2">
      <c r="A9" s="37" t="s">
        <v>13</v>
      </c>
      <c r="B9" s="55">
        <v>39477.5</v>
      </c>
      <c r="C9" s="55">
        <v>20270</v>
      </c>
      <c r="D9" s="55">
        <v>19207.5</v>
      </c>
    </row>
    <row r="10" spans="1:4" x14ac:dyDescent="0.2">
      <c r="A10" s="33" t="s">
        <v>14</v>
      </c>
      <c r="B10" s="55">
        <v>38613.5</v>
      </c>
      <c r="C10" s="55">
        <v>19726</v>
      </c>
      <c r="D10" s="55">
        <v>18887.5</v>
      </c>
    </row>
    <row r="11" spans="1:4" x14ac:dyDescent="0.2">
      <c r="A11" s="33" t="s">
        <v>15</v>
      </c>
      <c r="B11" s="55">
        <v>40780.5</v>
      </c>
      <c r="C11" s="55">
        <v>20619.5</v>
      </c>
      <c r="D11" s="55">
        <v>20161</v>
      </c>
    </row>
    <row r="12" spans="1:4" x14ac:dyDescent="0.2">
      <c r="A12" s="33" t="s">
        <v>16</v>
      </c>
      <c r="B12" s="55">
        <v>45496.5</v>
      </c>
      <c r="C12" s="55">
        <v>22583</v>
      </c>
      <c r="D12" s="55">
        <v>22913.5</v>
      </c>
    </row>
    <row r="13" spans="1:4" x14ac:dyDescent="0.2">
      <c r="A13" s="33" t="s">
        <v>17</v>
      </c>
      <c r="B13" s="55">
        <v>47601.5</v>
      </c>
      <c r="C13" s="55">
        <v>23529.5</v>
      </c>
      <c r="D13" s="55">
        <v>24072</v>
      </c>
    </row>
    <row r="14" spans="1:4" x14ac:dyDescent="0.2">
      <c r="A14" s="33" t="s">
        <v>18</v>
      </c>
      <c r="B14" s="55">
        <v>55685</v>
      </c>
      <c r="C14" s="55">
        <v>27651.5</v>
      </c>
      <c r="D14" s="55">
        <v>28033.5</v>
      </c>
    </row>
    <row r="15" spans="1:4" x14ac:dyDescent="0.2">
      <c r="A15" s="33" t="s">
        <v>19</v>
      </c>
      <c r="B15" s="55">
        <v>64977.5</v>
      </c>
      <c r="C15" s="55">
        <v>32560.5</v>
      </c>
      <c r="D15" s="55">
        <v>32417</v>
      </c>
    </row>
    <row r="16" spans="1:4" x14ac:dyDescent="0.2">
      <c r="A16" s="33" t="s">
        <v>20</v>
      </c>
      <c r="B16" s="55">
        <v>63607.5</v>
      </c>
      <c r="C16" s="55">
        <v>31526.5</v>
      </c>
      <c r="D16" s="55">
        <v>32081</v>
      </c>
    </row>
    <row r="17" spans="1:10" x14ac:dyDescent="0.2">
      <c r="A17" s="33" t="s">
        <v>21</v>
      </c>
      <c r="B17" s="55">
        <v>62165</v>
      </c>
      <c r="C17" s="55">
        <v>30029</v>
      </c>
      <c r="D17" s="55">
        <v>32136</v>
      </c>
    </row>
    <row r="18" spans="1:10" x14ac:dyDescent="0.2">
      <c r="A18" s="33" t="s">
        <v>22</v>
      </c>
      <c r="B18" s="55">
        <v>56464</v>
      </c>
      <c r="C18" s="55">
        <v>26515</v>
      </c>
      <c r="D18" s="55">
        <v>29949</v>
      </c>
    </row>
    <row r="19" spans="1:10" x14ac:dyDescent="0.2">
      <c r="A19" s="33" t="s">
        <v>23</v>
      </c>
      <c r="B19" s="55">
        <v>49419.5</v>
      </c>
      <c r="C19" s="55">
        <v>22645</v>
      </c>
      <c r="D19" s="55">
        <v>26774.5</v>
      </c>
    </row>
    <row r="20" spans="1:10" x14ac:dyDescent="0.2">
      <c r="A20" s="33" t="s">
        <v>24</v>
      </c>
      <c r="B20" s="55">
        <v>44076.5</v>
      </c>
      <c r="C20" s="55">
        <v>19406.5</v>
      </c>
      <c r="D20" s="55">
        <v>24670</v>
      </c>
    </row>
    <row r="21" spans="1:10" x14ac:dyDescent="0.2">
      <c r="A21" s="33" t="s">
        <v>25</v>
      </c>
      <c r="B21" s="55">
        <v>40823.5</v>
      </c>
      <c r="C21" s="55">
        <v>17658.5</v>
      </c>
      <c r="D21" s="55">
        <v>23165</v>
      </c>
    </row>
    <row r="22" spans="1:10" x14ac:dyDescent="0.2">
      <c r="A22" s="37" t="s">
        <v>26</v>
      </c>
      <c r="B22" s="55">
        <v>32028</v>
      </c>
      <c r="C22" s="55">
        <v>13246.5</v>
      </c>
      <c r="D22" s="55">
        <v>18781.5</v>
      </c>
    </row>
    <row r="23" spans="1:10" x14ac:dyDescent="0.2">
      <c r="A23" s="37" t="s">
        <v>27</v>
      </c>
      <c r="B23" s="55">
        <v>24061.5</v>
      </c>
      <c r="C23" s="55">
        <v>9175</v>
      </c>
      <c r="D23" s="55">
        <v>14886.5</v>
      </c>
    </row>
    <row r="24" spans="1:10" x14ac:dyDescent="0.2">
      <c r="A24" s="33" t="s">
        <v>152</v>
      </c>
      <c r="B24" s="55">
        <v>26081.5</v>
      </c>
      <c r="C24" s="55">
        <v>8077.5</v>
      </c>
      <c r="D24" s="55">
        <v>18004</v>
      </c>
    </row>
    <row r="25" spans="1:10" x14ac:dyDescent="0.2">
      <c r="A25" s="22"/>
      <c r="B25" s="3"/>
      <c r="C25" s="3"/>
      <c r="D25" s="3"/>
      <c r="E25" s="3"/>
      <c r="F25" s="3"/>
      <c r="G25" s="3"/>
      <c r="H25" s="3"/>
      <c r="I25" s="3"/>
      <c r="J25" s="3"/>
    </row>
    <row r="26" spans="1:10" x14ac:dyDescent="0.2">
      <c r="A26" s="1"/>
      <c r="B26" s="6"/>
      <c r="C26" s="6"/>
      <c r="D26" s="6"/>
    </row>
    <row r="27" spans="1:10" x14ac:dyDescent="0.2">
      <c r="A27" s="38"/>
      <c r="B27" s="3"/>
      <c r="C27" s="3"/>
      <c r="D27" s="3"/>
    </row>
    <row r="28" spans="1:10" x14ac:dyDescent="0.2">
      <c r="A28" s="39"/>
      <c r="B28" s="3"/>
      <c r="C28" s="3"/>
      <c r="D28" s="3"/>
    </row>
    <row r="29" spans="1:10" x14ac:dyDescent="0.2">
      <c r="A29" s="39"/>
      <c r="B29" s="3"/>
      <c r="C29" s="3"/>
      <c r="D29" s="3"/>
    </row>
    <row r="30" spans="1:10" x14ac:dyDescent="0.2">
      <c r="A30" s="39"/>
      <c r="B30" s="3"/>
      <c r="C30" s="3"/>
      <c r="D30" s="3"/>
    </row>
    <row r="31" spans="1:10" x14ac:dyDescent="0.2">
      <c r="A31" s="3"/>
      <c r="B31" s="3"/>
      <c r="C31" s="3"/>
      <c r="D31" s="3"/>
    </row>
    <row r="32" spans="1:10" x14ac:dyDescent="0.2">
      <c r="A32" s="3"/>
      <c r="B32" s="3"/>
      <c r="C32" s="3"/>
      <c r="D32" s="3"/>
    </row>
    <row r="33" spans="1:4" x14ac:dyDescent="0.2">
      <c r="A33" s="3"/>
      <c r="B33" s="3"/>
      <c r="C33" s="3"/>
      <c r="D33" s="3"/>
    </row>
    <row r="34" spans="1:4" x14ac:dyDescent="0.2">
      <c r="A34" s="3"/>
      <c r="B34" s="3"/>
      <c r="C34" s="3"/>
      <c r="D34" s="3"/>
    </row>
    <row r="35" spans="1:4" x14ac:dyDescent="0.2">
      <c r="A35" s="3"/>
      <c r="B35" s="3"/>
      <c r="C35" s="3"/>
      <c r="D35" s="3"/>
    </row>
    <row r="36" spans="1:4" x14ac:dyDescent="0.2">
      <c r="A36" s="3"/>
      <c r="B36" s="3"/>
      <c r="C36" s="3"/>
      <c r="D36" s="3"/>
    </row>
    <row r="37" spans="1:4" x14ac:dyDescent="0.2">
      <c r="A37" s="3"/>
      <c r="B37" s="3"/>
      <c r="C37" s="3"/>
      <c r="D37" s="3"/>
    </row>
    <row r="38" spans="1:4" x14ac:dyDescent="0.2">
      <c r="A38" s="3"/>
      <c r="B38" s="3"/>
      <c r="C38" s="3"/>
      <c r="D38" s="3"/>
    </row>
    <row r="39" spans="1:4" x14ac:dyDescent="0.2">
      <c r="A39" s="3"/>
      <c r="B39" s="3"/>
      <c r="C39" s="3"/>
      <c r="D39" s="3"/>
    </row>
    <row r="40" spans="1:4" x14ac:dyDescent="0.2">
      <c r="A40" s="3"/>
      <c r="B40" s="3"/>
      <c r="C40" s="3"/>
      <c r="D40" s="3"/>
    </row>
    <row r="41" spans="1:4" x14ac:dyDescent="0.2">
      <c r="A41" s="3"/>
      <c r="B41" s="3"/>
      <c r="C41" s="3"/>
      <c r="D41" s="3"/>
    </row>
    <row r="42" spans="1:4" x14ac:dyDescent="0.2">
      <c r="A42" s="3"/>
      <c r="B42" s="3"/>
      <c r="C42" s="3"/>
      <c r="D42" s="3"/>
    </row>
    <row r="43" spans="1:4" x14ac:dyDescent="0.2">
      <c r="A43" s="39"/>
      <c r="B43" s="3"/>
      <c r="C43" s="3"/>
      <c r="D43" s="3"/>
    </row>
    <row r="44" spans="1:4" x14ac:dyDescent="0.2">
      <c r="A44" s="39"/>
      <c r="B44" s="3"/>
      <c r="C44" s="3"/>
      <c r="D44" s="3"/>
    </row>
    <row r="45" spans="1:4" x14ac:dyDescent="0.2">
      <c r="A45" s="3"/>
      <c r="B45" s="3"/>
      <c r="C45" s="3"/>
      <c r="D45" s="3"/>
    </row>
    <row r="46" spans="1:4" x14ac:dyDescent="0.2">
      <c r="A46" s="22"/>
    </row>
    <row r="47" spans="1:4" x14ac:dyDescent="0.2">
      <c r="A47" s="1"/>
      <c r="B47" s="6"/>
      <c r="C47" s="6"/>
      <c r="D47" s="6"/>
    </row>
    <row r="48" spans="1:4" x14ac:dyDescent="0.2">
      <c r="A48" s="38"/>
      <c r="B48" s="3"/>
      <c r="C48" s="3"/>
      <c r="D48" s="3"/>
    </row>
    <row r="49" spans="1:4" x14ac:dyDescent="0.2">
      <c r="A49" s="39"/>
      <c r="B49" s="3"/>
      <c r="C49" s="3"/>
      <c r="D49" s="3"/>
    </row>
    <row r="50" spans="1:4" x14ac:dyDescent="0.2">
      <c r="A50" s="39"/>
      <c r="B50" s="3"/>
      <c r="C50" s="3"/>
      <c r="D50" s="3"/>
    </row>
    <row r="51" spans="1:4" x14ac:dyDescent="0.2">
      <c r="A51" s="39"/>
      <c r="B51" s="3"/>
      <c r="C51" s="3"/>
      <c r="D51" s="3"/>
    </row>
    <row r="52" spans="1:4" x14ac:dyDescent="0.2">
      <c r="A52" s="3"/>
      <c r="B52" s="3"/>
      <c r="C52" s="3"/>
      <c r="D52" s="3"/>
    </row>
    <row r="53" spans="1:4" x14ac:dyDescent="0.2">
      <c r="A53" s="3"/>
      <c r="B53" s="3"/>
      <c r="C53" s="3"/>
      <c r="D53" s="3"/>
    </row>
    <row r="54" spans="1:4" x14ac:dyDescent="0.2">
      <c r="A54" s="3"/>
      <c r="B54" s="3"/>
      <c r="C54" s="3"/>
      <c r="D54" s="3"/>
    </row>
    <row r="55" spans="1:4" x14ac:dyDescent="0.2">
      <c r="A55" s="3"/>
      <c r="B55" s="3"/>
      <c r="C55" s="3"/>
      <c r="D55" s="3"/>
    </row>
    <row r="56" spans="1:4" x14ac:dyDescent="0.2">
      <c r="A56" s="3"/>
      <c r="B56" s="3"/>
      <c r="C56" s="3"/>
      <c r="D56" s="3"/>
    </row>
    <row r="57" spans="1:4" x14ac:dyDescent="0.2">
      <c r="A57" s="3"/>
      <c r="B57" s="3"/>
      <c r="C57" s="3"/>
      <c r="D57" s="3"/>
    </row>
    <row r="58" spans="1:4" x14ac:dyDescent="0.2">
      <c r="A58" s="3"/>
      <c r="B58" s="3"/>
      <c r="C58" s="3"/>
      <c r="D58" s="3"/>
    </row>
    <row r="59" spans="1:4" x14ac:dyDescent="0.2">
      <c r="A59" s="3"/>
      <c r="B59" s="3"/>
      <c r="C59" s="3"/>
      <c r="D59" s="3"/>
    </row>
    <row r="60" spans="1:4" x14ac:dyDescent="0.2">
      <c r="A60" s="3"/>
      <c r="B60" s="3"/>
      <c r="C60" s="3"/>
      <c r="D60" s="3"/>
    </row>
    <row r="61" spans="1:4" x14ac:dyDescent="0.2">
      <c r="A61" s="3"/>
      <c r="B61" s="3"/>
      <c r="C61" s="3"/>
      <c r="D61" s="3"/>
    </row>
    <row r="62" spans="1:4" x14ac:dyDescent="0.2">
      <c r="A62" s="3"/>
      <c r="B62" s="3"/>
      <c r="C62" s="3"/>
      <c r="D62" s="3"/>
    </row>
    <row r="63" spans="1:4" x14ac:dyDescent="0.2">
      <c r="A63" s="3"/>
      <c r="B63" s="3"/>
      <c r="C63" s="3"/>
      <c r="D63" s="3"/>
    </row>
    <row r="64" spans="1:4" x14ac:dyDescent="0.2">
      <c r="A64" s="39"/>
      <c r="B64" s="3"/>
      <c r="C64" s="3"/>
      <c r="D64" s="3"/>
    </row>
    <row r="65" spans="1:4" x14ac:dyDescent="0.2">
      <c r="A65" s="39"/>
      <c r="B65" s="3"/>
      <c r="C65" s="3"/>
      <c r="D65" s="3"/>
    </row>
    <row r="66" spans="1:4" x14ac:dyDescent="0.2">
      <c r="A66" s="3"/>
      <c r="B66" s="3"/>
      <c r="C66" s="3"/>
      <c r="D66" s="3"/>
    </row>
    <row r="67" spans="1:4" x14ac:dyDescent="0.2">
      <c r="A67" s="22"/>
    </row>
    <row r="68" spans="1:4" x14ac:dyDescent="0.2">
      <c r="A68" s="1"/>
      <c r="B68" s="6"/>
      <c r="C68" s="6"/>
      <c r="D68" s="6"/>
    </row>
    <row r="69" spans="1:4" x14ac:dyDescent="0.2">
      <c r="A69" s="38"/>
      <c r="B69" s="3"/>
      <c r="C69" s="3"/>
      <c r="D69" s="3"/>
    </row>
    <row r="70" spans="1:4" x14ac:dyDescent="0.2">
      <c r="A70" s="39"/>
      <c r="B70" s="3"/>
      <c r="C70" s="3"/>
      <c r="D70" s="3"/>
    </row>
    <row r="71" spans="1:4" x14ac:dyDescent="0.2">
      <c r="A71" s="39"/>
      <c r="B71" s="3"/>
      <c r="C71" s="3"/>
      <c r="D71" s="3"/>
    </row>
    <row r="72" spans="1:4" x14ac:dyDescent="0.2">
      <c r="A72" s="39"/>
      <c r="B72" s="3"/>
      <c r="C72" s="3"/>
      <c r="D72" s="3"/>
    </row>
    <row r="73" spans="1:4" x14ac:dyDescent="0.2">
      <c r="A73" s="3"/>
      <c r="B73" s="3"/>
      <c r="C73" s="3"/>
      <c r="D73" s="3"/>
    </row>
    <row r="74" spans="1:4" x14ac:dyDescent="0.2">
      <c r="A74" s="3"/>
      <c r="B74" s="3"/>
      <c r="C74" s="3"/>
      <c r="D74" s="3"/>
    </row>
    <row r="75" spans="1:4" x14ac:dyDescent="0.2">
      <c r="A75" s="3"/>
      <c r="B75" s="3"/>
      <c r="C75" s="3"/>
      <c r="D75" s="3"/>
    </row>
    <row r="76" spans="1:4" x14ac:dyDescent="0.2">
      <c r="A76" s="3"/>
      <c r="B76" s="3"/>
      <c r="C76" s="3"/>
      <c r="D76" s="3"/>
    </row>
    <row r="77" spans="1:4" x14ac:dyDescent="0.2">
      <c r="A77" s="3"/>
      <c r="B77" s="3"/>
      <c r="C77" s="3"/>
      <c r="D77" s="3"/>
    </row>
    <row r="78" spans="1:4" x14ac:dyDescent="0.2">
      <c r="A78" s="3"/>
      <c r="B78" s="3"/>
      <c r="C78" s="3"/>
      <c r="D78" s="3"/>
    </row>
    <row r="79" spans="1:4" x14ac:dyDescent="0.2">
      <c r="A79" s="3"/>
      <c r="B79" s="3"/>
      <c r="C79" s="3"/>
      <c r="D79" s="3"/>
    </row>
    <row r="80" spans="1:4" x14ac:dyDescent="0.2">
      <c r="A80" s="3"/>
      <c r="B80" s="3"/>
      <c r="C80" s="3"/>
      <c r="D80" s="3"/>
    </row>
    <row r="81" spans="1:4" x14ac:dyDescent="0.2">
      <c r="A81" s="3"/>
      <c r="B81" s="3"/>
      <c r="C81" s="3"/>
      <c r="D81" s="3"/>
    </row>
    <row r="82" spans="1:4" x14ac:dyDescent="0.2">
      <c r="A82" s="3"/>
      <c r="B82" s="3"/>
      <c r="C82" s="3"/>
      <c r="D82" s="3"/>
    </row>
    <row r="83" spans="1:4" x14ac:dyDescent="0.2">
      <c r="A83" s="3"/>
      <c r="B83" s="3"/>
      <c r="C83" s="3"/>
      <c r="D83" s="3"/>
    </row>
    <row r="84" spans="1:4" x14ac:dyDescent="0.2">
      <c r="A84" s="3"/>
      <c r="B84" s="3"/>
      <c r="C84" s="3"/>
      <c r="D84" s="3"/>
    </row>
    <row r="85" spans="1:4" x14ac:dyDescent="0.2">
      <c r="A85" s="39"/>
      <c r="B85" s="3"/>
      <c r="C85" s="3"/>
      <c r="D85" s="3"/>
    </row>
    <row r="86" spans="1:4" x14ac:dyDescent="0.2">
      <c r="A86" s="39"/>
      <c r="B86" s="3"/>
      <c r="C86" s="3"/>
      <c r="D86" s="3"/>
    </row>
    <row r="87" spans="1:4" x14ac:dyDescent="0.2">
      <c r="A87" s="3"/>
      <c r="B87" s="3"/>
      <c r="C87" s="3"/>
      <c r="D87" s="3"/>
    </row>
    <row r="88" spans="1:4" x14ac:dyDescent="0.2">
      <c r="A88" s="22"/>
    </row>
    <row r="89" spans="1:4" x14ac:dyDescent="0.2">
      <c r="A89" s="1"/>
      <c r="B89" s="6"/>
      <c r="C89" s="6"/>
      <c r="D89" s="6"/>
    </row>
    <row r="90" spans="1:4" x14ac:dyDescent="0.2">
      <c r="A90" s="38"/>
      <c r="B90" s="3"/>
      <c r="C90" s="3"/>
      <c r="D90" s="3"/>
    </row>
    <row r="91" spans="1:4" x14ac:dyDescent="0.2">
      <c r="A91" s="39"/>
      <c r="B91" s="3"/>
      <c r="C91" s="3"/>
      <c r="D91" s="3"/>
    </row>
    <row r="92" spans="1:4" x14ac:dyDescent="0.2">
      <c r="A92" s="39"/>
      <c r="B92" s="3"/>
      <c r="C92" s="3"/>
      <c r="D92" s="3"/>
    </row>
    <row r="93" spans="1:4" x14ac:dyDescent="0.2">
      <c r="A93" s="39"/>
      <c r="B93" s="3"/>
      <c r="C93" s="3"/>
      <c r="D93" s="3"/>
    </row>
    <row r="94" spans="1:4" x14ac:dyDescent="0.2">
      <c r="A94" s="3"/>
      <c r="B94" s="3"/>
      <c r="C94" s="3"/>
      <c r="D94" s="3"/>
    </row>
    <row r="95" spans="1:4" x14ac:dyDescent="0.2">
      <c r="A95" s="3"/>
      <c r="B95" s="3"/>
      <c r="C95" s="3"/>
      <c r="D95" s="3"/>
    </row>
    <row r="96" spans="1:4" x14ac:dyDescent="0.2">
      <c r="A96" s="3"/>
      <c r="B96" s="3"/>
      <c r="C96" s="3"/>
      <c r="D96" s="3"/>
    </row>
    <row r="97" spans="1:4" x14ac:dyDescent="0.2">
      <c r="A97" s="3"/>
      <c r="B97" s="3"/>
      <c r="C97" s="3"/>
      <c r="D97" s="3"/>
    </row>
    <row r="98" spans="1:4" x14ac:dyDescent="0.2">
      <c r="A98" s="3"/>
      <c r="B98" s="3"/>
      <c r="C98" s="3"/>
      <c r="D98" s="3"/>
    </row>
    <row r="99" spans="1:4" x14ac:dyDescent="0.2">
      <c r="A99" s="3"/>
      <c r="B99" s="3"/>
      <c r="C99" s="3"/>
      <c r="D99" s="3"/>
    </row>
    <row r="100" spans="1:4" x14ac:dyDescent="0.2">
      <c r="A100" s="3"/>
      <c r="B100" s="3"/>
      <c r="C100" s="3"/>
      <c r="D100" s="3"/>
    </row>
    <row r="101" spans="1:4" x14ac:dyDescent="0.2">
      <c r="A101" s="3"/>
      <c r="B101" s="3"/>
      <c r="C101" s="3"/>
      <c r="D101" s="3"/>
    </row>
    <row r="102" spans="1:4" x14ac:dyDescent="0.2">
      <c r="A102" s="3"/>
      <c r="B102" s="3"/>
      <c r="C102" s="3"/>
      <c r="D102" s="3"/>
    </row>
    <row r="103" spans="1:4" x14ac:dyDescent="0.2">
      <c r="A103" s="3"/>
      <c r="B103" s="3"/>
      <c r="C103" s="3"/>
      <c r="D103" s="3"/>
    </row>
    <row r="104" spans="1:4" x14ac:dyDescent="0.2">
      <c r="A104" s="3"/>
      <c r="B104" s="3"/>
      <c r="C104" s="3"/>
      <c r="D104" s="3"/>
    </row>
    <row r="105" spans="1:4" x14ac:dyDescent="0.2">
      <c r="A105" s="3"/>
      <c r="B105" s="3"/>
      <c r="C105" s="3"/>
      <c r="D105" s="3"/>
    </row>
    <row r="106" spans="1:4" x14ac:dyDescent="0.2">
      <c r="A106" s="39"/>
      <c r="B106" s="3"/>
      <c r="C106" s="3"/>
      <c r="D106" s="3"/>
    </row>
    <row r="107" spans="1:4" x14ac:dyDescent="0.2">
      <c r="A107" s="39"/>
      <c r="C107" s="3"/>
      <c r="D107" s="3"/>
    </row>
    <row r="108" spans="1:4" x14ac:dyDescent="0.2">
      <c r="A108" s="3"/>
      <c r="C108" s="3"/>
      <c r="D108" s="3"/>
    </row>
    <row r="109" spans="1:4" x14ac:dyDescent="0.2">
      <c r="A109" s="22"/>
    </row>
    <row r="110" spans="1:4" x14ac:dyDescent="0.2">
      <c r="A110" s="1"/>
      <c r="B110" s="6"/>
      <c r="C110" s="6"/>
      <c r="D110" s="6"/>
    </row>
    <row r="111" spans="1:4" x14ac:dyDescent="0.2">
      <c r="A111" s="38"/>
      <c r="B111" s="3"/>
      <c r="C111" s="3"/>
      <c r="D111" s="3"/>
    </row>
    <row r="112" spans="1:4" x14ac:dyDescent="0.2">
      <c r="A112" s="39"/>
      <c r="B112" s="3"/>
      <c r="C112" s="3"/>
      <c r="D112" s="3"/>
    </row>
    <row r="113" spans="1:4" x14ac:dyDescent="0.2">
      <c r="A113" s="39"/>
      <c r="B113" s="3"/>
      <c r="C113" s="3"/>
      <c r="D113" s="3"/>
    </row>
    <row r="114" spans="1:4" x14ac:dyDescent="0.2">
      <c r="A114" s="39"/>
      <c r="B114" s="3"/>
      <c r="C114" s="3"/>
      <c r="D114" s="3"/>
    </row>
    <row r="115" spans="1:4" x14ac:dyDescent="0.2">
      <c r="A115" s="3"/>
      <c r="B115" s="3"/>
      <c r="C115" s="3"/>
      <c r="D115" s="3"/>
    </row>
    <row r="116" spans="1:4" x14ac:dyDescent="0.2">
      <c r="A116" s="3"/>
      <c r="B116" s="3"/>
      <c r="C116" s="3"/>
      <c r="D116" s="3"/>
    </row>
    <row r="117" spans="1:4" x14ac:dyDescent="0.2">
      <c r="A117" s="3"/>
      <c r="B117" s="3"/>
      <c r="C117" s="3"/>
      <c r="D117" s="3"/>
    </row>
    <row r="118" spans="1:4" x14ac:dyDescent="0.2">
      <c r="A118" s="3"/>
      <c r="B118" s="3"/>
      <c r="C118" s="3"/>
      <c r="D118" s="3"/>
    </row>
    <row r="119" spans="1:4" x14ac:dyDescent="0.2">
      <c r="A119" s="3"/>
      <c r="B119" s="3"/>
      <c r="C119" s="3"/>
      <c r="D119" s="3"/>
    </row>
    <row r="120" spans="1:4" x14ac:dyDescent="0.2">
      <c r="A120" s="3"/>
      <c r="B120" s="3"/>
      <c r="C120" s="3"/>
      <c r="D120" s="3"/>
    </row>
    <row r="121" spans="1:4" x14ac:dyDescent="0.2">
      <c r="A121" s="3"/>
      <c r="B121" s="3"/>
      <c r="C121" s="3"/>
      <c r="D121" s="3"/>
    </row>
    <row r="122" spans="1:4" x14ac:dyDescent="0.2">
      <c r="A122" s="3"/>
      <c r="B122" s="3"/>
      <c r="C122" s="3"/>
      <c r="D122" s="3"/>
    </row>
    <row r="123" spans="1:4" x14ac:dyDescent="0.2">
      <c r="A123" s="3"/>
      <c r="B123" s="3"/>
      <c r="C123" s="3"/>
      <c r="D123" s="3"/>
    </row>
    <row r="124" spans="1:4" x14ac:dyDescent="0.2">
      <c r="A124" s="3"/>
      <c r="B124" s="3"/>
      <c r="C124" s="3"/>
      <c r="D124" s="3"/>
    </row>
    <row r="125" spans="1:4" x14ac:dyDescent="0.2">
      <c r="A125" s="3"/>
      <c r="B125" s="3"/>
      <c r="C125" s="3"/>
      <c r="D125" s="3"/>
    </row>
    <row r="126" spans="1:4" x14ac:dyDescent="0.2">
      <c r="A126" s="3"/>
      <c r="B126" s="3"/>
      <c r="C126" s="3"/>
      <c r="D126" s="3"/>
    </row>
    <row r="127" spans="1:4" x14ac:dyDescent="0.2">
      <c r="A127" s="39"/>
      <c r="B127" s="3"/>
      <c r="C127" s="3"/>
      <c r="D127" s="3"/>
    </row>
    <row r="128" spans="1:4" x14ac:dyDescent="0.2">
      <c r="A128" s="39"/>
      <c r="B128" s="3"/>
      <c r="C128" s="3"/>
      <c r="D128" s="3"/>
    </row>
    <row r="129" spans="1:4" x14ac:dyDescent="0.2">
      <c r="A129" s="3"/>
      <c r="B129" s="3"/>
      <c r="C129" s="3"/>
      <c r="D129" s="3"/>
    </row>
    <row r="130" spans="1:4" x14ac:dyDescent="0.2">
      <c r="A130" s="22"/>
    </row>
    <row r="131" spans="1:4" x14ac:dyDescent="0.2">
      <c r="A131" s="1"/>
      <c r="B131" s="6"/>
      <c r="C131" s="6"/>
      <c r="D131" s="6"/>
    </row>
    <row r="132" spans="1:4" x14ac:dyDescent="0.2">
      <c r="A132" s="38"/>
      <c r="B132" s="3"/>
      <c r="C132" s="3"/>
      <c r="D132" s="3"/>
    </row>
    <row r="133" spans="1:4" x14ac:dyDescent="0.2">
      <c r="A133" s="39"/>
      <c r="B133" s="3"/>
      <c r="C133" s="3"/>
      <c r="D133" s="3"/>
    </row>
    <row r="134" spans="1:4" x14ac:dyDescent="0.2">
      <c r="A134" s="39"/>
      <c r="B134" s="3"/>
      <c r="C134" s="3"/>
      <c r="D134" s="3"/>
    </row>
    <row r="135" spans="1:4" x14ac:dyDescent="0.2">
      <c r="A135" s="39"/>
      <c r="B135" s="3"/>
      <c r="C135" s="3"/>
      <c r="D135" s="3"/>
    </row>
    <row r="136" spans="1:4" x14ac:dyDescent="0.2">
      <c r="A136" s="3"/>
      <c r="B136" s="3"/>
      <c r="C136" s="3"/>
      <c r="D136" s="3"/>
    </row>
    <row r="137" spans="1:4" x14ac:dyDescent="0.2">
      <c r="A137" s="3"/>
      <c r="B137" s="3"/>
      <c r="C137" s="3"/>
      <c r="D137" s="3"/>
    </row>
    <row r="138" spans="1:4" x14ac:dyDescent="0.2">
      <c r="A138" s="3"/>
      <c r="B138" s="3"/>
      <c r="C138" s="3"/>
      <c r="D138" s="3"/>
    </row>
    <row r="139" spans="1:4" x14ac:dyDescent="0.2">
      <c r="A139" s="3"/>
      <c r="B139" s="3"/>
      <c r="C139" s="3"/>
      <c r="D139" s="3"/>
    </row>
    <row r="140" spans="1:4" x14ac:dyDescent="0.2">
      <c r="A140" s="3"/>
      <c r="B140" s="3"/>
      <c r="C140" s="3"/>
      <c r="D140" s="3"/>
    </row>
    <row r="141" spans="1:4" x14ac:dyDescent="0.2">
      <c r="A141" s="3"/>
      <c r="B141" s="3"/>
      <c r="C141" s="3"/>
      <c r="D141" s="3"/>
    </row>
    <row r="142" spans="1:4" x14ac:dyDescent="0.2">
      <c r="A142" s="3"/>
      <c r="B142" s="3"/>
      <c r="C142" s="3"/>
      <c r="D142" s="3"/>
    </row>
    <row r="143" spans="1:4" x14ac:dyDescent="0.2">
      <c r="A143" s="3"/>
      <c r="B143" s="3"/>
      <c r="C143" s="3"/>
      <c r="D143" s="3"/>
    </row>
    <row r="144" spans="1:4" x14ac:dyDescent="0.2">
      <c r="A144" s="3"/>
      <c r="B144" s="3"/>
      <c r="C144" s="3"/>
      <c r="D144" s="3"/>
    </row>
    <row r="145" spans="1:4" x14ac:dyDescent="0.2">
      <c r="A145" s="3"/>
      <c r="B145" s="3"/>
      <c r="C145" s="3"/>
      <c r="D145" s="3"/>
    </row>
    <row r="146" spans="1:4" x14ac:dyDescent="0.2">
      <c r="A146" s="3"/>
      <c r="B146" s="3"/>
      <c r="C146" s="3"/>
      <c r="D146" s="3"/>
    </row>
    <row r="147" spans="1:4" x14ac:dyDescent="0.2">
      <c r="A147" s="3"/>
      <c r="B147" s="3"/>
      <c r="C147" s="3"/>
      <c r="D147" s="3"/>
    </row>
    <row r="148" spans="1:4" x14ac:dyDescent="0.2">
      <c r="A148" s="39"/>
      <c r="B148" s="3"/>
      <c r="C148" s="3"/>
      <c r="D148" s="3"/>
    </row>
    <row r="149" spans="1:4" x14ac:dyDescent="0.2">
      <c r="A149" s="39"/>
      <c r="C149" s="3"/>
      <c r="D149" s="3"/>
    </row>
    <row r="150" spans="1:4" x14ac:dyDescent="0.2">
      <c r="A150" s="3"/>
      <c r="C150" s="3"/>
      <c r="D150" s="3"/>
    </row>
    <row r="151" spans="1:4" x14ac:dyDescent="0.2">
      <c r="A151" s="22"/>
    </row>
    <row r="152" spans="1:4" x14ac:dyDescent="0.2">
      <c r="A152" s="1"/>
      <c r="B152" s="6"/>
      <c r="C152" s="6"/>
      <c r="D152" s="6"/>
    </row>
    <row r="153" spans="1:4" x14ac:dyDescent="0.2">
      <c r="A153" s="38"/>
      <c r="B153" s="3"/>
      <c r="C153" s="3"/>
      <c r="D153" s="3"/>
    </row>
    <row r="154" spans="1:4" x14ac:dyDescent="0.2">
      <c r="A154" s="39"/>
      <c r="B154" s="3"/>
      <c r="C154" s="3"/>
      <c r="D154" s="3"/>
    </row>
    <row r="155" spans="1:4" x14ac:dyDescent="0.2">
      <c r="A155" s="39"/>
      <c r="B155" s="3"/>
      <c r="C155" s="3"/>
      <c r="D155" s="3"/>
    </row>
    <row r="156" spans="1:4" x14ac:dyDescent="0.2">
      <c r="A156" s="39"/>
      <c r="B156" s="3"/>
      <c r="C156" s="3"/>
      <c r="D156" s="3"/>
    </row>
    <row r="157" spans="1:4" x14ac:dyDescent="0.2">
      <c r="A157" s="3"/>
      <c r="B157" s="3"/>
      <c r="C157" s="3"/>
      <c r="D157" s="3"/>
    </row>
    <row r="158" spans="1:4" x14ac:dyDescent="0.2">
      <c r="A158" s="3"/>
      <c r="B158" s="3"/>
      <c r="C158" s="3"/>
      <c r="D158" s="3"/>
    </row>
    <row r="159" spans="1:4" x14ac:dyDescent="0.2">
      <c r="A159" s="3"/>
      <c r="B159" s="3"/>
      <c r="C159" s="3"/>
      <c r="D159" s="3"/>
    </row>
    <row r="160" spans="1:4" x14ac:dyDescent="0.2">
      <c r="A160" s="3"/>
      <c r="B160" s="3"/>
      <c r="C160" s="3"/>
      <c r="D160" s="3"/>
    </row>
    <row r="161" spans="1:4" x14ac:dyDescent="0.2">
      <c r="A161" s="3"/>
      <c r="B161" s="3"/>
      <c r="C161" s="3"/>
      <c r="D161" s="3"/>
    </row>
    <row r="162" spans="1:4" x14ac:dyDescent="0.2">
      <c r="A162" s="3"/>
      <c r="B162" s="3"/>
      <c r="C162" s="3"/>
      <c r="D162" s="3"/>
    </row>
    <row r="163" spans="1:4" x14ac:dyDescent="0.2">
      <c r="A163" s="3"/>
      <c r="B163" s="3"/>
      <c r="C163" s="3"/>
      <c r="D163" s="3"/>
    </row>
    <row r="164" spans="1:4" x14ac:dyDescent="0.2">
      <c r="A164" s="3"/>
      <c r="B164" s="3"/>
      <c r="C164" s="3"/>
      <c r="D164" s="3"/>
    </row>
    <row r="165" spans="1:4" x14ac:dyDescent="0.2">
      <c r="A165" s="3"/>
      <c r="B165" s="3"/>
      <c r="C165" s="3"/>
      <c r="D165" s="3"/>
    </row>
    <row r="166" spans="1:4" x14ac:dyDescent="0.2">
      <c r="A166" s="3"/>
      <c r="B166" s="3"/>
      <c r="C166" s="3"/>
      <c r="D166" s="3"/>
    </row>
    <row r="167" spans="1:4" x14ac:dyDescent="0.2">
      <c r="A167" s="3"/>
      <c r="B167" s="3"/>
      <c r="C167" s="3"/>
      <c r="D167" s="3"/>
    </row>
    <row r="168" spans="1:4" x14ac:dyDescent="0.2">
      <c r="A168" s="3"/>
      <c r="B168" s="3"/>
      <c r="C168" s="3"/>
      <c r="D168" s="3"/>
    </row>
    <row r="169" spans="1:4" x14ac:dyDescent="0.2">
      <c r="A169" s="39"/>
      <c r="B169" s="3"/>
      <c r="C169" s="3"/>
      <c r="D169" s="3"/>
    </row>
    <row r="170" spans="1:4" x14ac:dyDescent="0.2">
      <c r="A170" s="39"/>
      <c r="B170" s="3"/>
      <c r="C170" s="3"/>
      <c r="D170" s="3"/>
    </row>
    <row r="171" spans="1:4" x14ac:dyDescent="0.2">
      <c r="A171" s="3"/>
      <c r="B171" s="3"/>
      <c r="C171" s="3"/>
      <c r="D171" s="3"/>
    </row>
    <row r="172" spans="1:4" x14ac:dyDescent="0.2">
      <c r="A172" s="22"/>
    </row>
    <row r="173" spans="1:4" x14ac:dyDescent="0.2">
      <c r="A173" s="1"/>
      <c r="B173" s="6"/>
      <c r="C173" s="6"/>
      <c r="D173" s="6"/>
    </row>
    <row r="174" spans="1:4" x14ac:dyDescent="0.2">
      <c r="A174" s="38"/>
      <c r="B174" s="3"/>
      <c r="C174" s="3"/>
      <c r="D174" s="3"/>
    </row>
    <row r="175" spans="1:4" x14ac:dyDescent="0.2">
      <c r="A175" s="39"/>
      <c r="B175" s="3"/>
      <c r="C175" s="3"/>
      <c r="D175" s="3"/>
    </row>
    <row r="176" spans="1:4" x14ac:dyDescent="0.2">
      <c r="A176" s="39"/>
      <c r="B176" s="3"/>
      <c r="C176" s="3"/>
      <c r="D176" s="3"/>
    </row>
    <row r="177" spans="1:4" x14ac:dyDescent="0.2">
      <c r="A177" s="39"/>
      <c r="B177" s="3"/>
      <c r="C177" s="3"/>
      <c r="D177" s="3"/>
    </row>
    <row r="178" spans="1:4" x14ac:dyDescent="0.2">
      <c r="A178" s="3"/>
      <c r="B178" s="3"/>
      <c r="C178" s="3"/>
      <c r="D178" s="3"/>
    </row>
    <row r="179" spans="1:4" x14ac:dyDescent="0.2">
      <c r="A179" s="3"/>
      <c r="B179" s="3"/>
      <c r="C179" s="3"/>
      <c r="D179" s="3"/>
    </row>
    <row r="180" spans="1:4" x14ac:dyDescent="0.2">
      <c r="A180" s="3"/>
      <c r="B180" s="3"/>
      <c r="C180" s="3"/>
      <c r="D180" s="3"/>
    </row>
    <row r="181" spans="1:4" x14ac:dyDescent="0.2">
      <c r="A181" s="3"/>
      <c r="B181" s="3"/>
      <c r="C181" s="3"/>
      <c r="D181" s="3"/>
    </row>
    <row r="182" spans="1:4" x14ac:dyDescent="0.2">
      <c r="A182" s="3"/>
      <c r="B182" s="3"/>
      <c r="C182" s="3"/>
      <c r="D182" s="3"/>
    </row>
    <row r="183" spans="1:4" x14ac:dyDescent="0.2">
      <c r="A183" s="3"/>
      <c r="B183" s="3"/>
      <c r="C183" s="3"/>
      <c r="D183" s="3"/>
    </row>
    <row r="184" spans="1:4" x14ac:dyDescent="0.2">
      <c r="A184" s="3"/>
      <c r="B184" s="3"/>
      <c r="C184" s="3"/>
      <c r="D184" s="3"/>
    </row>
    <row r="185" spans="1:4" x14ac:dyDescent="0.2">
      <c r="A185" s="3"/>
      <c r="B185" s="3"/>
      <c r="C185" s="3"/>
      <c r="D185" s="3"/>
    </row>
    <row r="186" spans="1:4" x14ac:dyDescent="0.2">
      <c r="A186" s="3"/>
      <c r="B186" s="3"/>
      <c r="C186" s="3"/>
      <c r="D186" s="3"/>
    </row>
    <row r="187" spans="1:4" x14ac:dyDescent="0.2">
      <c r="A187" s="3"/>
      <c r="B187" s="3"/>
      <c r="C187" s="3"/>
      <c r="D187" s="3"/>
    </row>
    <row r="188" spans="1:4" x14ac:dyDescent="0.2">
      <c r="A188" s="3"/>
      <c r="B188" s="3"/>
      <c r="C188" s="3"/>
      <c r="D188" s="3"/>
    </row>
    <row r="189" spans="1:4" x14ac:dyDescent="0.2">
      <c r="A189" s="3"/>
      <c r="B189" s="3"/>
      <c r="C189" s="3"/>
      <c r="D189" s="3"/>
    </row>
    <row r="190" spans="1:4" x14ac:dyDescent="0.2">
      <c r="A190" s="39"/>
      <c r="B190" s="3"/>
      <c r="C190" s="3"/>
      <c r="D190" s="3"/>
    </row>
    <row r="191" spans="1:4" x14ac:dyDescent="0.2">
      <c r="A191" s="39"/>
      <c r="B191" s="3"/>
      <c r="C191" s="3"/>
      <c r="D191" s="3"/>
    </row>
    <row r="192" spans="1:4" x14ac:dyDescent="0.2">
      <c r="A192" s="3"/>
      <c r="B192" s="3"/>
      <c r="C192" s="3"/>
      <c r="D192" s="3"/>
    </row>
    <row r="193" spans="1:4" x14ac:dyDescent="0.2">
      <c r="A193" s="22"/>
    </row>
    <row r="194" spans="1:4" x14ac:dyDescent="0.2">
      <c r="A194" s="1"/>
      <c r="B194" s="6"/>
      <c r="C194" s="6"/>
      <c r="D194" s="6"/>
    </row>
    <row r="195" spans="1:4" x14ac:dyDescent="0.2">
      <c r="A195" s="38"/>
      <c r="B195" s="3"/>
      <c r="C195" s="3"/>
      <c r="D195" s="3"/>
    </row>
    <row r="196" spans="1:4" x14ac:dyDescent="0.2">
      <c r="A196" s="39"/>
      <c r="B196" s="3"/>
      <c r="C196" s="3"/>
      <c r="D196" s="3"/>
    </row>
    <row r="197" spans="1:4" x14ac:dyDescent="0.2">
      <c r="A197" s="39"/>
      <c r="B197" s="3"/>
      <c r="C197" s="3"/>
      <c r="D197" s="3"/>
    </row>
    <row r="198" spans="1:4" x14ac:dyDescent="0.2">
      <c r="A198" s="39"/>
      <c r="B198" s="3"/>
      <c r="C198" s="3"/>
      <c r="D198" s="3"/>
    </row>
    <row r="199" spans="1:4" x14ac:dyDescent="0.2">
      <c r="A199" s="3"/>
      <c r="B199" s="3"/>
      <c r="C199" s="3"/>
      <c r="D199" s="3"/>
    </row>
    <row r="200" spans="1:4" x14ac:dyDescent="0.2">
      <c r="A200" s="3"/>
      <c r="B200" s="3"/>
      <c r="C200" s="3"/>
      <c r="D200" s="3"/>
    </row>
    <row r="201" spans="1:4" x14ac:dyDescent="0.2">
      <c r="A201" s="3"/>
      <c r="B201" s="3"/>
      <c r="C201" s="3"/>
      <c r="D201" s="3"/>
    </row>
    <row r="202" spans="1:4" x14ac:dyDescent="0.2">
      <c r="A202" s="3"/>
      <c r="B202" s="3"/>
      <c r="C202" s="3"/>
      <c r="D202" s="3"/>
    </row>
    <row r="203" spans="1:4" x14ac:dyDescent="0.2">
      <c r="A203" s="3"/>
      <c r="B203" s="3"/>
      <c r="C203" s="3"/>
      <c r="D203" s="3"/>
    </row>
    <row r="204" spans="1:4" x14ac:dyDescent="0.2">
      <c r="A204" s="3"/>
      <c r="B204" s="3"/>
      <c r="C204" s="3"/>
      <c r="D204" s="3"/>
    </row>
    <row r="205" spans="1:4" x14ac:dyDescent="0.2">
      <c r="A205" s="3"/>
      <c r="B205" s="3"/>
      <c r="C205" s="3"/>
      <c r="D205" s="3"/>
    </row>
    <row r="206" spans="1:4" x14ac:dyDescent="0.2">
      <c r="A206" s="3"/>
      <c r="B206" s="3"/>
      <c r="C206" s="3"/>
      <c r="D206" s="3"/>
    </row>
    <row r="207" spans="1:4" x14ac:dyDescent="0.2">
      <c r="A207" s="3"/>
      <c r="B207" s="3"/>
      <c r="C207" s="3"/>
      <c r="D207" s="3"/>
    </row>
    <row r="208" spans="1:4" x14ac:dyDescent="0.2">
      <c r="A208" s="3"/>
      <c r="B208" s="3"/>
      <c r="C208" s="3"/>
      <c r="D208" s="3"/>
    </row>
    <row r="209" spans="1:4" x14ac:dyDescent="0.2">
      <c r="A209" s="3"/>
      <c r="B209" s="3"/>
      <c r="C209" s="3"/>
      <c r="D209" s="3"/>
    </row>
    <row r="210" spans="1:4" x14ac:dyDescent="0.2">
      <c r="A210" s="3"/>
      <c r="B210" s="3"/>
      <c r="C210" s="3"/>
      <c r="D210" s="3"/>
    </row>
    <row r="211" spans="1:4" x14ac:dyDescent="0.2">
      <c r="A211" s="39"/>
      <c r="B211" s="3"/>
      <c r="C211" s="3"/>
      <c r="D211" s="3"/>
    </row>
    <row r="212" spans="1:4" x14ac:dyDescent="0.2">
      <c r="A212" s="39"/>
      <c r="B212" s="3"/>
      <c r="C212" s="3"/>
      <c r="D212" s="3"/>
    </row>
    <row r="213" spans="1:4" x14ac:dyDescent="0.2">
      <c r="A213" s="3"/>
      <c r="B213" s="3"/>
      <c r="C213" s="3"/>
      <c r="D213" s="3"/>
    </row>
    <row r="214" spans="1:4" x14ac:dyDescent="0.2">
      <c r="A214" s="22"/>
    </row>
    <row r="215" spans="1:4" x14ac:dyDescent="0.2">
      <c r="A215" s="1"/>
      <c r="B215" s="6"/>
      <c r="C215" s="6"/>
      <c r="D215" s="6"/>
    </row>
    <row r="216" spans="1:4" x14ac:dyDescent="0.2">
      <c r="A216" s="38"/>
      <c r="B216" s="3"/>
      <c r="C216" s="3"/>
      <c r="D216" s="3"/>
    </row>
    <row r="217" spans="1:4" x14ac:dyDescent="0.2">
      <c r="A217" s="39"/>
      <c r="B217" s="3"/>
      <c r="C217" s="3"/>
      <c r="D217" s="3"/>
    </row>
    <row r="218" spans="1:4" x14ac:dyDescent="0.2">
      <c r="A218" s="39"/>
      <c r="B218" s="3"/>
      <c r="C218" s="3"/>
      <c r="D218" s="3"/>
    </row>
    <row r="219" spans="1:4" x14ac:dyDescent="0.2">
      <c r="A219" s="39"/>
      <c r="B219" s="3"/>
      <c r="C219" s="3"/>
      <c r="D219" s="3"/>
    </row>
    <row r="220" spans="1:4" x14ac:dyDescent="0.2">
      <c r="A220" s="3"/>
      <c r="B220" s="3"/>
      <c r="C220" s="3"/>
      <c r="D220" s="3"/>
    </row>
    <row r="221" spans="1:4" x14ac:dyDescent="0.2">
      <c r="A221" s="3"/>
      <c r="B221" s="3"/>
      <c r="C221" s="3"/>
      <c r="D221" s="3"/>
    </row>
    <row r="222" spans="1:4" x14ac:dyDescent="0.2">
      <c r="A222" s="3"/>
      <c r="B222" s="3"/>
      <c r="C222" s="3"/>
      <c r="D222" s="3"/>
    </row>
    <row r="223" spans="1:4" x14ac:dyDescent="0.2">
      <c r="A223" s="3"/>
      <c r="B223" s="3"/>
      <c r="C223" s="3"/>
      <c r="D223" s="3"/>
    </row>
    <row r="224" spans="1:4" x14ac:dyDescent="0.2">
      <c r="A224" s="3"/>
      <c r="B224" s="3"/>
      <c r="C224" s="3"/>
      <c r="D224" s="3"/>
    </row>
    <row r="225" spans="1:4" x14ac:dyDescent="0.2">
      <c r="A225" s="3"/>
      <c r="B225" s="3"/>
      <c r="C225" s="3"/>
      <c r="D225" s="3"/>
    </row>
    <row r="226" spans="1:4" x14ac:dyDescent="0.2">
      <c r="A226" s="3"/>
      <c r="B226" s="3"/>
      <c r="C226" s="3"/>
      <c r="D226" s="3"/>
    </row>
    <row r="227" spans="1:4" x14ac:dyDescent="0.2">
      <c r="A227" s="3"/>
      <c r="B227" s="3"/>
      <c r="C227" s="3"/>
      <c r="D227" s="3"/>
    </row>
    <row r="228" spans="1:4" x14ac:dyDescent="0.2">
      <c r="A228" s="3"/>
      <c r="B228" s="3"/>
      <c r="C228" s="3"/>
      <c r="D228" s="3"/>
    </row>
    <row r="229" spans="1:4" x14ac:dyDescent="0.2">
      <c r="A229" s="3"/>
      <c r="B229" s="3"/>
      <c r="C229" s="3"/>
      <c r="D229" s="3"/>
    </row>
    <row r="230" spans="1:4" x14ac:dyDescent="0.2">
      <c r="A230" s="3"/>
      <c r="B230" s="3"/>
      <c r="C230" s="3"/>
      <c r="D230" s="3"/>
    </row>
    <row r="231" spans="1:4" x14ac:dyDescent="0.2">
      <c r="A231" s="3"/>
      <c r="B231" s="3"/>
      <c r="C231" s="3"/>
      <c r="D231" s="3"/>
    </row>
    <row r="232" spans="1:4" x14ac:dyDescent="0.2">
      <c r="A232" s="39"/>
      <c r="B232" s="3"/>
      <c r="C232" s="3"/>
      <c r="D232" s="3"/>
    </row>
    <row r="233" spans="1:4" x14ac:dyDescent="0.2">
      <c r="A233" s="39"/>
      <c r="B233" s="3"/>
      <c r="C233" s="3"/>
      <c r="D233" s="3"/>
    </row>
    <row r="234" spans="1:4" x14ac:dyDescent="0.2">
      <c r="A234" s="3"/>
      <c r="B234" s="3"/>
      <c r="C234" s="3"/>
      <c r="D234" s="3"/>
    </row>
    <row r="235" spans="1:4" x14ac:dyDescent="0.2">
      <c r="A235" s="22"/>
    </row>
    <row r="236" spans="1:4" x14ac:dyDescent="0.2">
      <c r="A236" s="1"/>
      <c r="B236" s="6"/>
      <c r="C236" s="6"/>
      <c r="D236" s="6"/>
    </row>
    <row r="237" spans="1:4" x14ac:dyDescent="0.2">
      <c r="A237" s="38"/>
      <c r="B237" s="3"/>
      <c r="C237" s="3"/>
      <c r="D237" s="3"/>
    </row>
    <row r="238" spans="1:4" x14ac:dyDescent="0.2">
      <c r="A238" s="39"/>
      <c r="B238" s="3"/>
      <c r="C238" s="3"/>
      <c r="D238" s="3"/>
    </row>
    <row r="239" spans="1:4" x14ac:dyDescent="0.2">
      <c r="A239" s="39"/>
      <c r="B239" s="3"/>
      <c r="C239" s="3"/>
      <c r="D239" s="3"/>
    </row>
    <row r="240" spans="1:4" x14ac:dyDescent="0.2">
      <c r="A240" s="39"/>
      <c r="B240" s="3"/>
      <c r="C240" s="3"/>
      <c r="D240" s="3"/>
    </row>
    <row r="241" spans="1:4" x14ac:dyDescent="0.2">
      <c r="A241" s="3"/>
      <c r="B241" s="3"/>
      <c r="C241" s="3"/>
      <c r="D241" s="3"/>
    </row>
    <row r="242" spans="1:4" x14ac:dyDescent="0.2">
      <c r="A242" s="3"/>
      <c r="B242" s="3"/>
      <c r="C242" s="3"/>
      <c r="D242" s="3"/>
    </row>
    <row r="243" spans="1:4" x14ac:dyDescent="0.2">
      <c r="A243" s="3"/>
      <c r="B243" s="3"/>
      <c r="C243" s="3"/>
      <c r="D243" s="3"/>
    </row>
    <row r="244" spans="1:4" x14ac:dyDescent="0.2">
      <c r="A244" s="3"/>
      <c r="B244" s="3"/>
      <c r="C244" s="3"/>
      <c r="D244" s="3"/>
    </row>
    <row r="245" spans="1:4" x14ac:dyDescent="0.2">
      <c r="A245" s="3"/>
      <c r="B245" s="3"/>
      <c r="C245" s="3"/>
      <c r="D245" s="3"/>
    </row>
    <row r="246" spans="1:4" x14ac:dyDescent="0.2">
      <c r="A246" s="3"/>
      <c r="B246" s="3"/>
      <c r="C246" s="3"/>
      <c r="D246" s="3"/>
    </row>
    <row r="247" spans="1:4" x14ac:dyDescent="0.2">
      <c r="A247" s="3"/>
      <c r="B247" s="3"/>
      <c r="C247" s="3"/>
      <c r="D247" s="3"/>
    </row>
    <row r="248" spans="1:4" x14ac:dyDescent="0.2">
      <c r="A248" s="3"/>
      <c r="B248" s="3"/>
      <c r="C248" s="3"/>
      <c r="D248" s="3"/>
    </row>
    <row r="249" spans="1:4" x14ac:dyDescent="0.2">
      <c r="A249" s="3"/>
      <c r="B249" s="3"/>
      <c r="C249" s="3"/>
      <c r="D249" s="3"/>
    </row>
    <row r="250" spans="1:4" x14ac:dyDescent="0.2">
      <c r="A250" s="3"/>
      <c r="B250" s="3"/>
      <c r="C250" s="3"/>
      <c r="D250" s="3"/>
    </row>
    <row r="251" spans="1:4" x14ac:dyDescent="0.2">
      <c r="A251" s="3"/>
      <c r="B251" s="3"/>
      <c r="C251" s="3"/>
      <c r="D251" s="3"/>
    </row>
    <row r="252" spans="1:4" x14ac:dyDescent="0.2">
      <c r="A252" s="3"/>
      <c r="B252" s="3"/>
      <c r="C252" s="3"/>
      <c r="D252" s="3"/>
    </row>
    <row r="253" spans="1:4" x14ac:dyDescent="0.2">
      <c r="A253" s="39"/>
      <c r="B253" s="3"/>
      <c r="C253" s="3"/>
      <c r="D253" s="3"/>
    </row>
    <row r="254" spans="1:4" x14ac:dyDescent="0.2">
      <c r="A254" s="39"/>
      <c r="B254" s="3"/>
      <c r="C254" s="3"/>
      <c r="D254" s="3"/>
    </row>
    <row r="255" spans="1:4" x14ac:dyDescent="0.2">
      <c r="A255" s="3"/>
      <c r="B255" s="3"/>
      <c r="C255" s="3"/>
      <c r="D255" s="3"/>
    </row>
    <row r="256" spans="1:4" x14ac:dyDescent="0.2">
      <c r="A256" s="22"/>
    </row>
    <row r="257" spans="1:4" x14ac:dyDescent="0.2">
      <c r="A257" s="1"/>
      <c r="B257" s="6"/>
      <c r="C257" s="6"/>
      <c r="D257" s="6"/>
    </row>
    <row r="258" spans="1:4" x14ac:dyDescent="0.2">
      <c r="A258" s="38"/>
      <c r="B258" s="3"/>
      <c r="D258" s="3"/>
    </row>
    <row r="259" spans="1:4" x14ac:dyDescent="0.2">
      <c r="A259" s="39"/>
      <c r="B259" s="3"/>
      <c r="D259" s="3"/>
    </row>
    <row r="260" spans="1:4" x14ac:dyDescent="0.2">
      <c r="A260" s="39"/>
      <c r="B260" s="3"/>
      <c r="D260" s="3"/>
    </row>
    <row r="261" spans="1:4" x14ac:dyDescent="0.2">
      <c r="A261" s="39"/>
      <c r="B261" s="3"/>
      <c r="D261" s="3"/>
    </row>
    <row r="262" spans="1:4" x14ac:dyDescent="0.2">
      <c r="A262" s="3"/>
      <c r="B262" s="3"/>
      <c r="D262" s="3"/>
    </row>
    <row r="263" spans="1:4" x14ac:dyDescent="0.2">
      <c r="A263" s="3"/>
      <c r="B263" s="3"/>
      <c r="D263" s="3"/>
    </row>
    <row r="264" spans="1:4" x14ac:dyDescent="0.2">
      <c r="A264" s="3"/>
      <c r="B264" s="3"/>
      <c r="D264" s="3"/>
    </row>
    <row r="265" spans="1:4" x14ac:dyDescent="0.2">
      <c r="A265" s="3"/>
      <c r="B265" s="3"/>
      <c r="D265" s="3"/>
    </row>
    <row r="266" spans="1:4" x14ac:dyDescent="0.2">
      <c r="A266" s="3"/>
      <c r="B266" s="3"/>
      <c r="D266" s="3"/>
    </row>
    <row r="267" spans="1:4" x14ac:dyDescent="0.2">
      <c r="A267" s="3"/>
      <c r="B267" s="3"/>
      <c r="D267" s="3"/>
    </row>
    <row r="268" spans="1:4" x14ac:dyDescent="0.2">
      <c r="A268" s="3"/>
      <c r="B268" s="3"/>
      <c r="D268" s="3"/>
    </row>
    <row r="269" spans="1:4" x14ac:dyDescent="0.2">
      <c r="A269" s="3"/>
      <c r="B269" s="3"/>
      <c r="D269" s="3"/>
    </row>
    <row r="270" spans="1:4" x14ac:dyDescent="0.2">
      <c r="A270" s="3"/>
      <c r="B270" s="3"/>
      <c r="D270" s="3"/>
    </row>
    <row r="271" spans="1:4" x14ac:dyDescent="0.2">
      <c r="A271" s="3"/>
      <c r="B271" s="3"/>
      <c r="D271" s="3"/>
    </row>
    <row r="272" spans="1:4" x14ac:dyDescent="0.2">
      <c r="A272" s="3"/>
      <c r="B272" s="3"/>
      <c r="D272" s="3"/>
    </row>
    <row r="273" spans="1:4" x14ac:dyDescent="0.2">
      <c r="A273" s="3"/>
      <c r="B273" s="3"/>
      <c r="D273" s="3"/>
    </row>
    <row r="274" spans="1:4" x14ac:dyDescent="0.2">
      <c r="A274" s="39"/>
      <c r="B274" s="3"/>
      <c r="D274" s="3"/>
    </row>
    <row r="275" spans="1:4" x14ac:dyDescent="0.2">
      <c r="A275" s="39"/>
      <c r="B275" s="3"/>
      <c r="D275" s="3"/>
    </row>
    <row r="276" spans="1:4" x14ac:dyDescent="0.2">
      <c r="A276" s="3"/>
      <c r="B276" s="3"/>
      <c r="D276" s="3"/>
    </row>
    <row r="277" spans="1:4" x14ac:dyDescent="0.2">
      <c r="A277" s="22"/>
    </row>
    <row r="278" spans="1:4" x14ac:dyDescent="0.2">
      <c r="A278" s="1"/>
      <c r="B278" s="6"/>
      <c r="C278" s="6"/>
      <c r="D278" s="6"/>
    </row>
    <row r="279" spans="1:4" x14ac:dyDescent="0.2">
      <c r="A279" s="38"/>
      <c r="B279" s="3"/>
      <c r="D279" s="3"/>
    </row>
    <row r="280" spans="1:4" x14ac:dyDescent="0.2">
      <c r="A280" s="39"/>
      <c r="B280" s="3"/>
      <c r="D280" s="3"/>
    </row>
    <row r="281" spans="1:4" x14ac:dyDescent="0.2">
      <c r="A281" s="39"/>
      <c r="B281" s="3"/>
      <c r="D281" s="3"/>
    </row>
    <row r="282" spans="1:4" x14ac:dyDescent="0.2">
      <c r="A282" s="39"/>
      <c r="B282" s="3"/>
      <c r="D282" s="3"/>
    </row>
    <row r="283" spans="1:4" x14ac:dyDescent="0.2">
      <c r="A283" s="3"/>
      <c r="B283" s="3"/>
      <c r="D283" s="3"/>
    </row>
    <row r="284" spans="1:4" x14ac:dyDescent="0.2">
      <c r="A284" s="3"/>
      <c r="B284" s="3"/>
      <c r="D284" s="3"/>
    </row>
    <row r="285" spans="1:4" x14ac:dyDescent="0.2">
      <c r="A285" s="3"/>
      <c r="B285" s="3"/>
      <c r="D285" s="3"/>
    </row>
    <row r="286" spans="1:4" x14ac:dyDescent="0.2">
      <c r="A286" s="3"/>
      <c r="B286" s="3"/>
      <c r="D286" s="3"/>
    </row>
    <row r="287" spans="1:4" x14ac:dyDescent="0.2">
      <c r="A287" s="3"/>
      <c r="B287" s="3"/>
      <c r="D287" s="3"/>
    </row>
    <row r="288" spans="1:4" x14ac:dyDescent="0.2">
      <c r="A288" s="3"/>
      <c r="B288" s="3"/>
      <c r="D288" s="3"/>
    </row>
    <row r="289" spans="1:4" x14ac:dyDescent="0.2">
      <c r="A289" s="3"/>
      <c r="B289" s="3"/>
      <c r="D289" s="3"/>
    </row>
    <row r="290" spans="1:4" x14ac:dyDescent="0.2">
      <c r="A290" s="3"/>
      <c r="B290" s="3"/>
      <c r="D290" s="3"/>
    </row>
    <row r="291" spans="1:4" x14ac:dyDescent="0.2">
      <c r="A291" s="3"/>
      <c r="B291" s="3"/>
      <c r="D291" s="3"/>
    </row>
    <row r="292" spans="1:4" x14ac:dyDescent="0.2">
      <c r="A292" s="3"/>
      <c r="B292" s="3"/>
      <c r="D292" s="3"/>
    </row>
    <row r="293" spans="1:4" x14ac:dyDescent="0.2">
      <c r="A293" s="3"/>
      <c r="B293" s="3"/>
      <c r="D293" s="3"/>
    </row>
    <row r="294" spans="1:4" x14ac:dyDescent="0.2">
      <c r="A294" s="3"/>
      <c r="B294" s="3"/>
      <c r="D294" s="3"/>
    </row>
    <row r="295" spans="1:4" x14ac:dyDescent="0.2">
      <c r="A295" s="39"/>
      <c r="B295" s="3"/>
      <c r="D295" s="3"/>
    </row>
    <row r="296" spans="1:4" x14ac:dyDescent="0.2">
      <c r="A296" s="39"/>
      <c r="B296" s="3"/>
      <c r="D296" s="3"/>
    </row>
    <row r="297" spans="1:4" x14ac:dyDescent="0.2">
      <c r="A297" s="3"/>
      <c r="B297" s="3"/>
      <c r="D297" s="3"/>
    </row>
    <row r="298" spans="1:4" x14ac:dyDescent="0.2">
      <c r="A298" s="22"/>
    </row>
    <row r="299" spans="1:4" x14ac:dyDescent="0.2">
      <c r="A299" s="1"/>
      <c r="B299" s="6"/>
      <c r="C299" s="6"/>
      <c r="D299" s="6"/>
    </row>
    <row r="300" spans="1:4" x14ac:dyDescent="0.2">
      <c r="A300" s="38"/>
      <c r="B300" s="3"/>
      <c r="C300" s="3"/>
      <c r="D300" s="3"/>
    </row>
    <row r="301" spans="1:4" x14ac:dyDescent="0.2">
      <c r="A301" s="39"/>
      <c r="B301" s="3"/>
      <c r="C301" s="3"/>
      <c r="D301" s="3"/>
    </row>
    <row r="302" spans="1:4" x14ac:dyDescent="0.2">
      <c r="A302" s="39"/>
      <c r="B302" s="3"/>
      <c r="C302" s="3"/>
      <c r="D302" s="3"/>
    </row>
    <row r="303" spans="1:4" x14ac:dyDescent="0.2">
      <c r="A303" s="39"/>
      <c r="B303" s="3"/>
      <c r="C303" s="3"/>
      <c r="D303" s="3"/>
    </row>
    <row r="304" spans="1:4" x14ac:dyDescent="0.2">
      <c r="A304" s="3"/>
      <c r="B304" s="3"/>
      <c r="C304" s="3"/>
      <c r="D304" s="3"/>
    </row>
    <row r="305" spans="1:4" x14ac:dyDescent="0.2">
      <c r="A305" s="3"/>
      <c r="B305" s="3"/>
      <c r="C305" s="3"/>
      <c r="D305" s="3"/>
    </row>
    <row r="306" spans="1:4" x14ac:dyDescent="0.2">
      <c r="A306" s="3"/>
      <c r="B306" s="3"/>
      <c r="C306" s="3"/>
      <c r="D306" s="3"/>
    </row>
    <row r="307" spans="1:4" x14ac:dyDescent="0.2">
      <c r="A307" s="3"/>
      <c r="B307" s="3"/>
      <c r="C307" s="3"/>
      <c r="D307" s="3"/>
    </row>
    <row r="308" spans="1:4" x14ac:dyDescent="0.2">
      <c r="A308" s="3"/>
      <c r="B308" s="3"/>
      <c r="C308" s="3"/>
      <c r="D308" s="3"/>
    </row>
    <row r="309" spans="1:4" x14ac:dyDescent="0.2">
      <c r="A309" s="3"/>
      <c r="B309" s="3"/>
      <c r="C309" s="3"/>
      <c r="D309" s="3"/>
    </row>
    <row r="310" spans="1:4" x14ac:dyDescent="0.2">
      <c r="A310" s="3"/>
      <c r="B310" s="3"/>
      <c r="C310" s="3"/>
      <c r="D310" s="3"/>
    </row>
    <row r="311" spans="1:4" x14ac:dyDescent="0.2">
      <c r="A311" s="3"/>
      <c r="B311" s="3"/>
      <c r="C311" s="3"/>
      <c r="D311" s="3"/>
    </row>
    <row r="312" spans="1:4" x14ac:dyDescent="0.2">
      <c r="A312" s="3"/>
      <c r="B312" s="3"/>
      <c r="C312" s="3"/>
      <c r="D312" s="3"/>
    </row>
    <row r="313" spans="1:4" x14ac:dyDescent="0.2">
      <c r="A313" s="3"/>
      <c r="B313" s="3"/>
      <c r="C313" s="3"/>
      <c r="D313" s="3"/>
    </row>
    <row r="314" spans="1:4" x14ac:dyDescent="0.2">
      <c r="A314" s="3"/>
      <c r="B314" s="3"/>
      <c r="C314" s="3"/>
      <c r="D314" s="3"/>
    </row>
    <row r="315" spans="1:4" x14ac:dyDescent="0.2">
      <c r="A315" s="3"/>
      <c r="B315" s="3"/>
      <c r="C315" s="3"/>
      <c r="D315" s="3"/>
    </row>
    <row r="316" spans="1:4" x14ac:dyDescent="0.2">
      <c r="A316" s="39"/>
      <c r="B316" s="3"/>
      <c r="C316" s="3"/>
      <c r="D316" s="3"/>
    </row>
    <row r="317" spans="1:4" x14ac:dyDescent="0.2">
      <c r="A317" s="39"/>
      <c r="B317" s="3"/>
      <c r="C317" s="3"/>
      <c r="D317" s="3"/>
    </row>
    <row r="318" spans="1:4" x14ac:dyDescent="0.2">
      <c r="A318" s="3"/>
      <c r="B318" s="3"/>
      <c r="C318" s="3"/>
      <c r="D318" s="3"/>
    </row>
    <row r="319" spans="1:4" x14ac:dyDescent="0.2">
      <c r="A319" s="22"/>
    </row>
    <row r="320" spans="1:4" x14ac:dyDescent="0.2">
      <c r="A320" s="1"/>
      <c r="B320" s="6"/>
      <c r="C320" s="6"/>
      <c r="D320" s="6"/>
    </row>
    <row r="321" spans="1:4" x14ac:dyDescent="0.2">
      <c r="A321" s="38"/>
      <c r="B321" s="3"/>
      <c r="C321" s="3"/>
      <c r="D321" s="3"/>
    </row>
    <row r="322" spans="1:4" x14ac:dyDescent="0.2">
      <c r="A322" s="39"/>
      <c r="B322" s="3"/>
      <c r="C322" s="3"/>
      <c r="D322" s="3"/>
    </row>
    <row r="323" spans="1:4" x14ac:dyDescent="0.2">
      <c r="A323" s="39"/>
      <c r="B323" s="3"/>
      <c r="C323" s="3"/>
      <c r="D323" s="3"/>
    </row>
    <row r="324" spans="1:4" x14ac:dyDescent="0.2">
      <c r="A324" s="39"/>
      <c r="B324" s="3"/>
      <c r="C324" s="3"/>
      <c r="D324" s="3"/>
    </row>
    <row r="325" spans="1:4" x14ac:dyDescent="0.2">
      <c r="A325" s="3"/>
      <c r="B325" s="3"/>
      <c r="C325" s="3"/>
      <c r="D325" s="3"/>
    </row>
    <row r="326" spans="1:4" x14ac:dyDescent="0.2">
      <c r="A326" s="3"/>
      <c r="B326" s="3"/>
      <c r="C326" s="3"/>
      <c r="D326" s="3"/>
    </row>
    <row r="327" spans="1:4" x14ac:dyDescent="0.2">
      <c r="A327" s="3"/>
      <c r="B327" s="3"/>
      <c r="C327" s="3"/>
      <c r="D327" s="3"/>
    </row>
    <row r="328" spans="1:4" x14ac:dyDescent="0.2">
      <c r="A328" s="3"/>
      <c r="B328" s="3"/>
      <c r="C328" s="3"/>
      <c r="D328" s="3"/>
    </row>
    <row r="329" spans="1:4" x14ac:dyDescent="0.2">
      <c r="A329" s="3"/>
      <c r="B329" s="3"/>
      <c r="C329" s="3"/>
      <c r="D329" s="3"/>
    </row>
    <row r="330" spans="1:4" x14ac:dyDescent="0.2">
      <c r="A330" s="3"/>
      <c r="B330" s="3"/>
      <c r="C330" s="3"/>
      <c r="D330" s="3"/>
    </row>
    <row r="331" spans="1:4" x14ac:dyDescent="0.2">
      <c r="A331" s="3"/>
      <c r="B331" s="3"/>
      <c r="C331" s="3"/>
      <c r="D331" s="3"/>
    </row>
    <row r="332" spans="1:4" x14ac:dyDescent="0.2">
      <c r="A332" s="3"/>
      <c r="B332" s="3"/>
      <c r="C332" s="3"/>
      <c r="D332" s="3"/>
    </row>
    <row r="333" spans="1:4" x14ac:dyDescent="0.2">
      <c r="A333" s="3"/>
      <c r="B333" s="3"/>
      <c r="C333" s="3"/>
      <c r="D333" s="3"/>
    </row>
    <row r="334" spans="1:4" x14ac:dyDescent="0.2">
      <c r="A334" s="3"/>
      <c r="B334" s="3"/>
      <c r="C334" s="3"/>
      <c r="D334" s="3"/>
    </row>
    <row r="335" spans="1:4" x14ac:dyDescent="0.2">
      <c r="A335" s="3"/>
      <c r="B335" s="3"/>
      <c r="C335" s="3"/>
      <c r="D335" s="3"/>
    </row>
    <row r="336" spans="1:4" x14ac:dyDescent="0.2">
      <c r="A336" s="3"/>
      <c r="B336" s="3"/>
      <c r="C336" s="3"/>
      <c r="D336" s="3"/>
    </row>
    <row r="337" spans="1:4" x14ac:dyDescent="0.2">
      <c r="A337" s="39"/>
      <c r="B337" s="3"/>
      <c r="C337" s="3"/>
      <c r="D337" s="3"/>
    </row>
    <row r="338" spans="1:4" x14ac:dyDescent="0.2">
      <c r="A338" s="39"/>
      <c r="B338" s="3"/>
      <c r="C338" s="3"/>
      <c r="D338" s="3"/>
    </row>
    <row r="339" spans="1:4" x14ac:dyDescent="0.2">
      <c r="A339" s="3"/>
      <c r="B339" s="3"/>
      <c r="C339" s="3"/>
      <c r="D339" s="3"/>
    </row>
    <row r="340" spans="1:4" x14ac:dyDescent="0.2">
      <c r="A340" s="22"/>
    </row>
    <row r="341" spans="1:4" x14ac:dyDescent="0.2">
      <c r="A341" s="1"/>
      <c r="B341" s="6"/>
      <c r="C341" s="6"/>
      <c r="D341" s="6"/>
    </row>
    <row r="342" spans="1:4" x14ac:dyDescent="0.2">
      <c r="A342" s="38"/>
      <c r="B342" s="3"/>
      <c r="C342" s="3"/>
      <c r="D342" s="3"/>
    </row>
    <row r="343" spans="1:4" x14ac:dyDescent="0.2">
      <c r="A343" s="39"/>
      <c r="B343" s="3"/>
      <c r="C343" s="3"/>
      <c r="D343" s="3"/>
    </row>
    <row r="344" spans="1:4" x14ac:dyDescent="0.2">
      <c r="A344" s="39"/>
      <c r="B344" s="3"/>
      <c r="C344" s="3"/>
      <c r="D344" s="3"/>
    </row>
    <row r="345" spans="1:4" x14ac:dyDescent="0.2">
      <c r="A345" s="39"/>
      <c r="B345" s="3"/>
      <c r="C345" s="3"/>
      <c r="D345" s="3"/>
    </row>
    <row r="346" spans="1:4" x14ac:dyDescent="0.2">
      <c r="A346" s="3"/>
      <c r="B346" s="3"/>
      <c r="C346" s="3"/>
      <c r="D346" s="3"/>
    </row>
    <row r="347" spans="1:4" x14ac:dyDescent="0.2">
      <c r="A347" s="3"/>
      <c r="B347" s="3"/>
      <c r="C347" s="3"/>
      <c r="D347" s="3"/>
    </row>
    <row r="348" spans="1:4" x14ac:dyDescent="0.2">
      <c r="A348" s="3"/>
      <c r="B348" s="3"/>
      <c r="C348" s="3"/>
      <c r="D348" s="3"/>
    </row>
    <row r="349" spans="1:4" x14ac:dyDescent="0.2">
      <c r="A349" s="3"/>
      <c r="B349" s="3"/>
      <c r="C349" s="3"/>
      <c r="D349" s="3"/>
    </row>
    <row r="350" spans="1:4" x14ac:dyDescent="0.2">
      <c r="A350" s="3"/>
      <c r="B350" s="3"/>
      <c r="C350" s="3"/>
      <c r="D350" s="3"/>
    </row>
    <row r="351" spans="1:4" x14ac:dyDescent="0.2">
      <c r="A351" s="3"/>
      <c r="B351" s="3"/>
      <c r="C351" s="3"/>
      <c r="D351" s="3"/>
    </row>
    <row r="352" spans="1:4" x14ac:dyDescent="0.2">
      <c r="A352" s="3"/>
      <c r="B352" s="3"/>
      <c r="C352" s="3"/>
      <c r="D352" s="3"/>
    </row>
    <row r="353" spans="1:4" x14ac:dyDescent="0.2">
      <c r="A353" s="3"/>
      <c r="B353" s="3"/>
      <c r="C353" s="3"/>
      <c r="D353" s="3"/>
    </row>
    <row r="354" spans="1:4" x14ac:dyDescent="0.2">
      <c r="A354" s="3"/>
      <c r="B354" s="3"/>
      <c r="C354" s="3"/>
      <c r="D354" s="3"/>
    </row>
    <row r="355" spans="1:4" x14ac:dyDescent="0.2">
      <c r="A355" s="3"/>
      <c r="B355" s="3"/>
      <c r="C355" s="3"/>
      <c r="D355" s="3"/>
    </row>
    <row r="356" spans="1:4" x14ac:dyDescent="0.2">
      <c r="A356" s="3"/>
      <c r="B356" s="3"/>
      <c r="C356" s="3"/>
      <c r="D356" s="3"/>
    </row>
    <row r="357" spans="1:4" x14ac:dyDescent="0.2">
      <c r="A357" s="3"/>
      <c r="B357" s="3"/>
      <c r="C357" s="3"/>
      <c r="D357" s="3"/>
    </row>
    <row r="358" spans="1:4" x14ac:dyDescent="0.2">
      <c r="A358" s="39"/>
      <c r="B358" s="3"/>
      <c r="C358" s="3"/>
      <c r="D358" s="3"/>
    </row>
    <row r="359" spans="1:4" x14ac:dyDescent="0.2">
      <c r="A359" s="39"/>
      <c r="B359" s="3"/>
      <c r="C359" s="3"/>
      <c r="D359" s="3"/>
    </row>
    <row r="360" spans="1:4" x14ac:dyDescent="0.2">
      <c r="A360" s="3"/>
      <c r="B360" s="3"/>
      <c r="C360" s="3"/>
      <c r="D360" s="3"/>
    </row>
    <row r="361" spans="1:4" x14ac:dyDescent="0.2">
      <c r="A361" s="22"/>
    </row>
    <row r="362" spans="1:4" x14ac:dyDescent="0.2">
      <c r="A362" s="1"/>
      <c r="B362" s="6"/>
      <c r="C362" s="6"/>
      <c r="D362" s="6"/>
    </row>
    <row r="363" spans="1:4" x14ac:dyDescent="0.2">
      <c r="A363" s="38"/>
      <c r="B363" s="3"/>
      <c r="C363" s="3"/>
      <c r="D363" s="3"/>
    </row>
    <row r="364" spans="1:4" x14ac:dyDescent="0.2">
      <c r="A364" s="39"/>
      <c r="B364" s="3"/>
      <c r="C364" s="3"/>
      <c r="D364" s="3"/>
    </row>
    <row r="365" spans="1:4" x14ac:dyDescent="0.2">
      <c r="A365" s="39"/>
      <c r="B365" s="3"/>
      <c r="C365" s="3"/>
      <c r="D365" s="3"/>
    </row>
    <row r="366" spans="1:4" x14ac:dyDescent="0.2">
      <c r="A366" s="39"/>
      <c r="B366" s="3"/>
      <c r="C366" s="3"/>
      <c r="D366" s="3"/>
    </row>
    <row r="367" spans="1:4" x14ac:dyDescent="0.2">
      <c r="A367" s="3"/>
      <c r="B367" s="3"/>
      <c r="C367" s="3"/>
      <c r="D367" s="3"/>
    </row>
    <row r="368" spans="1:4" x14ac:dyDescent="0.2">
      <c r="A368" s="3"/>
      <c r="B368" s="3"/>
      <c r="C368" s="3"/>
      <c r="D368" s="3"/>
    </row>
    <row r="369" spans="1:4" x14ac:dyDescent="0.2">
      <c r="A369" s="3"/>
      <c r="B369" s="3"/>
      <c r="C369" s="3"/>
      <c r="D369" s="3"/>
    </row>
    <row r="370" spans="1:4" x14ac:dyDescent="0.2">
      <c r="A370" s="3"/>
      <c r="B370" s="3"/>
      <c r="C370" s="3"/>
      <c r="D370" s="3"/>
    </row>
    <row r="371" spans="1:4" x14ac:dyDescent="0.2">
      <c r="A371" s="3"/>
      <c r="B371" s="3"/>
      <c r="C371" s="3"/>
      <c r="D371" s="3"/>
    </row>
    <row r="372" spans="1:4" x14ac:dyDescent="0.2">
      <c r="A372" s="3"/>
      <c r="B372" s="3"/>
      <c r="C372" s="3"/>
      <c r="D372" s="3"/>
    </row>
    <row r="373" spans="1:4" x14ac:dyDescent="0.2">
      <c r="A373" s="3"/>
      <c r="B373" s="3"/>
      <c r="C373" s="3"/>
      <c r="D373" s="3"/>
    </row>
    <row r="374" spans="1:4" x14ac:dyDescent="0.2">
      <c r="A374" s="3"/>
      <c r="B374" s="3"/>
      <c r="C374" s="3"/>
      <c r="D374" s="3"/>
    </row>
    <row r="375" spans="1:4" x14ac:dyDescent="0.2">
      <c r="A375" s="3"/>
      <c r="B375" s="3"/>
      <c r="C375" s="3"/>
      <c r="D375" s="3"/>
    </row>
    <row r="376" spans="1:4" x14ac:dyDescent="0.2">
      <c r="A376" s="3"/>
      <c r="B376" s="3"/>
      <c r="C376" s="3"/>
      <c r="D376" s="3"/>
    </row>
    <row r="377" spans="1:4" x14ac:dyDescent="0.2">
      <c r="A377" s="3"/>
      <c r="B377" s="3"/>
      <c r="C377" s="3"/>
      <c r="D377" s="3"/>
    </row>
    <row r="378" spans="1:4" x14ac:dyDescent="0.2">
      <c r="A378" s="3"/>
      <c r="B378" s="3"/>
      <c r="C378" s="3"/>
      <c r="D378" s="3"/>
    </row>
    <row r="379" spans="1:4" x14ac:dyDescent="0.2">
      <c r="A379" s="39"/>
      <c r="B379" s="3"/>
      <c r="C379" s="3"/>
      <c r="D379" s="3"/>
    </row>
    <row r="380" spans="1:4" x14ac:dyDescent="0.2">
      <c r="A380" s="39"/>
      <c r="B380" s="3"/>
      <c r="C380" s="3"/>
      <c r="D380" s="3"/>
    </row>
    <row r="381" spans="1:4" x14ac:dyDescent="0.2">
      <c r="A381" s="3"/>
      <c r="B381" s="3"/>
      <c r="C381" s="3"/>
      <c r="D381" s="3"/>
    </row>
    <row r="382" spans="1:4" x14ac:dyDescent="0.2">
      <c r="A382" s="22"/>
    </row>
    <row r="383" spans="1:4" x14ac:dyDescent="0.2">
      <c r="A383" s="1"/>
      <c r="B383" s="6"/>
      <c r="C383" s="6"/>
      <c r="D383" s="6"/>
    </row>
    <row r="384" spans="1:4" x14ac:dyDescent="0.2">
      <c r="A384" s="38"/>
      <c r="B384" s="3"/>
      <c r="C384" s="3"/>
      <c r="D384" s="3"/>
    </row>
    <row r="385" spans="1:4" x14ac:dyDescent="0.2">
      <c r="A385" s="39"/>
      <c r="B385" s="3"/>
      <c r="C385" s="3"/>
      <c r="D385" s="3"/>
    </row>
    <row r="386" spans="1:4" x14ac:dyDescent="0.2">
      <c r="A386" s="39"/>
      <c r="B386" s="3"/>
      <c r="C386" s="3"/>
      <c r="D386" s="3"/>
    </row>
    <row r="387" spans="1:4" x14ac:dyDescent="0.2">
      <c r="A387" s="39"/>
      <c r="B387" s="3"/>
      <c r="C387" s="3"/>
      <c r="D387" s="3"/>
    </row>
    <row r="388" spans="1:4" x14ac:dyDescent="0.2">
      <c r="A388" s="3"/>
      <c r="B388" s="3"/>
      <c r="C388" s="3"/>
      <c r="D388" s="3"/>
    </row>
    <row r="389" spans="1:4" x14ac:dyDescent="0.2">
      <c r="A389" s="3"/>
      <c r="B389" s="3"/>
      <c r="C389" s="3"/>
      <c r="D389" s="3"/>
    </row>
    <row r="390" spans="1:4" x14ac:dyDescent="0.2">
      <c r="A390" s="3"/>
      <c r="B390" s="3"/>
      <c r="C390" s="3"/>
      <c r="D390" s="3"/>
    </row>
    <row r="391" spans="1:4" x14ac:dyDescent="0.2">
      <c r="A391" s="3"/>
      <c r="B391" s="3"/>
      <c r="C391" s="3"/>
      <c r="D391" s="3"/>
    </row>
    <row r="392" spans="1:4" x14ac:dyDescent="0.2">
      <c r="A392" s="3"/>
      <c r="B392" s="3"/>
      <c r="C392" s="3"/>
      <c r="D392" s="3"/>
    </row>
    <row r="393" spans="1:4" x14ac:dyDescent="0.2">
      <c r="A393" s="3"/>
      <c r="B393" s="3"/>
      <c r="C393" s="3"/>
      <c r="D393" s="3"/>
    </row>
    <row r="394" spans="1:4" x14ac:dyDescent="0.2">
      <c r="A394" s="3"/>
      <c r="B394" s="3"/>
      <c r="C394" s="3"/>
      <c r="D394" s="3"/>
    </row>
    <row r="395" spans="1:4" x14ac:dyDescent="0.2">
      <c r="A395" s="3"/>
      <c r="B395" s="3"/>
      <c r="C395" s="3"/>
      <c r="D395" s="3"/>
    </row>
    <row r="396" spans="1:4" x14ac:dyDescent="0.2">
      <c r="A396" s="3"/>
      <c r="B396" s="3"/>
      <c r="C396" s="3"/>
      <c r="D396" s="3"/>
    </row>
    <row r="397" spans="1:4" x14ac:dyDescent="0.2">
      <c r="A397" s="3"/>
      <c r="B397" s="3"/>
      <c r="C397" s="3"/>
      <c r="D397" s="3"/>
    </row>
    <row r="398" spans="1:4" x14ac:dyDescent="0.2">
      <c r="A398" s="3"/>
      <c r="B398" s="3"/>
      <c r="C398" s="3"/>
      <c r="D398" s="3"/>
    </row>
    <row r="399" spans="1:4" x14ac:dyDescent="0.2">
      <c r="A399" s="3"/>
      <c r="B399" s="3"/>
      <c r="C399" s="3"/>
      <c r="D399" s="3"/>
    </row>
    <row r="400" spans="1:4" x14ac:dyDescent="0.2">
      <c r="A400" s="39"/>
      <c r="B400" s="3"/>
      <c r="C400" s="3"/>
      <c r="D400" s="3"/>
    </row>
    <row r="401" spans="1:4" x14ac:dyDescent="0.2">
      <c r="A401" s="39"/>
      <c r="B401" s="3"/>
      <c r="C401" s="3"/>
      <c r="D401" s="3"/>
    </row>
    <row r="402" spans="1:4" x14ac:dyDescent="0.2">
      <c r="A402" s="3"/>
      <c r="B402" s="3"/>
      <c r="C402" s="3"/>
      <c r="D402" s="3"/>
    </row>
    <row r="403" spans="1:4" x14ac:dyDescent="0.2">
      <c r="A403" s="22"/>
    </row>
    <row r="404" spans="1:4" x14ac:dyDescent="0.2">
      <c r="A404" s="1"/>
      <c r="B404" s="6"/>
      <c r="C404" s="6"/>
      <c r="D404" s="6"/>
    </row>
    <row r="405" spans="1:4" x14ac:dyDescent="0.2">
      <c r="A405" s="38"/>
      <c r="B405" s="3"/>
      <c r="C405" s="3"/>
      <c r="D405" s="3"/>
    </row>
    <row r="406" spans="1:4" x14ac:dyDescent="0.2">
      <c r="A406" s="39"/>
      <c r="B406" s="3"/>
      <c r="C406" s="3"/>
      <c r="D406" s="3"/>
    </row>
    <row r="407" spans="1:4" x14ac:dyDescent="0.2">
      <c r="A407" s="39"/>
      <c r="B407" s="3"/>
      <c r="C407" s="3"/>
      <c r="D407" s="3"/>
    </row>
    <row r="408" spans="1:4" x14ac:dyDescent="0.2">
      <c r="A408" s="39"/>
      <c r="B408" s="3"/>
      <c r="C408" s="3"/>
      <c r="D408" s="3"/>
    </row>
    <row r="409" spans="1:4" x14ac:dyDescent="0.2">
      <c r="A409" s="3"/>
      <c r="B409" s="3"/>
      <c r="C409" s="3"/>
      <c r="D409" s="3"/>
    </row>
    <row r="410" spans="1:4" x14ac:dyDescent="0.2">
      <c r="A410" s="3"/>
      <c r="B410" s="3"/>
      <c r="C410" s="3"/>
      <c r="D410" s="3"/>
    </row>
    <row r="411" spans="1:4" x14ac:dyDescent="0.2">
      <c r="A411" s="3"/>
      <c r="B411" s="3"/>
      <c r="C411" s="3"/>
      <c r="D411" s="3"/>
    </row>
    <row r="412" spans="1:4" x14ac:dyDescent="0.2">
      <c r="A412" s="3"/>
      <c r="B412" s="3"/>
      <c r="C412" s="3"/>
      <c r="D412" s="3"/>
    </row>
    <row r="413" spans="1:4" x14ac:dyDescent="0.2">
      <c r="A413" s="3"/>
      <c r="B413" s="3"/>
      <c r="C413" s="3"/>
      <c r="D413" s="3"/>
    </row>
    <row r="414" spans="1:4" x14ac:dyDescent="0.2">
      <c r="A414" s="3"/>
      <c r="B414" s="3"/>
      <c r="C414" s="3"/>
      <c r="D414" s="3"/>
    </row>
    <row r="415" spans="1:4" x14ac:dyDescent="0.2">
      <c r="A415" s="3"/>
      <c r="B415" s="3"/>
      <c r="C415" s="3"/>
      <c r="D415" s="3"/>
    </row>
    <row r="416" spans="1:4" x14ac:dyDescent="0.2">
      <c r="A416" s="3"/>
      <c r="B416" s="3"/>
      <c r="C416" s="3"/>
      <c r="D416" s="3"/>
    </row>
    <row r="417" spans="1:4" x14ac:dyDescent="0.2">
      <c r="A417" s="3"/>
      <c r="B417" s="3"/>
      <c r="C417" s="3"/>
      <c r="D417" s="3"/>
    </row>
    <row r="418" spans="1:4" x14ac:dyDescent="0.2">
      <c r="A418" s="3"/>
      <c r="B418" s="3"/>
      <c r="C418" s="3"/>
      <c r="D418" s="3"/>
    </row>
    <row r="419" spans="1:4" x14ac:dyDescent="0.2">
      <c r="A419" s="3"/>
      <c r="B419" s="3"/>
      <c r="C419" s="3"/>
      <c r="D419" s="3"/>
    </row>
    <row r="420" spans="1:4" x14ac:dyDescent="0.2">
      <c r="A420" s="3"/>
      <c r="B420" s="3"/>
      <c r="C420" s="3"/>
      <c r="D420" s="3"/>
    </row>
    <row r="421" spans="1:4" x14ac:dyDescent="0.2">
      <c r="A421" s="39"/>
      <c r="B421" s="3"/>
      <c r="C421" s="3"/>
      <c r="D421" s="3"/>
    </row>
    <row r="422" spans="1:4" x14ac:dyDescent="0.2">
      <c r="A422" s="39"/>
      <c r="B422" s="3"/>
      <c r="C422" s="3"/>
      <c r="D422" s="3"/>
    </row>
    <row r="423" spans="1:4" x14ac:dyDescent="0.2">
      <c r="A423" s="3"/>
      <c r="B423" s="3"/>
      <c r="C423" s="3"/>
      <c r="D423" s="3"/>
    </row>
  </sheetData>
  <phoneticPr fontId="0" type="noConversion"/>
  <pageMargins left="0.39370078740157483" right="0.39370078740157483" top="0.39370078740157483" bottom="0.39370078740157483" header="0" footer="0"/>
  <pageSetup paperSize="9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S41"/>
  <sheetViews>
    <sheetView topLeftCell="B1" zoomScale="98" zoomScaleNormal="98" workbookViewId="0">
      <selection activeCell="I29" sqref="I29"/>
    </sheetView>
  </sheetViews>
  <sheetFormatPr baseColWidth="10" defaultColWidth="11.42578125" defaultRowHeight="12.75" x14ac:dyDescent="0.2"/>
  <cols>
    <col min="1" max="1" width="77" style="2" customWidth="1"/>
    <col min="2" max="10" width="10.7109375" style="2" customWidth="1"/>
    <col min="11" max="16384" width="11.42578125" style="2"/>
  </cols>
  <sheetData>
    <row r="1" spans="1:19" x14ac:dyDescent="0.2">
      <c r="A1" s="1" t="s">
        <v>156</v>
      </c>
    </row>
    <row r="2" spans="1:19" x14ac:dyDescent="0.2">
      <c r="A2" s="4" t="s">
        <v>157</v>
      </c>
    </row>
    <row r="4" spans="1:19" x14ac:dyDescent="0.2">
      <c r="B4" s="57" t="s">
        <v>2</v>
      </c>
      <c r="C4" s="57"/>
      <c r="D4" s="57"/>
      <c r="E4" s="57" t="s">
        <v>3</v>
      </c>
      <c r="F4" s="57"/>
      <c r="G4" s="57"/>
      <c r="H4" s="57" t="s">
        <v>4</v>
      </c>
      <c r="I4" s="57"/>
      <c r="J4" s="57"/>
    </row>
    <row r="5" spans="1:19" x14ac:dyDescent="0.2">
      <c r="A5" s="8" t="s">
        <v>5</v>
      </c>
      <c r="B5" s="9" t="s">
        <v>6</v>
      </c>
      <c r="C5" s="9" t="s">
        <v>8</v>
      </c>
      <c r="D5" s="9" t="s">
        <v>9</v>
      </c>
      <c r="E5" s="9" t="s">
        <v>6</v>
      </c>
      <c r="F5" s="9" t="s">
        <v>8</v>
      </c>
      <c r="G5" s="9" t="s">
        <v>9</v>
      </c>
      <c r="H5" s="9" t="s">
        <v>6</v>
      </c>
      <c r="I5" s="9" t="s">
        <v>8</v>
      </c>
      <c r="J5" s="9" t="s">
        <v>9</v>
      </c>
    </row>
    <row r="6" spans="1:19" s="1" customFormat="1" x14ac:dyDescent="0.2">
      <c r="A6" s="22" t="s">
        <v>2</v>
      </c>
      <c r="B6" s="50">
        <v>7286</v>
      </c>
      <c r="C6" s="6">
        <v>17638</v>
      </c>
      <c r="D6" s="59">
        <v>1</v>
      </c>
      <c r="E6" s="50">
        <v>3575</v>
      </c>
      <c r="F6" s="6">
        <v>11340</v>
      </c>
      <c r="G6" s="59">
        <v>1</v>
      </c>
      <c r="H6" s="50">
        <v>3711</v>
      </c>
      <c r="I6" s="6">
        <v>6298</v>
      </c>
      <c r="J6" s="59">
        <v>1</v>
      </c>
      <c r="K6" s="19"/>
      <c r="L6" s="12"/>
    </row>
    <row r="7" spans="1:19" x14ac:dyDescent="0.2">
      <c r="A7" s="26" t="s">
        <v>29</v>
      </c>
      <c r="B7" s="3">
        <v>122</v>
      </c>
      <c r="C7" s="3">
        <v>510</v>
      </c>
      <c r="D7" s="60">
        <v>2.8899999999999999E-2</v>
      </c>
      <c r="E7" s="3">
        <v>58</v>
      </c>
      <c r="F7" s="3">
        <v>325</v>
      </c>
      <c r="G7" s="60">
        <v>2.87E-2</v>
      </c>
      <c r="H7" s="3">
        <v>64</v>
      </c>
      <c r="I7" s="3">
        <v>185</v>
      </c>
      <c r="J7" s="60">
        <v>2.9399999999999999E-2</v>
      </c>
      <c r="K7" s="20"/>
      <c r="L7" s="11"/>
      <c r="O7" s="52"/>
      <c r="Q7" s="52"/>
      <c r="S7" s="52"/>
    </row>
    <row r="8" spans="1:19" x14ac:dyDescent="0.2">
      <c r="A8" s="26" t="s">
        <v>30</v>
      </c>
      <c r="B8" s="3">
        <v>2046</v>
      </c>
      <c r="C8" s="3">
        <v>7250</v>
      </c>
      <c r="D8" s="60">
        <v>0.41099999999999998</v>
      </c>
      <c r="E8" s="3">
        <v>1219</v>
      </c>
      <c r="F8" s="3">
        <v>4027.5</v>
      </c>
      <c r="G8" s="60">
        <v>0.35520000000000002</v>
      </c>
      <c r="H8" s="3">
        <v>827</v>
      </c>
      <c r="I8" s="3">
        <v>3222.5</v>
      </c>
      <c r="J8" s="60">
        <v>0.51170000000000004</v>
      </c>
      <c r="K8" s="20"/>
      <c r="L8" s="11"/>
      <c r="O8" s="52"/>
      <c r="Q8" s="52"/>
      <c r="S8" s="52"/>
    </row>
    <row r="9" spans="1:19" x14ac:dyDescent="0.2">
      <c r="A9" s="27" t="s">
        <v>31</v>
      </c>
      <c r="B9" s="3">
        <v>27</v>
      </c>
      <c r="C9" s="3">
        <v>12.5</v>
      </c>
      <c r="D9" s="60">
        <v>6.9999999999999999E-4</v>
      </c>
      <c r="E9" s="3">
        <v>11</v>
      </c>
      <c r="F9" s="3">
        <v>12.5</v>
      </c>
      <c r="G9" s="60">
        <v>1.1000000000000001E-3</v>
      </c>
      <c r="H9" s="3">
        <v>16</v>
      </c>
      <c r="I9" s="3">
        <v>0</v>
      </c>
      <c r="J9" s="60">
        <v>0</v>
      </c>
      <c r="K9" s="20"/>
      <c r="L9" s="11"/>
      <c r="O9" s="52"/>
      <c r="Q9" s="52"/>
      <c r="S9" s="52"/>
    </row>
    <row r="10" spans="1:19" x14ac:dyDescent="0.2">
      <c r="A10" s="26" t="s">
        <v>32</v>
      </c>
      <c r="B10" s="3">
        <v>283</v>
      </c>
      <c r="C10" s="3">
        <v>255</v>
      </c>
      <c r="D10" s="60">
        <v>1.4500000000000001E-2</v>
      </c>
      <c r="E10" s="3">
        <v>115</v>
      </c>
      <c r="F10" s="3">
        <v>185</v>
      </c>
      <c r="G10" s="60">
        <v>1.6299999999999999E-2</v>
      </c>
      <c r="H10" s="3">
        <v>168</v>
      </c>
      <c r="I10" s="3">
        <v>70</v>
      </c>
      <c r="J10" s="60">
        <v>1.11E-2</v>
      </c>
      <c r="K10" s="20"/>
      <c r="L10" s="11"/>
      <c r="O10" s="52"/>
      <c r="Q10" s="52"/>
      <c r="S10" s="52"/>
    </row>
    <row r="11" spans="1:19" x14ac:dyDescent="0.2">
      <c r="A11" s="26" t="s">
        <v>33</v>
      </c>
      <c r="B11" s="3">
        <v>353</v>
      </c>
      <c r="C11" s="3">
        <v>55</v>
      </c>
      <c r="D11" s="60">
        <v>3.0999999999999999E-3</v>
      </c>
      <c r="E11" s="3">
        <v>113</v>
      </c>
      <c r="F11" s="3">
        <v>50</v>
      </c>
      <c r="G11" s="60">
        <v>4.4000000000000003E-3</v>
      </c>
      <c r="H11" s="3">
        <v>240</v>
      </c>
      <c r="I11" s="3">
        <v>5</v>
      </c>
      <c r="J11" s="60">
        <v>8.0000000000000004E-4</v>
      </c>
      <c r="K11" s="20"/>
      <c r="L11" s="11"/>
      <c r="O11" s="52"/>
      <c r="Q11" s="52"/>
      <c r="S11" s="52"/>
    </row>
    <row r="12" spans="1:19" x14ac:dyDescent="0.2">
      <c r="A12" s="26" t="s">
        <v>34</v>
      </c>
      <c r="B12" s="3">
        <v>533</v>
      </c>
      <c r="C12" s="3">
        <v>547.5</v>
      </c>
      <c r="D12" s="60">
        <v>3.1E-2</v>
      </c>
      <c r="E12" s="3">
        <v>205</v>
      </c>
      <c r="F12" s="3">
        <v>385</v>
      </c>
      <c r="G12" s="60">
        <v>3.4000000000000002E-2</v>
      </c>
      <c r="H12" s="3">
        <v>328</v>
      </c>
      <c r="I12" s="3">
        <v>162.5</v>
      </c>
      <c r="J12" s="60">
        <v>2.58E-2</v>
      </c>
      <c r="K12" s="20"/>
      <c r="L12" s="11"/>
      <c r="O12" s="52"/>
      <c r="Q12" s="52"/>
      <c r="S12" s="52"/>
    </row>
    <row r="13" spans="1:19" x14ac:dyDescent="0.2">
      <c r="A13" s="26" t="s">
        <v>35</v>
      </c>
      <c r="B13" s="3">
        <v>2101</v>
      </c>
      <c r="C13" s="3">
        <v>3372</v>
      </c>
      <c r="D13" s="60">
        <v>0.19120000000000001</v>
      </c>
      <c r="E13" s="3">
        <v>938</v>
      </c>
      <c r="F13" s="3">
        <v>2530</v>
      </c>
      <c r="G13" s="60">
        <v>0.22309999999999999</v>
      </c>
      <c r="H13" s="3">
        <v>1163</v>
      </c>
      <c r="I13" s="3">
        <v>842</v>
      </c>
      <c r="J13" s="60">
        <v>0.13370000000000001</v>
      </c>
      <c r="K13" s="20"/>
      <c r="L13" s="11"/>
      <c r="O13" s="52"/>
      <c r="Q13" s="52"/>
      <c r="S13" s="52"/>
    </row>
    <row r="14" spans="1:19" x14ac:dyDescent="0.2">
      <c r="A14" s="26" t="s">
        <v>36</v>
      </c>
      <c r="B14" s="3">
        <v>765</v>
      </c>
      <c r="C14" s="3">
        <v>912.5</v>
      </c>
      <c r="D14" s="60">
        <v>5.1700000000000003E-2</v>
      </c>
      <c r="E14" s="3">
        <v>399</v>
      </c>
      <c r="F14" s="3">
        <v>640</v>
      </c>
      <c r="G14" s="60">
        <v>5.6399999999999999E-2</v>
      </c>
      <c r="H14" s="3">
        <v>366</v>
      </c>
      <c r="I14" s="3">
        <v>272.5</v>
      </c>
      <c r="J14" s="60">
        <v>4.3299999999999998E-2</v>
      </c>
      <c r="K14" s="20"/>
      <c r="L14" s="11"/>
      <c r="O14" s="52"/>
      <c r="Q14" s="52"/>
      <c r="S14" s="52"/>
    </row>
    <row r="15" spans="1:19" x14ac:dyDescent="0.2">
      <c r="A15" s="26" t="s">
        <v>37</v>
      </c>
      <c r="B15" s="3">
        <v>329</v>
      </c>
      <c r="C15" s="3">
        <v>790</v>
      </c>
      <c r="D15" s="60">
        <v>4.48E-2</v>
      </c>
      <c r="E15" s="3">
        <v>177</v>
      </c>
      <c r="F15" s="3">
        <v>650</v>
      </c>
      <c r="G15" s="60">
        <v>5.7299999999999997E-2</v>
      </c>
      <c r="H15" s="3">
        <v>152</v>
      </c>
      <c r="I15" s="3">
        <v>140</v>
      </c>
      <c r="J15" s="60">
        <v>2.2200000000000001E-2</v>
      </c>
      <c r="K15" s="20"/>
      <c r="L15" s="11"/>
      <c r="O15" s="52"/>
      <c r="Q15" s="52"/>
      <c r="S15" s="52"/>
    </row>
    <row r="16" spans="1:19" x14ac:dyDescent="0.2">
      <c r="A16" s="26" t="s">
        <v>38</v>
      </c>
      <c r="B16" s="3">
        <v>20</v>
      </c>
      <c r="C16" s="3">
        <v>2.5</v>
      </c>
      <c r="D16" s="60">
        <v>1E-4</v>
      </c>
      <c r="E16" s="3">
        <v>4</v>
      </c>
      <c r="F16" s="3">
        <v>0</v>
      </c>
      <c r="G16" s="60">
        <v>0</v>
      </c>
      <c r="H16" s="3">
        <v>16</v>
      </c>
      <c r="I16" s="3">
        <v>2.5</v>
      </c>
      <c r="J16" s="60">
        <v>4.0000000000000002E-4</v>
      </c>
      <c r="K16" s="20"/>
      <c r="L16" s="11"/>
      <c r="O16" s="52"/>
      <c r="Q16" s="52"/>
      <c r="S16" s="52"/>
    </row>
    <row r="17" spans="1:19" x14ac:dyDescent="0.2">
      <c r="A17" s="26" t="s">
        <v>39</v>
      </c>
      <c r="B17" s="3">
        <v>81</v>
      </c>
      <c r="C17" s="3">
        <v>37.5</v>
      </c>
      <c r="D17" s="60">
        <v>2.0999999999999999E-3</v>
      </c>
      <c r="E17" s="3">
        <v>28</v>
      </c>
      <c r="F17" s="3">
        <v>22.5</v>
      </c>
      <c r="G17" s="60">
        <v>2E-3</v>
      </c>
      <c r="H17" s="3">
        <v>53</v>
      </c>
      <c r="I17" s="3">
        <v>15</v>
      </c>
      <c r="J17" s="60">
        <v>2.3999999999999998E-3</v>
      </c>
      <c r="K17" s="20"/>
      <c r="L17" s="11"/>
      <c r="O17" s="52"/>
      <c r="Q17" s="52"/>
      <c r="S17" s="52"/>
    </row>
    <row r="18" spans="1:19" x14ac:dyDescent="0.2">
      <c r="A18" s="26" t="s">
        <v>40</v>
      </c>
      <c r="B18" s="3">
        <v>277</v>
      </c>
      <c r="C18" s="3">
        <v>157.5</v>
      </c>
      <c r="D18" s="60">
        <v>8.8999999999999999E-3</v>
      </c>
      <c r="E18" s="3">
        <v>118</v>
      </c>
      <c r="F18" s="3">
        <v>100</v>
      </c>
      <c r="G18" s="60">
        <v>8.8000000000000005E-3</v>
      </c>
      <c r="H18" s="3">
        <v>159</v>
      </c>
      <c r="I18" s="3">
        <v>57.5</v>
      </c>
      <c r="J18" s="60">
        <v>9.1000000000000004E-3</v>
      </c>
      <c r="K18" s="20"/>
      <c r="L18" s="11"/>
      <c r="O18" s="52"/>
      <c r="Q18" s="52"/>
      <c r="S18" s="52"/>
    </row>
    <row r="19" spans="1:19" x14ac:dyDescent="0.2">
      <c r="A19" s="26" t="s">
        <v>41</v>
      </c>
      <c r="B19" s="34">
        <v>0</v>
      </c>
      <c r="C19" s="3">
        <v>0</v>
      </c>
      <c r="D19" s="60">
        <v>0</v>
      </c>
      <c r="E19" s="34" t="s">
        <v>153</v>
      </c>
      <c r="F19" s="34" t="s">
        <v>153</v>
      </c>
      <c r="G19" s="60">
        <v>0</v>
      </c>
      <c r="H19" s="34">
        <v>0</v>
      </c>
      <c r="I19" s="34">
        <v>0</v>
      </c>
      <c r="J19" s="60">
        <v>0</v>
      </c>
      <c r="K19" s="20"/>
      <c r="L19" s="11"/>
      <c r="O19" s="52"/>
      <c r="Q19" s="52"/>
      <c r="S19" s="52"/>
    </row>
    <row r="20" spans="1:19" x14ac:dyDescent="0.2">
      <c r="A20" s="26" t="s">
        <v>42</v>
      </c>
      <c r="B20" s="3">
        <v>8</v>
      </c>
      <c r="C20" s="3">
        <v>0</v>
      </c>
      <c r="D20" s="60">
        <v>0</v>
      </c>
      <c r="E20" s="34">
        <v>5</v>
      </c>
      <c r="F20" s="3">
        <v>0</v>
      </c>
      <c r="G20" s="60">
        <v>0</v>
      </c>
      <c r="H20" s="3">
        <v>3</v>
      </c>
      <c r="I20" s="3">
        <v>0</v>
      </c>
      <c r="J20" s="60">
        <v>0</v>
      </c>
      <c r="K20" s="20"/>
      <c r="L20" s="11"/>
      <c r="O20" s="52"/>
      <c r="Q20" s="52"/>
      <c r="S20" s="52"/>
    </row>
    <row r="21" spans="1:19" x14ac:dyDescent="0.2">
      <c r="A21" s="27" t="s">
        <v>43</v>
      </c>
      <c r="B21" s="3">
        <v>13</v>
      </c>
      <c r="C21" s="3">
        <v>234</v>
      </c>
      <c r="D21" s="60">
        <v>1.3299999999999999E-2</v>
      </c>
      <c r="E21" s="3">
        <v>6</v>
      </c>
      <c r="F21" s="3">
        <v>32.5</v>
      </c>
      <c r="G21" s="60">
        <v>2.8999999999999998E-3</v>
      </c>
      <c r="H21" s="3">
        <v>7</v>
      </c>
      <c r="I21" s="3">
        <v>201.5</v>
      </c>
      <c r="J21" s="60">
        <v>3.2000000000000001E-2</v>
      </c>
      <c r="K21" s="20"/>
      <c r="L21" s="11"/>
      <c r="O21" s="52"/>
      <c r="Q21" s="52"/>
      <c r="S21" s="52"/>
    </row>
    <row r="22" spans="1:19" x14ac:dyDescent="0.2">
      <c r="A22" s="26" t="s">
        <v>44</v>
      </c>
      <c r="B22" s="3">
        <v>70</v>
      </c>
      <c r="C22" s="3">
        <v>240</v>
      </c>
      <c r="D22" s="60">
        <v>1.3599999999999999E-2</v>
      </c>
      <c r="E22" s="3">
        <v>30</v>
      </c>
      <c r="F22" s="3">
        <v>147.5</v>
      </c>
      <c r="G22" s="60">
        <v>1.2999999999999999E-2</v>
      </c>
      <c r="H22" s="3">
        <v>40</v>
      </c>
      <c r="I22" s="3">
        <v>92.5</v>
      </c>
      <c r="J22" s="60">
        <v>1.47E-2</v>
      </c>
      <c r="K22" s="20"/>
      <c r="L22" s="11"/>
      <c r="O22" s="52"/>
      <c r="Q22" s="52"/>
      <c r="S22" s="52"/>
    </row>
    <row r="23" spans="1:19" s="1" customFormat="1" x14ac:dyDescent="0.2">
      <c r="A23" s="26" t="s">
        <v>45</v>
      </c>
      <c r="B23" s="3">
        <v>258</v>
      </c>
      <c r="C23" s="3">
        <v>3262</v>
      </c>
      <c r="D23" s="60">
        <v>0.18490000000000001</v>
      </c>
      <c r="E23" s="3">
        <v>149</v>
      </c>
      <c r="F23" s="3">
        <v>2232.5</v>
      </c>
      <c r="G23" s="60">
        <v>0.19689999999999999</v>
      </c>
      <c r="H23" s="3">
        <v>109</v>
      </c>
      <c r="I23" s="3">
        <v>1029.5</v>
      </c>
      <c r="J23" s="60">
        <v>0.16350000000000001</v>
      </c>
      <c r="O23" s="53"/>
      <c r="Q23" s="53"/>
      <c r="S23" s="53"/>
    </row>
    <row r="24" spans="1:19" x14ac:dyDescent="0.2">
      <c r="A24" s="4" t="s">
        <v>148</v>
      </c>
      <c r="D24" s="61"/>
      <c r="G24" s="28"/>
      <c r="J24" s="28"/>
      <c r="O24" s="52"/>
      <c r="Q24" s="52"/>
      <c r="S24" s="52"/>
    </row>
    <row r="25" spans="1:19" x14ac:dyDescent="0.2">
      <c r="D25" s="60"/>
      <c r="O25" s="52"/>
      <c r="Q25" s="52"/>
      <c r="S25" s="52"/>
    </row>
    <row r="26" spans="1:19" x14ac:dyDescent="0.2">
      <c r="D26" s="60"/>
    </row>
    <row r="27" spans="1:19" x14ac:dyDescent="0.2">
      <c r="D27" s="60"/>
    </row>
    <row r="28" spans="1:19" x14ac:dyDescent="0.2">
      <c r="D28" s="60"/>
    </row>
    <row r="29" spans="1:19" x14ac:dyDescent="0.2">
      <c r="D29" s="60"/>
    </row>
    <row r="30" spans="1:19" x14ac:dyDescent="0.2">
      <c r="D30" s="60"/>
    </row>
    <row r="31" spans="1:19" x14ac:dyDescent="0.2">
      <c r="D31" s="60"/>
    </row>
    <row r="32" spans="1:19" x14ac:dyDescent="0.2">
      <c r="D32" s="60"/>
    </row>
    <row r="33" spans="4:4" x14ac:dyDescent="0.2">
      <c r="D33" s="60"/>
    </row>
    <row r="34" spans="4:4" x14ac:dyDescent="0.2">
      <c r="D34" s="60"/>
    </row>
    <row r="35" spans="4:4" x14ac:dyDescent="0.2">
      <c r="D35" s="60"/>
    </row>
    <row r="36" spans="4:4" x14ac:dyDescent="0.2">
      <c r="D36" s="60"/>
    </row>
    <row r="37" spans="4:4" x14ac:dyDescent="0.2">
      <c r="D37" s="60"/>
    </row>
    <row r="38" spans="4:4" x14ac:dyDescent="0.2">
      <c r="D38" s="60"/>
    </row>
    <row r="39" spans="4:4" x14ac:dyDescent="0.2">
      <c r="D39" s="60"/>
    </row>
    <row r="40" spans="4:4" x14ac:dyDescent="0.2">
      <c r="D40" s="60"/>
    </row>
    <row r="41" spans="4:4" x14ac:dyDescent="0.2">
      <c r="D41" s="60"/>
    </row>
  </sheetData>
  <mergeCells count="3">
    <mergeCell ref="B4:D4"/>
    <mergeCell ref="E4:G4"/>
    <mergeCell ref="H4:J4"/>
  </mergeCells>
  <phoneticPr fontId="1" type="noConversion"/>
  <pageMargins left="0.39370078740157483" right="0.39370078740157483" top="0.39370078740157483" bottom="0.39370078740157483" header="0" footer="0"/>
  <pageSetup paperSize="9" scale="80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S26"/>
  <sheetViews>
    <sheetView zoomScale="90" workbookViewId="0">
      <selection activeCell="C32" sqref="C32"/>
    </sheetView>
  </sheetViews>
  <sheetFormatPr baseColWidth="10" defaultColWidth="11.42578125" defaultRowHeight="12.75" x14ac:dyDescent="0.2"/>
  <cols>
    <col min="1" max="1" width="77" style="2" customWidth="1"/>
    <col min="2" max="10" width="10.7109375" style="2" customWidth="1"/>
    <col min="11" max="16384" width="11.42578125" style="2"/>
  </cols>
  <sheetData>
    <row r="1" spans="1:19" x14ac:dyDescent="0.2">
      <c r="A1" s="1" t="s">
        <v>158</v>
      </c>
    </row>
    <row r="2" spans="1:19" x14ac:dyDescent="0.2">
      <c r="A2" s="4" t="s">
        <v>159</v>
      </c>
    </row>
    <row r="4" spans="1:19" x14ac:dyDescent="0.2">
      <c r="B4" s="57" t="s">
        <v>2</v>
      </c>
      <c r="C4" s="57"/>
      <c r="D4" s="57"/>
      <c r="E4" s="57" t="s">
        <v>3</v>
      </c>
      <c r="F4" s="57"/>
      <c r="G4" s="57"/>
      <c r="H4" s="57" t="s">
        <v>4</v>
      </c>
      <c r="I4" s="57"/>
      <c r="J4" s="57"/>
    </row>
    <row r="5" spans="1:19" x14ac:dyDescent="0.2">
      <c r="A5" s="8" t="s">
        <v>5</v>
      </c>
      <c r="B5" s="9" t="s">
        <v>6</v>
      </c>
      <c r="C5" s="9" t="s">
        <v>150</v>
      </c>
      <c r="D5" s="9" t="s">
        <v>151</v>
      </c>
      <c r="E5" s="9" t="s">
        <v>6</v>
      </c>
      <c r="F5" s="9" t="s">
        <v>150</v>
      </c>
      <c r="G5" s="9" t="s">
        <v>151</v>
      </c>
      <c r="H5" s="9" t="s">
        <v>6</v>
      </c>
      <c r="I5" s="9" t="s">
        <v>150</v>
      </c>
      <c r="J5" s="9" t="s">
        <v>151</v>
      </c>
    </row>
    <row r="6" spans="1:19" s="1" customFormat="1" x14ac:dyDescent="0.2">
      <c r="A6" s="22" t="s">
        <v>2</v>
      </c>
      <c r="B6" s="50">
        <v>7286</v>
      </c>
      <c r="C6" s="6">
        <v>38318</v>
      </c>
      <c r="D6" s="53">
        <v>1</v>
      </c>
      <c r="E6" s="50">
        <v>3575</v>
      </c>
      <c r="F6" s="6">
        <v>24567.5</v>
      </c>
      <c r="G6" s="53">
        <v>1</v>
      </c>
      <c r="H6" s="50">
        <v>3711</v>
      </c>
      <c r="I6" s="6">
        <v>13750.5</v>
      </c>
      <c r="J6" s="53">
        <v>1</v>
      </c>
      <c r="K6" s="19"/>
      <c r="L6" s="12"/>
    </row>
    <row r="7" spans="1:19" x14ac:dyDescent="0.2">
      <c r="A7" s="26" t="s">
        <v>29</v>
      </c>
      <c r="B7" s="3">
        <v>122</v>
      </c>
      <c r="C7" s="34">
        <v>927.5</v>
      </c>
      <c r="D7" s="52">
        <v>2.4199999999999999E-2</v>
      </c>
      <c r="E7" s="3">
        <v>58</v>
      </c>
      <c r="F7" s="34">
        <v>587.5</v>
      </c>
      <c r="G7" s="52">
        <v>2.3900000000000001E-2</v>
      </c>
      <c r="H7" s="3">
        <v>64</v>
      </c>
      <c r="I7" s="34">
        <v>340</v>
      </c>
      <c r="J7" s="52">
        <v>2.47E-2</v>
      </c>
      <c r="K7" s="20"/>
      <c r="L7" s="11"/>
    </row>
    <row r="8" spans="1:19" x14ac:dyDescent="0.2">
      <c r="A8" s="26" t="s">
        <v>30</v>
      </c>
      <c r="B8" s="3">
        <v>2046</v>
      </c>
      <c r="C8" s="34">
        <v>16910</v>
      </c>
      <c r="D8" s="52">
        <v>0.44130000000000003</v>
      </c>
      <c r="E8" s="3">
        <v>1219</v>
      </c>
      <c r="F8" s="34">
        <v>9975</v>
      </c>
      <c r="G8" s="52">
        <v>0.40600000000000003</v>
      </c>
      <c r="H8" s="3">
        <v>827</v>
      </c>
      <c r="I8" s="34">
        <v>6935</v>
      </c>
      <c r="J8" s="52">
        <v>0.50429999999999997</v>
      </c>
      <c r="K8" s="20"/>
      <c r="L8" s="11"/>
      <c r="O8" s="52"/>
      <c r="Q8" s="52"/>
      <c r="S8" s="52"/>
    </row>
    <row r="9" spans="1:19" x14ac:dyDescent="0.2">
      <c r="A9" s="27" t="s">
        <v>31</v>
      </c>
      <c r="B9" s="3">
        <v>27</v>
      </c>
      <c r="C9" s="34">
        <v>37.5</v>
      </c>
      <c r="D9" s="52">
        <v>1E-3</v>
      </c>
      <c r="E9" s="3">
        <v>11</v>
      </c>
      <c r="F9" s="34">
        <v>30</v>
      </c>
      <c r="G9" s="52">
        <v>1.1999999999999999E-3</v>
      </c>
      <c r="H9" s="3">
        <v>16</v>
      </c>
      <c r="I9" s="34">
        <v>7.5</v>
      </c>
      <c r="J9" s="52">
        <v>5.0000000000000001E-4</v>
      </c>
      <c r="K9" s="20"/>
      <c r="L9" s="11"/>
      <c r="O9" s="52"/>
      <c r="Q9" s="52"/>
      <c r="S9" s="52"/>
    </row>
    <row r="10" spans="1:19" x14ac:dyDescent="0.2">
      <c r="A10" s="26" t="s">
        <v>32</v>
      </c>
      <c r="B10" s="3">
        <v>283</v>
      </c>
      <c r="C10" s="34">
        <v>657.5</v>
      </c>
      <c r="D10" s="52">
        <v>1.72E-2</v>
      </c>
      <c r="E10" s="3">
        <v>115</v>
      </c>
      <c r="F10" s="34">
        <v>435</v>
      </c>
      <c r="G10" s="52">
        <v>1.77E-2</v>
      </c>
      <c r="H10" s="3">
        <v>168</v>
      </c>
      <c r="I10" s="34">
        <v>222.5</v>
      </c>
      <c r="J10" s="52">
        <v>1.6199999999999999E-2</v>
      </c>
      <c r="K10" s="20"/>
      <c r="L10" s="11"/>
      <c r="O10" s="52"/>
      <c r="Q10" s="52"/>
      <c r="S10" s="52"/>
    </row>
    <row r="11" spans="1:19" x14ac:dyDescent="0.2">
      <c r="A11" s="26" t="s">
        <v>33</v>
      </c>
      <c r="B11" s="3">
        <v>353</v>
      </c>
      <c r="C11" s="34">
        <v>275</v>
      </c>
      <c r="D11" s="52">
        <v>7.1999999999999998E-3</v>
      </c>
      <c r="E11" s="3">
        <v>113</v>
      </c>
      <c r="F11" s="34">
        <v>190</v>
      </c>
      <c r="G11" s="52">
        <v>7.7000000000000002E-3</v>
      </c>
      <c r="H11" s="3">
        <v>240</v>
      </c>
      <c r="I11" s="34">
        <v>85</v>
      </c>
      <c r="J11" s="52">
        <v>6.1999999999999998E-3</v>
      </c>
      <c r="K11" s="20"/>
      <c r="L11" s="11"/>
      <c r="O11" s="52"/>
      <c r="Q11" s="52"/>
      <c r="S11" s="52"/>
    </row>
    <row r="12" spans="1:19" x14ac:dyDescent="0.2">
      <c r="A12" s="26" t="s">
        <v>34</v>
      </c>
      <c r="B12" s="3">
        <v>533</v>
      </c>
      <c r="C12" s="34">
        <v>1335</v>
      </c>
      <c r="D12" s="52">
        <v>3.4799999999999998E-2</v>
      </c>
      <c r="E12" s="3">
        <v>205</v>
      </c>
      <c r="F12" s="34">
        <v>800</v>
      </c>
      <c r="G12" s="52">
        <v>3.2599999999999997E-2</v>
      </c>
      <c r="H12" s="3">
        <v>328</v>
      </c>
      <c r="I12" s="34">
        <v>535</v>
      </c>
      <c r="J12" s="52">
        <v>3.8899999999999997E-2</v>
      </c>
      <c r="K12" s="20"/>
      <c r="L12" s="11"/>
      <c r="O12" s="52"/>
      <c r="Q12" s="52"/>
      <c r="S12" s="52"/>
    </row>
    <row r="13" spans="1:19" x14ac:dyDescent="0.2">
      <c r="A13" s="26" t="s">
        <v>35</v>
      </c>
      <c r="B13" s="3">
        <v>2101</v>
      </c>
      <c r="C13" s="34">
        <v>7679.5</v>
      </c>
      <c r="D13" s="52">
        <v>0.20039999999999999</v>
      </c>
      <c r="E13" s="3">
        <v>938</v>
      </c>
      <c r="F13" s="34">
        <v>5505</v>
      </c>
      <c r="G13" s="52">
        <v>0.22409999999999999</v>
      </c>
      <c r="H13" s="3">
        <v>1163</v>
      </c>
      <c r="I13" s="34">
        <v>2174.5</v>
      </c>
      <c r="J13" s="52">
        <v>0.15809999999999999</v>
      </c>
      <c r="K13" s="20"/>
      <c r="L13" s="11"/>
      <c r="O13" s="52"/>
      <c r="Q13" s="52"/>
      <c r="S13" s="52"/>
    </row>
    <row r="14" spans="1:19" x14ac:dyDescent="0.2">
      <c r="A14" s="26" t="s">
        <v>36</v>
      </c>
      <c r="B14" s="3">
        <v>765</v>
      </c>
      <c r="C14" s="34">
        <v>2527.5</v>
      </c>
      <c r="D14" s="52">
        <v>6.6000000000000003E-2</v>
      </c>
      <c r="E14" s="3">
        <v>399</v>
      </c>
      <c r="F14" s="34">
        <v>1685</v>
      </c>
      <c r="G14" s="52">
        <v>6.8599999999999994E-2</v>
      </c>
      <c r="H14" s="3">
        <v>366</v>
      </c>
      <c r="I14" s="34">
        <v>842.5</v>
      </c>
      <c r="J14" s="52">
        <v>6.13E-2</v>
      </c>
      <c r="K14" s="20"/>
      <c r="L14" s="11"/>
      <c r="O14" s="52"/>
      <c r="Q14" s="52"/>
      <c r="S14" s="52"/>
    </row>
    <row r="15" spans="1:19" x14ac:dyDescent="0.2">
      <c r="A15" s="26" t="s">
        <v>37</v>
      </c>
      <c r="B15" s="3">
        <v>329</v>
      </c>
      <c r="C15" s="34">
        <v>1837.5</v>
      </c>
      <c r="D15" s="52">
        <v>4.8000000000000001E-2</v>
      </c>
      <c r="E15" s="3">
        <v>177</v>
      </c>
      <c r="F15" s="34">
        <v>1450</v>
      </c>
      <c r="G15" s="52">
        <v>5.8999999999999997E-2</v>
      </c>
      <c r="H15" s="3">
        <v>152</v>
      </c>
      <c r="I15" s="34">
        <v>387.5</v>
      </c>
      <c r="J15" s="52">
        <v>2.8199999999999999E-2</v>
      </c>
      <c r="K15" s="20"/>
      <c r="L15" s="11"/>
      <c r="O15" s="52"/>
      <c r="Q15" s="52"/>
      <c r="S15" s="52"/>
    </row>
    <row r="16" spans="1:19" x14ac:dyDescent="0.2">
      <c r="A16" s="26" t="s">
        <v>38</v>
      </c>
      <c r="B16" s="3">
        <v>20</v>
      </c>
      <c r="C16" s="34">
        <v>20</v>
      </c>
      <c r="D16" s="52">
        <v>5.0000000000000001E-4</v>
      </c>
      <c r="E16" s="3">
        <v>4</v>
      </c>
      <c r="F16" s="34">
        <v>2.5</v>
      </c>
      <c r="G16" s="52">
        <v>1E-4</v>
      </c>
      <c r="H16" s="3">
        <v>16</v>
      </c>
      <c r="I16" s="34">
        <v>17.5</v>
      </c>
      <c r="J16" s="52">
        <v>1.2999999999999999E-3</v>
      </c>
      <c r="K16" s="20"/>
      <c r="L16" s="11"/>
      <c r="O16" s="52"/>
      <c r="Q16" s="52"/>
      <c r="S16" s="52"/>
    </row>
    <row r="17" spans="1:19" x14ac:dyDescent="0.2">
      <c r="A17" s="26" t="s">
        <v>39</v>
      </c>
      <c r="B17" s="3">
        <v>81</v>
      </c>
      <c r="C17" s="34">
        <v>130</v>
      </c>
      <c r="D17" s="52">
        <v>3.3999999999999998E-3</v>
      </c>
      <c r="E17" s="3">
        <v>28</v>
      </c>
      <c r="F17" s="34">
        <v>67.5</v>
      </c>
      <c r="G17" s="52">
        <v>2.7000000000000001E-3</v>
      </c>
      <c r="H17" s="3">
        <v>53</v>
      </c>
      <c r="I17" s="34">
        <v>62.5</v>
      </c>
      <c r="J17" s="52">
        <v>4.4999999999999997E-3</v>
      </c>
      <c r="K17" s="20"/>
      <c r="L17" s="11"/>
      <c r="O17" s="52"/>
      <c r="Q17" s="52"/>
      <c r="S17" s="52"/>
    </row>
    <row r="18" spans="1:19" x14ac:dyDescent="0.2">
      <c r="A18" s="26" t="s">
        <v>40</v>
      </c>
      <c r="B18" s="3">
        <v>277</v>
      </c>
      <c r="C18" s="34">
        <v>430</v>
      </c>
      <c r="D18" s="52">
        <v>1.12E-2</v>
      </c>
      <c r="E18" s="3">
        <v>118</v>
      </c>
      <c r="F18" s="34">
        <v>257.5</v>
      </c>
      <c r="G18" s="52">
        <v>1.0500000000000001E-2</v>
      </c>
      <c r="H18" s="3">
        <v>159</v>
      </c>
      <c r="I18" s="34">
        <v>172.5</v>
      </c>
      <c r="J18" s="52">
        <v>1.2500000000000001E-2</v>
      </c>
      <c r="K18" s="20"/>
      <c r="L18" s="11"/>
      <c r="O18" s="52"/>
      <c r="Q18" s="52"/>
      <c r="S18" s="52"/>
    </row>
    <row r="19" spans="1:19" x14ac:dyDescent="0.2">
      <c r="A19" s="26" t="s">
        <v>41</v>
      </c>
      <c r="B19" s="34">
        <v>0</v>
      </c>
      <c r="C19" s="34">
        <v>0</v>
      </c>
      <c r="D19" s="52">
        <v>0</v>
      </c>
      <c r="E19" s="34" t="s">
        <v>153</v>
      </c>
      <c r="F19" s="34" t="s">
        <v>153</v>
      </c>
      <c r="G19" s="52">
        <v>0</v>
      </c>
      <c r="H19" s="34">
        <v>0</v>
      </c>
      <c r="I19" s="34">
        <v>0</v>
      </c>
      <c r="J19" s="52">
        <v>0</v>
      </c>
      <c r="K19" s="20"/>
      <c r="L19" s="11"/>
      <c r="O19" s="52"/>
      <c r="Q19" s="52"/>
      <c r="S19" s="52"/>
    </row>
    <row r="20" spans="1:19" x14ac:dyDescent="0.2">
      <c r="A20" s="26" t="s">
        <v>42</v>
      </c>
      <c r="B20" s="3">
        <v>8</v>
      </c>
      <c r="C20" s="34">
        <v>0</v>
      </c>
      <c r="D20" s="52">
        <v>0</v>
      </c>
      <c r="E20" s="3">
        <v>5</v>
      </c>
      <c r="F20" s="34">
        <v>0</v>
      </c>
      <c r="G20" s="52">
        <v>0</v>
      </c>
      <c r="H20" s="3">
        <v>3</v>
      </c>
      <c r="I20" s="34">
        <v>0</v>
      </c>
      <c r="J20" s="52">
        <v>0</v>
      </c>
      <c r="K20" s="20"/>
      <c r="L20" s="11"/>
      <c r="O20" s="52"/>
      <c r="Q20" s="52"/>
      <c r="S20" s="52"/>
    </row>
    <row r="21" spans="1:19" x14ac:dyDescent="0.2">
      <c r="A21" s="27" t="s">
        <v>43</v>
      </c>
      <c r="B21" s="3">
        <v>13</v>
      </c>
      <c r="C21" s="34">
        <v>341.5</v>
      </c>
      <c r="D21" s="52">
        <v>8.8999999999999999E-3</v>
      </c>
      <c r="E21" s="3">
        <v>6</v>
      </c>
      <c r="F21" s="34">
        <v>70</v>
      </c>
      <c r="G21" s="52">
        <v>2.8E-3</v>
      </c>
      <c r="H21" s="3">
        <v>7</v>
      </c>
      <c r="I21" s="34">
        <v>271.5</v>
      </c>
      <c r="J21" s="52">
        <v>1.9699999999999999E-2</v>
      </c>
      <c r="K21" s="20"/>
      <c r="L21" s="11"/>
      <c r="O21" s="52"/>
      <c r="Q21" s="52"/>
      <c r="S21" s="52"/>
    </row>
    <row r="22" spans="1:19" x14ac:dyDescent="0.2">
      <c r="A22" s="26" t="s">
        <v>44</v>
      </c>
      <c r="B22" s="3">
        <v>70</v>
      </c>
      <c r="C22" s="34">
        <v>447.5</v>
      </c>
      <c r="D22" s="52">
        <v>1.17E-2</v>
      </c>
      <c r="E22" s="3">
        <v>30</v>
      </c>
      <c r="F22" s="34">
        <v>285</v>
      </c>
      <c r="G22" s="52">
        <v>1.1599999999999999E-2</v>
      </c>
      <c r="H22" s="3">
        <v>40</v>
      </c>
      <c r="I22" s="34">
        <v>162.5</v>
      </c>
      <c r="J22" s="52">
        <v>1.18E-2</v>
      </c>
      <c r="K22" s="20"/>
      <c r="L22" s="11"/>
      <c r="O22" s="52"/>
      <c r="Q22" s="52"/>
      <c r="S22" s="52"/>
    </row>
    <row r="23" spans="1:19" s="1" customFormat="1" x14ac:dyDescent="0.2">
      <c r="A23" s="26" t="s">
        <v>45</v>
      </c>
      <c r="B23" s="3">
        <v>258</v>
      </c>
      <c r="C23" s="34">
        <v>4762</v>
      </c>
      <c r="D23" s="52">
        <v>0.12429999999999999</v>
      </c>
      <c r="E23" s="3">
        <v>149</v>
      </c>
      <c r="F23" s="34">
        <v>3227.5</v>
      </c>
      <c r="G23" s="52">
        <v>0.13139999999999999</v>
      </c>
      <c r="H23" s="3">
        <v>109</v>
      </c>
      <c r="I23" s="34">
        <v>1534.5</v>
      </c>
      <c r="J23" s="52">
        <v>0.1116</v>
      </c>
      <c r="O23" s="53"/>
      <c r="Q23" s="53"/>
      <c r="S23" s="53"/>
    </row>
    <row r="24" spans="1:19" x14ac:dyDescent="0.2">
      <c r="A24" s="4" t="s">
        <v>149</v>
      </c>
      <c r="D24" s="28"/>
      <c r="G24" s="28"/>
      <c r="J24" s="28"/>
      <c r="O24" s="52"/>
      <c r="Q24" s="52"/>
      <c r="S24" s="52"/>
    </row>
    <row r="25" spans="1:19" x14ac:dyDescent="0.2">
      <c r="O25" s="52"/>
      <c r="Q25" s="52"/>
      <c r="S25" s="52"/>
    </row>
    <row r="26" spans="1:19" x14ac:dyDescent="0.2">
      <c r="D26" s="3"/>
    </row>
  </sheetData>
  <mergeCells count="3">
    <mergeCell ref="B4:D4"/>
    <mergeCell ref="E4:G4"/>
    <mergeCell ref="H4:J4"/>
  </mergeCells>
  <phoneticPr fontId="1" type="noConversion"/>
  <pageMargins left="0.39370078740157483" right="0.39370078740157483" top="0.39370078740157483" bottom="0.39370078740157483" header="0" footer="0"/>
  <pageSetup paperSize="9" scale="80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U106"/>
  <sheetViews>
    <sheetView zoomScale="90" zoomScaleNormal="90" workbookViewId="0">
      <selection activeCell="C29" sqref="C29"/>
    </sheetView>
  </sheetViews>
  <sheetFormatPr baseColWidth="10" defaultColWidth="11.42578125" defaultRowHeight="12.75" x14ac:dyDescent="0.2"/>
  <cols>
    <col min="1" max="1" width="64.7109375" style="2" customWidth="1"/>
    <col min="2" max="19" width="8" style="2" customWidth="1"/>
    <col min="20" max="20" width="9.5703125" style="2" customWidth="1"/>
    <col min="21" max="21" width="8.28515625" style="2" customWidth="1"/>
    <col min="22" max="16384" width="11.42578125" style="2"/>
  </cols>
  <sheetData>
    <row r="1" spans="1:21" x14ac:dyDescent="0.2">
      <c r="A1" s="1" t="s">
        <v>160</v>
      </c>
    </row>
    <row r="2" spans="1:21" x14ac:dyDescent="0.2">
      <c r="A2" s="4" t="s">
        <v>161</v>
      </c>
    </row>
    <row r="3" spans="1:21" x14ac:dyDescent="0.2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x14ac:dyDescent="0.2">
      <c r="A4" s="1"/>
      <c r="B4" s="57" t="s">
        <v>10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</row>
    <row r="5" spans="1:21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1" s="1" customFormat="1" x14ac:dyDescent="0.2">
      <c r="A6" s="1" t="s">
        <v>2</v>
      </c>
      <c r="B6" s="6">
        <v>11</v>
      </c>
      <c r="C6" s="6">
        <v>4</v>
      </c>
      <c r="D6" s="6">
        <v>3</v>
      </c>
      <c r="E6" s="6">
        <v>3</v>
      </c>
      <c r="F6" s="6">
        <v>7</v>
      </c>
      <c r="G6" s="6">
        <v>13</v>
      </c>
      <c r="H6" s="6">
        <v>11</v>
      </c>
      <c r="I6" s="6">
        <v>18</v>
      </c>
      <c r="J6" s="6">
        <v>31</v>
      </c>
      <c r="K6" s="6">
        <v>49</v>
      </c>
      <c r="L6" s="6">
        <v>118</v>
      </c>
      <c r="M6" s="6">
        <v>172</v>
      </c>
      <c r="N6" s="6">
        <v>267</v>
      </c>
      <c r="O6" s="6">
        <v>338</v>
      </c>
      <c r="P6" s="6">
        <v>396</v>
      </c>
      <c r="Q6" s="6">
        <v>587</v>
      </c>
      <c r="R6" s="6">
        <v>791</v>
      </c>
      <c r="S6" s="6">
        <v>1125</v>
      </c>
      <c r="T6" s="6">
        <v>3342</v>
      </c>
      <c r="U6" s="6">
        <v>7286</v>
      </c>
    </row>
    <row r="7" spans="1:21" x14ac:dyDescent="0.2">
      <c r="A7" s="40" t="s">
        <v>29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1</v>
      </c>
      <c r="I7" s="3">
        <v>0</v>
      </c>
      <c r="J7" s="3">
        <v>1</v>
      </c>
      <c r="K7" s="3">
        <v>3</v>
      </c>
      <c r="L7" s="3">
        <v>1</v>
      </c>
      <c r="M7" s="3">
        <v>9</v>
      </c>
      <c r="N7" s="3">
        <v>9</v>
      </c>
      <c r="O7" s="3">
        <v>7</v>
      </c>
      <c r="P7" s="3">
        <v>3</v>
      </c>
      <c r="Q7" s="3">
        <v>6</v>
      </c>
      <c r="R7" s="3">
        <v>13</v>
      </c>
      <c r="S7" s="3">
        <v>23</v>
      </c>
      <c r="T7" s="3">
        <v>46</v>
      </c>
      <c r="U7" s="3">
        <v>122</v>
      </c>
    </row>
    <row r="8" spans="1:21" x14ac:dyDescent="0.2">
      <c r="A8" s="40" t="s">
        <v>30</v>
      </c>
      <c r="B8" s="3">
        <v>0</v>
      </c>
      <c r="C8" s="3">
        <v>0</v>
      </c>
      <c r="D8" s="3">
        <v>1</v>
      </c>
      <c r="E8" s="3">
        <v>1</v>
      </c>
      <c r="F8" s="3">
        <v>0</v>
      </c>
      <c r="G8" s="3">
        <v>1</v>
      </c>
      <c r="H8" s="3">
        <v>1</v>
      </c>
      <c r="I8" s="3">
        <v>8</v>
      </c>
      <c r="J8" s="3">
        <v>10</v>
      </c>
      <c r="K8" s="3">
        <v>21</v>
      </c>
      <c r="L8" s="3">
        <v>49</v>
      </c>
      <c r="M8" s="3">
        <v>69</v>
      </c>
      <c r="N8" s="3">
        <v>129</v>
      </c>
      <c r="O8" s="3">
        <v>183</v>
      </c>
      <c r="P8" s="3">
        <v>217</v>
      </c>
      <c r="Q8" s="3">
        <v>274</v>
      </c>
      <c r="R8" s="3">
        <v>282</v>
      </c>
      <c r="S8" s="3">
        <v>330</v>
      </c>
      <c r="T8" s="3">
        <v>470</v>
      </c>
      <c r="U8" s="3">
        <v>2046</v>
      </c>
    </row>
    <row r="9" spans="1:21" ht="25.5" x14ac:dyDescent="0.2">
      <c r="A9" s="40" t="s">
        <v>31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1</v>
      </c>
      <c r="O9" s="3">
        <v>0</v>
      </c>
      <c r="P9" s="3">
        <v>0</v>
      </c>
      <c r="Q9" s="3">
        <v>0</v>
      </c>
      <c r="R9" s="3">
        <v>6</v>
      </c>
      <c r="S9" s="3">
        <v>6</v>
      </c>
      <c r="T9" s="3">
        <v>14</v>
      </c>
      <c r="U9" s="3">
        <v>27</v>
      </c>
    </row>
    <row r="10" spans="1:21" x14ac:dyDescent="0.2">
      <c r="A10" s="40" t="s">
        <v>32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1</v>
      </c>
      <c r="K10" s="3">
        <v>1</v>
      </c>
      <c r="L10" s="3">
        <v>2</v>
      </c>
      <c r="M10" s="3">
        <v>2</v>
      </c>
      <c r="N10" s="3">
        <v>5</v>
      </c>
      <c r="O10" s="3">
        <v>7</v>
      </c>
      <c r="P10" s="3">
        <v>0</v>
      </c>
      <c r="Q10" s="3">
        <v>18</v>
      </c>
      <c r="R10" s="3">
        <v>35</v>
      </c>
      <c r="S10" s="3">
        <v>43</v>
      </c>
      <c r="T10" s="3">
        <v>169</v>
      </c>
      <c r="U10" s="3">
        <v>283</v>
      </c>
    </row>
    <row r="11" spans="1:21" x14ac:dyDescent="0.2">
      <c r="A11" s="40" t="s">
        <v>33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1</v>
      </c>
      <c r="N11" s="3">
        <v>0</v>
      </c>
      <c r="O11" s="3">
        <v>3</v>
      </c>
      <c r="P11" s="3">
        <v>6</v>
      </c>
      <c r="Q11" s="3">
        <v>9</v>
      </c>
      <c r="R11" s="3">
        <v>21</v>
      </c>
      <c r="S11" s="3">
        <v>43</v>
      </c>
      <c r="T11" s="3">
        <v>270</v>
      </c>
      <c r="U11" s="3">
        <v>353</v>
      </c>
    </row>
    <row r="12" spans="1:21" x14ac:dyDescent="0.2">
      <c r="A12" s="40" t="s">
        <v>34</v>
      </c>
      <c r="B12" s="3">
        <v>0</v>
      </c>
      <c r="C12" s="3">
        <v>0</v>
      </c>
      <c r="D12" s="3">
        <v>0</v>
      </c>
      <c r="E12" s="3">
        <v>0</v>
      </c>
      <c r="F12" s="3">
        <v>1</v>
      </c>
      <c r="G12" s="3">
        <v>1</v>
      </c>
      <c r="H12" s="3">
        <v>0</v>
      </c>
      <c r="I12" s="3">
        <v>1</v>
      </c>
      <c r="J12" s="3">
        <v>1</v>
      </c>
      <c r="K12" s="3">
        <v>3</v>
      </c>
      <c r="L12" s="3">
        <v>3</v>
      </c>
      <c r="M12" s="3">
        <v>2</v>
      </c>
      <c r="N12" s="3">
        <v>7</v>
      </c>
      <c r="O12" s="3">
        <v>10</v>
      </c>
      <c r="P12" s="3">
        <v>12</v>
      </c>
      <c r="Q12" s="3">
        <v>28</v>
      </c>
      <c r="R12" s="3">
        <v>67</v>
      </c>
      <c r="S12" s="3">
        <v>111</v>
      </c>
      <c r="T12" s="3">
        <v>286</v>
      </c>
      <c r="U12" s="3">
        <v>533</v>
      </c>
    </row>
    <row r="13" spans="1:21" x14ac:dyDescent="0.2">
      <c r="A13" s="40" t="s">
        <v>35</v>
      </c>
      <c r="B13" s="3">
        <v>1</v>
      </c>
      <c r="C13" s="3">
        <v>1</v>
      </c>
      <c r="D13" s="3">
        <v>0</v>
      </c>
      <c r="E13" s="3">
        <v>0</v>
      </c>
      <c r="F13" s="3">
        <v>0</v>
      </c>
      <c r="G13" s="3">
        <v>1</v>
      </c>
      <c r="H13" s="3">
        <v>0</v>
      </c>
      <c r="I13" s="3">
        <v>2</v>
      </c>
      <c r="J13" s="3">
        <v>7</v>
      </c>
      <c r="K13" s="3">
        <v>7</v>
      </c>
      <c r="L13" s="3">
        <v>27</v>
      </c>
      <c r="M13" s="3">
        <v>46</v>
      </c>
      <c r="N13" s="3">
        <v>59</v>
      </c>
      <c r="O13" s="3">
        <v>56</v>
      </c>
      <c r="P13" s="3">
        <v>77</v>
      </c>
      <c r="Q13" s="3">
        <v>131</v>
      </c>
      <c r="R13" s="3">
        <v>198</v>
      </c>
      <c r="S13" s="3">
        <v>300</v>
      </c>
      <c r="T13" s="3">
        <v>1188</v>
      </c>
      <c r="U13" s="3">
        <v>2101</v>
      </c>
    </row>
    <row r="14" spans="1:21" x14ac:dyDescent="0.2">
      <c r="A14" s="40" t="s">
        <v>36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1</v>
      </c>
      <c r="I14" s="3">
        <v>1</v>
      </c>
      <c r="J14" s="3">
        <v>0</v>
      </c>
      <c r="K14" s="3">
        <v>1</v>
      </c>
      <c r="L14" s="3">
        <v>6</v>
      </c>
      <c r="M14" s="3">
        <v>11</v>
      </c>
      <c r="N14" s="3">
        <v>16</v>
      </c>
      <c r="O14" s="3">
        <v>24</v>
      </c>
      <c r="P14" s="3">
        <v>39</v>
      </c>
      <c r="Q14" s="3">
        <v>60</v>
      </c>
      <c r="R14" s="3">
        <v>70</v>
      </c>
      <c r="S14" s="3">
        <v>127</v>
      </c>
      <c r="T14" s="3">
        <v>409</v>
      </c>
      <c r="U14" s="3">
        <v>765</v>
      </c>
    </row>
    <row r="15" spans="1:21" x14ac:dyDescent="0.2">
      <c r="A15" s="40" t="s">
        <v>37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1</v>
      </c>
      <c r="L15" s="3">
        <v>11</v>
      </c>
      <c r="M15" s="3">
        <v>6</v>
      </c>
      <c r="N15" s="3">
        <v>16</v>
      </c>
      <c r="O15" s="3">
        <v>23</v>
      </c>
      <c r="P15" s="3">
        <v>15</v>
      </c>
      <c r="Q15" s="3">
        <v>28</v>
      </c>
      <c r="R15" s="3">
        <v>47</v>
      </c>
      <c r="S15" s="3">
        <v>56</v>
      </c>
      <c r="T15" s="3">
        <v>126</v>
      </c>
      <c r="U15" s="3">
        <v>329</v>
      </c>
    </row>
    <row r="16" spans="1:21" x14ac:dyDescent="0.2">
      <c r="A16" s="40" t="s">
        <v>38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1</v>
      </c>
      <c r="Q16" s="3">
        <v>0</v>
      </c>
      <c r="R16" s="3">
        <v>3</v>
      </c>
      <c r="S16" s="3">
        <v>4</v>
      </c>
      <c r="T16" s="3">
        <v>12</v>
      </c>
      <c r="U16" s="3">
        <v>20</v>
      </c>
    </row>
    <row r="17" spans="1:21" x14ac:dyDescent="0.2">
      <c r="A17" s="40" t="s">
        <v>39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1</v>
      </c>
      <c r="O17" s="3">
        <v>3</v>
      </c>
      <c r="P17" s="3">
        <v>1</v>
      </c>
      <c r="Q17" s="3">
        <v>4</v>
      </c>
      <c r="R17" s="3">
        <v>5</v>
      </c>
      <c r="S17" s="3">
        <v>10</v>
      </c>
      <c r="T17" s="3">
        <v>57</v>
      </c>
      <c r="U17" s="3">
        <v>81</v>
      </c>
    </row>
    <row r="18" spans="1:21" x14ac:dyDescent="0.2">
      <c r="A18" s="40" t="s">
        <v>40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1</v>
      </c>
      <c r="I18" s="3">
        <v>0</v>
      </c>
      <c r="J18" s="3">
        <v>0</v>
      </c>
      <c r="K18" s="3">
        <v>0</v>
      </c>
      <c r="L18" s="3">
        <v>1</v>
      </c>
      <c r="M18" s="3">
        <v>3</v>
      </c>
      <c r="N18" s="3">
        <v>0</v>
      </c>
      <c r="O18" s="3">
        <v>4</v>
      </c>
      <c r="P18" s="3">
        <v>4</v>
      </c>
      <c r="Q18" s="3">
        <v>13</v>
      </c>
      <c r="R18" s="3">
        <v>18</v>
      </c>
      <c r="S18" s="3">
        <v>38</v>
      </c>
      <c r="T18" s="3">
        <v>195</v>
      </c>
      <c r="U18" s="3">
        <v>277</v>
      </c>
    </row>
    <row r="19" spans="1:21" x14ac:dyDescent="0.2">
      <c r="A19" s="40" t="s">
        <v>41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</row>
    <row r="20" spans="1:21" x14ac:dyDescent="0.2">
      <c r="A20" s="40" t="s">
        <v>42</v>
      </c>
      <c r="B20" s="3">
        <v>8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8</v>
      </c>
    </row>
    <row r="21" spans="1:21" x14ac:dyDescent="0.2">
      <c r="A21" s="40" t="s">
        <v>43</v>
      </c>
      <c r="B21" s="3">
        <v>1</v>
      </c>
      <c r="C21" s="3">
        <v>2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1</v>
      </c>
      <c r="M21" s="3">
        <v>2</v>
      </c>
      <c r="N21" s="3">
        <v>2</v>
      </c>
      <c r="O21" s="3">
        <v>2</v>
      </c>
      <c r="P21" s="3">
        <v>1</v>
      </c>
      <c r="Q21" s="3">
        <v>1</v>
      </c>
      <c r="R21" s="3">
        <v>0</v>
      </c>
      <c r="S21" s="3">
        <v>1</v>
      </c>
      <c r="T21" s="3">
        <v>0</v>
      </c>
      <c r="U21" s="3">
        <v>13</v>
      </c>
    </row>
    <row r="22" spans="1:21" ht="25.5" x14ac:dyDescent="0.2">
      <c r="A22" s="40" t="s">
        <v>44</v>
      </c>
      <c r="B22" s="3">
        <v>0</v>
      </c>
      <c r="C22" s="3">
        <v>0</v>
      </c>
      <c r="D22" s="3">
        <v>1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3</v>
      </c>
      <c r="M22" s="3">
        <v>3</v>
      </c>
      <c r="N22" s="3">
        <v>1</v>
      </c>
      <c r="O22" s="3">
        <v>5</v>
      </c>
      <c r="P22" s="3">
        <v>3</v>
      </c>
      <c r="Q22" s="3">
        <v>4</v>
      </c>
      <c r="R22" s="3">
        <v>7</v>
      </c>
      <c r="S22" s="3">
        <v>7</v>
      </c>
      <c r="T22" s="3">
        <v>36</v>
      </c>
      <c r="U22" s="3">
        <v>70</v>
      </c>
    </row>
    <row r="23" spans="1:21" s="1" customFormat="1" x14ac:dyDescent="0.2">
      <c r="A23" s="40" t="s">
        <v>45</v>
      </c>
      <c r="B23" s="3">
        <v>1</v>
      </c>
      <c r="C23" s="3">
        <v>1</v>
      </c>
      <c r="D23" s="3">
        <v>1</v>
      </c>
      <c r="E23" s="3">
        <v>2</v>
      </c>
      <c r="F23" s="3">
        <v>6</v>
      </c>
      <c r="G23" s="3">
        <v>10</v>
      </c>
      <c r="H23" s="3">
        <v>7</v>
      </c>
      <c r="I23" s="3">
        <v>6</v>
      </c>
      <c r="J23" s="3">
        <v>11</v>
      </c>
      <c r="K23" s="3">
        <v>12</v>
      </c>
      <c r="L23" s="3">
        <v>14</v>
      </c>
      <c r="M23" s="3">
        <v>18</v>
      </c>
      <c r="N23" s="3">
        <v>21</v>
      </c>
      <c r="O23" s="3">
        <v>11</v>
      </c>
      <c r="P23" s="3">
        <v>17</v>
      </c>
      <c r="Q23" s="3">
        <v>11</v>
      </c>
      <c r="R23" s="3">
        <v>19</v>
      </c>
      <c r="S23" s="3">
        <v>26</v>
      </c>
      <c r="T23" s="3">
        <v>64</v>
      </c>
      <c r="U23" s="3">
        <v>258</v>
      </c>
    </row>
    <row r="24" spans="1:21" x14ac:dyDescent="0.2">
      <c r="A24" s="41" t="s">
        <v>3</v>
      </c>
      <c r="B24" s="6">
        <v>7</v>
      </c>
      <c r="C24" s="6">
        <v>0</v>
      </c>
      <c r="D24" s="6">
        <v>1</v>
      </c>
      <c r="E24" s="6">
        <v>3</v>
      </c>
      <c r="F24" s="6">
        <v>4</v>
      </c>
      <c r="G24" s="6">
        <v>11</v>
      </c>
      <c r="H24" s="6">
        <v>10</v>
      </c>
      <c r="I24" s="6">
        <v>9</v>
      </c>
      <c r="J24" s="6">
        <v>22</v>
      </c>
      <c r="K24" s="6">
        <v>28</v>
      </c>
      <c r="L24" s="6">
        <v>70</v>
      </c>
      <c r="M24" s="6">
        <v>121</v>
      </c>
      <c r="N24" s="6">
        <v>171</v>
      </c>
      <c r="O24" s="6">
        <v>223</v>
      </c>
      <c r="P24" s="6">
        <v>249</v>
      </c>
      <c r="Q24" s="6">
        <v>386</v>
      </c>
      <c r="R24" s="6">
        <v>445</v>
      </c>
      <c r="S24" s="6">
        <v>606</v>
      </c>
      <c r="T24" s="6">
        <v>1209</v>
      </c>
      <c r="U24" s="6">
        <v>3575</v>
      </c>
    </row>
    <row r="25" spans="1:21" x14ac:dyDescent="0.2">
      <c r="A25" s="40" t="s">
        <v>29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1</v>
      </c>
      <c r="I25" s="3">
        <v>0</v>
      </c>
      <c r="J25" s="3">
        <v>1</v>
      </c>
      <c r="K25" s="3">
        <v>1</v>
      </c>
      <c r="L25" s="3">
        <v>0</v>
      </c>
      <c r="M25" s="3">
        <v>6</v>
      </c>
      <c r="N25" s="3">
        <v>7</v>
      </c>
      <c r="O25" s="3">
        <v>3</v>
      </c>
      <c r="P25" s="3">
        <v>3</v>
      </c>
      <c r="Q25" s="3">
        <v>3</v>
      </c>
      <c r="R25" s="3">
        <v>8</v>
      </c>
      <c r="S25" s="3">
        <v>10</v>
      </c>
      <c r="T25" s="3">
        <v>15</v>
      </c>
      <c r="U25" s="3">
        <v>58</v>
      </c>
    </row>
    <row r="26" spans="1:21" x14ac:dyDescent="0.2">
      <c r="A26" s="40" t="s">
        <v>30</v>
      </c>
      <c r="B26" s="3">
        <v>0</v>
      </c>
      <c r="C26" s="3">
        <v>0</v>
      </c>
      <c r="D26" s="3">
        <v>1</v>
      </c>
      <c r="E26" s="3">
        <v>1</v>
      </c>
      <c r="F26" s="3">
        <v>0</v>
      </c>
      <c r="G26" s="3">
        <v>1</v>
      </c>
      <c r="H26" s="3">
        <v>1</v>
      </c>
      <c r="I26" s="3">
        <v>2</v>
      </c>
      <c r="J26" s="3">
        <v>5</v>
      </c>
      <c r="K26" s="3">
        <v>8</v>
      </c>
      <c r="L26" s="3">
        <v>23</v>
      </c>
      <c r="M26" s="3">
        <v>43</v>
      </c>
      <c r="N26" s="3">
        <v>71</v>
      </c>
      <c r="O26" s="3">
        <v>116</v>
      </c>
      <c r="P26" s="3">
        <v>133</v>
      </c>
      <c r="Q26" s="3">
        <v>192</v>
      </c>
      <c r="R26" s="3">
        <v>183</v>
      </c>
      <c r="S26" s="3">
        <v>202</v>
      </c>
      <c r="T26" s="3">
        <v>237</v>
      </c>
      <c r="U26" s="3">
        <v>1219</v>
      </c>
    </row>
    <row r="27" spans="1:21" ht="25.5" x14ac:dyDescent="0.2">
      <c r="A27" s="40" t="s">
        <v>31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1</v>
      </c>
      <c r="O27" s="3">
        <v>0</v>
      </c>
      <c r="P27" s="3">
        <v>0</v>
      </c>
      <c r="Q27" s="3">
        <v>0</v>
      </c>
      <c r="R27" s="3">
        <v>3</v>
      </c>
      <c r="S27" s="3">
        <v>2</v>
      </c>
      <c r="T27" s="3">
        <v>5</v>
      </c>
      <c r="U27" s="3">
        <v>11</v>
      </c>
    </row>
    <row r="28" spans="1:21" x14ac:dyDescent="0.2">
      <c r="A28" s="40" t="s">
        <v>32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1</v>
      </c>
      <c r="K28" s="3">
        <v>1</v>
      </c>
      <c r="L28" s="3">
        <v>1</v>
      </c>
      <c r="M28" s="3">
        <v>2</v>
      </c>
      <c r="N28" s="3">
        <v>3</v>
      </c>
      <c r="O28" s="3">
        <v>4</v>
      </c>
      <c r="P28" s="3">
        <v>0</v>
      </c>
      <c r="Q28" s="3">
        <v>12</v>
      </c>
      <c r="R28" s="3">
        <v>16</v>
      </c>
      <c r="S28" s="3">
        <v>22</v>
      </c>
      <c r="T28" s="3">
        <v>53</v>
      </c>
      <c r="U28" s="3">
        <v>115</v>
      </c>
    </row>
    <row r="29" spans="1:21" x14ac:dyDescent="0.2">
      <c r="A29" s="40" t="s">
        <v>33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1</v>
      </c>
      <c r="N29" s="3">
        <v>0</v>
      </c>
      <c r="O29" s="3">
        <v>3</v>
      </c>
      <c r="P29" s="3">
        <v>4</v>
      </c>
      <c r="Q29" s="3">
        <v>5</v>
      </c>
      <c r="R29" s="3">
        <v>9</v>
      </c>
      <c r="S29" s="3">
        <v>21</v>
      </c>
      <c r="T29" s="3">
        <v>70</v>
      </c>
      <c r="U29" s="3">
        <v>113</v>
      </c>
    </row>
    <row r="30" spans="1:21" x14ac:dyDescent="0.2">
      <c r="A30" s="40" t="s">
        <v>34</v>
      </c>
      <c r="B30" s="3">
        <v>0</v>
      </c>
      <c r="C30" s="3">
        <v>0</v>
      </c>
      <c r="D30" s="3">
        <v>0</v>
      </c>
      <c r="E30" s="3">
        <v>0</v>
      </c>
      <c r="F30" s="3">
        <v>1</v>
      </c>
      <c r="G30" s="3">
        <v>0</v>
      </c>
      <c r="H30" s="3">
        <v>0</v>
      </c>
      <c r="I30" s="3">
        <v>1</v>
      </c>
      <c r="J30" s="3">
        <v>1</v>
      </c>
      <c r="K30" s="3">
        <v>3</v>
      </c>
      <c r="L30" s="3">
        <v>2</v>
      </c>
      <c r="M30" s="3">
        <v>0</v>
      </c>
      <c r="N30" s="3">
        <v>6</v>
      </c>
      <c r="O30" s="3">
        <v>6</v>
      </c>
      <c r="P30" s="3">
        <v>6</v>
      </c>
      <c r="Q30" s="3">
        <v>11</v>
      </c>
      <c r="R30" s="3">
        <v>29</v>
      </c>
      <c r="S30" s="3">
        <v>55</v>
      </c>
      <c r="T30" s="3">
        <v>84</v>
      </c>
      <c r="U30" s="3">
        <v>205</v>
      </c>
    </row>
    <row r="31" spans="1:21" x14ac:dyDescent="0.2">
      <c r="A31" s="40" t="s">
        <v>35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1</v>
      </c>
      <c r="H31" s="3">
        <v>0</v>
      </c>
      <c r="I31" s="3">
        <v>2</v>
      </c>
      <c r="J31" s="3">
        <v>6</v>
      </c>
      <c r="K31" s="3">
        <v>4</v>
      </c>
      <c r="L31" s="3">
        <v>20</v>
      </c>
      <c r="M31" s="3">
        <v>40</v>
      </c>
      <c r="N31" s="3">
        <v>40</v>
      </c>
      <c r="O31" s="3">
        <v>42</v>
      </c>
      <c r="P31" s="3">
        <v>55</v>
      </c>
      <c r="Q31" s="3">
        <v>83</v>
      </c>
      <c r="R31" s="3">
        <v>101</v>
      </c>
      <c r="S31" s="3">
        <v>145</v>
      </c>
      <c r="T31" s="3">
        <v>399</v>
      </c>
      <c r="U31" s="3">
        <v>938</v>
      </c>
    </row>
    <row r="32" spans="1:21" x14ac:dyDescent="0.2">
      <c r="A32" s="40" t="s">
        <v>36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1</v>
      </c>
      <c r="I32" s="3">
        <v>1</v>
      </c>
      <c r="J32" s="3">
        <v>0</v>
      </c>
      <c r="K32" s="3">
        <v>1</v>
      </c>
      <c r="L32" s="3">
        <v>3</v>
      </c>
      <c r="M32" s="3">
        <v>9</v>
      </c>
      <c r="N32" s="3">
        <v>12</v>
      </c>
      <c r="O32" s="3">
        <v>13</v>
      </c>
      <c r="P32" s="3">
        <v>24</v>
      </c>
      <c r="Q32" s="3">
        <v>39</v>
      </c>
      <c r="R32" s="3">
        <v>45</v>
      </c>
      <c r="S32" s="3">
        <v>76</v>
      </c>
      <c r="T32" s="3">
        <v>175</v>
      </c>
      <c r="U32" s="3">
        <v>399</v>
      </c>
    </row>
    <row r="33" spans="1:21" x14ac:dyDescent="0.2">
      <c r="A33" s="40" t="s">
        <v>37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1</v>
      </c>
      <c r="L33" s="3">
        <v>8</v>
      </c>
      <c r="M33" s="3">
        <v>5</v>
      </c>
      <c r="N33" s="3">
        <v>14</v>
      </c>
      <c r="O33" s="3">
        <v>20</v>
      </c>
      <c r="P33" s="3">
        <v>12</v>
      </c>
      <c r="Q33" s="3">
        <v>18</v>
      </c>
      <c r="R33" s="3">
        <v>26</v>
      </c>
      <c r="S33" s="3">
        <v>28</v>
      </c>
      <c r="T33" s="3">
        <v>45</v>
      </c>
      <c r="U33" s="3">
        <v>177</v>
      </c>
    </row>
    <row r="34" spans="1:21" x14ac:dyDescent="0.2">
      <c r="A34" s="40" t="s">
        <v>38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1</v>
      </c>
      <c r="S34" s="3">
        <v>1</v>
      </c>
      <c r="T34" s="3">
        <v>2</v>
      </c>
      <c r="U34" s="3">
        <v>4</v>
      </c>
    </row>
    <row r="35" spans="1:21" x14ac:dyDescent="0.2">
      <c r="A35" s="40" t="s">
        <v>39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3</v>
      </c>
      <c r="P35" s="3">
        <v>0</v>
      </c>
      <c r="Q35" s="3">
        <v>1</v>
      </c>
      <c r="R35" s="3">
        <v>3</v>
      </c>
      <c r="S35" s="3">
        <v>5</v>
      </c>
      <c r="T35" s="3">
        <v>16</v>
      </c>
      <c r="U35" s="3">
        <v>28</v>
      </c>
    </row>
    <row r="36" spans="1:21" x14ac:dyDescent="0.2">
      <c r="A36" s="40" t="s">
        <v>40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1</v>
      </c>
      <c r="I36" s="3">
        <v>0</v>
      </c>
      <c r="J36" s="3">
        <v>0</v>
      </c>
      <c r="K36" s="3">
        <v>0</v>
      </c>
      <c r="L36" s="3">
        <v>1</v>
      </c>
      <c r="M36" s="3">
        <v>1</v>
      </c>
      <c r="N36" s="3">
        <v>0</v>
      </c>
      <c r="O36" s="3">
        <v>2</v>
      </c>
      <c r="P36" s="3">
        <v>1</v>
      </c>
      <c r="Q36" s="3">
        <v>9</v>
      </c>
      <c r="R36" s="3">
        <v>12</v>
      </c>
      <c r="S36" s="3">
        <v>17</v>
      </c>
      <c r="T36" s="3">
        <v>74</v>
      </c>
      <c r="U36" s="3">
        <v>118</v>
      </c>
    </row>
    <row r="37" spans="1:21" x14ac:dyDescent="0.2">
      <c r="A37" s="40" t="s">
        <v>41</v>
      </c>
      <c r="B37" s="34" t="s">
        <v>153</v>
      </c>
      <c r="C37" s="34" t="s">
        <v>153</v>
      </c>
      <c r="D37" s="34" t="s">
        <v>153</v>
      </c>
      <c r="E37" s="34" t="s">
        <v>153</v>
      </c>
      <c r="F37" s="34" t="s">
        <v>153</v>
      </c>
      <c r="G37" s="34" t="s">
        <v>153</v>
      </c>
      <c r="H37" s="34" t="s">
        <v>153</v>
      </c>
      <c r="I37" s="34" t="s">
        <v>153</v>
      </c>
      <c r="J37" s="34" t="s">
        <v>153</v>
      </c>
      <c r="K37" s="34" t="s">
        <v>153</v>
      </c>
      <c r="L37" s="34" t="s">
        <v>153</v>
      </c>
      <c r="M37" s="34" t="s">
        <v>153</v>
      </c>
      <c r="N37" s="34" t="s">
        <v>153</v>
      </c>
      <c r="O37" s="34" t="s">
        <v>153</v>
      </c>
      <c r="P37" s="34" t="s">
        <v>153</v>
      </c>
      <c r="Q37" s="34" t="s">
        <v>153</v>
      </c>
      <c r="R37" s="34" t="s">
        <v>153</v>
      </c>
      <c r="S37" s="34" t="s">
        <v>153</v>
      </c>
      <c r="T37" s="34" t="s">
        <v>153</v>
      </c>
      <c r="U37" s="34" t="s">
        <v>153</v>
      </c>
    </row>
    <row r="38" spans="1:21" x14ac:dyDescent="0.2">
      <c r="A38" s="40" t="s">
        <v>42</v>
      </c>
      <c r="B38" s="3">
        <v>5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5</v>
      </c>
    </row>
    <row r="39" spans="1:21" x14ac:dyDescent="0.2">
      <c r="A39" s="40" t="s">
        <v>43</v>
      </c>
      <c r="B39" s="3">
        <v>1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1</v>
      </c>
      <c r="N39" s="3">
        <v>0</v>
      </c>
      <c r="O39" s="3">
        <v>2</v>
      </c>
      <c r="P39" s="3">
        <v>0</v>
      </c>
      <c r="Q39" s="3">
        <v>1</v>
      </c>
      <c r="R39" s="3">
        <v>0</v>
      </c>
      <c r="S39" s="3">
        <v>1</v>
      </c>
      <c r="T39" s="3">
        <v>0</v>
      </c>
      <c r="U39" s="3">
        <v>6</v>
      </c>
    </row>
    <row r="40" spans="1:21" s="1" customFormat="1" ht="25.5" x14ac:dyDescent="0.2">
      <c r="A40" s="40" t="s">
        <v>44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3</v>
      </c>
      <c r="M40" s="3">
        <v>2</v>
      </c>
      <c r="N40" s="3">
        <v>1</v>
      </c>
      <c r="O40" s="3">
        <v>4</v>
      </c>
      <c r="P40" s="3">
        <v>1</v>
      </c>
      <c r="Q40" s="3">
        <v>3</v>
      </c>
      <c r="R40" s="3">
        <v>2</v>
      </c>
      <c r="S40" s="3">
        <v>2</v>
      </c>
      <c r="T40" s="3">
        <v>12</v>
      </c>
      <c r="U40" s="3">
        <v>30</v>
      </c>
    </row>
    <row r="41" spans="1:21" x14ac:dyDescent="0.2">
      <c r="A41" s="40" t="s">
        <v>45</v>
      </c>
      <c r="B41" s="3">
        <v>1</v>
      </c>
      <c r="C41" s="3">
        <v>0</v>
      </c>
      <c r="D41" s="3">
        <v>0</v>
      </c>
      <c r="E41" s="3">
        <v>2</v>
      </c>
      <c r="F41" s="3">
        <v>3</v>
      </c>
      <c r="G41" s="3">
        <v>9</v>
      </c>
      <c r="H41" s="3">
        <v>6</v>
      </c>
      <c r="I41" s="3">
        <v>3</v>
      </c>
      <c r="J41" s="3">
        <v>8</v>
      </c>
      <c r="K41" s="3">
        <v>9</v>
      </c>
      <c r="L41" s="3">
        <v>9</v>
      </c>
      <c r="M41" s="3">
        <v>11</v>
      </c>
      <c r="N41" s="3">
        <v>16</v>
      </c>
      <c r="O41" s="3">
        <v>5</v>
      </c>
      <c r="P41" s="3">
        <v>10</v>
      </c>
      <c r="Q41" s="3">
        <v>9</v>
      </c>
      <c r="R41" s="3">
        <v>7</v>
      </c>
      <c r="S41" s="3">
        <v>19</v>
      </c>
      <c r="T41" s="3">
        <v>22</v>
      </c>
      <c r="U41" s="3">
        <v>149</v>
      </c>
    </row>
    <row r="42" spans="1:21" x14ac:dyDescent="0.2">
      <c r="A42" s="41" t="s">
        <v>4</v>
      </c>
      <c r="B42" s="6">
        <v>4</v>
      </c>
      <c r="C42" s="6">
        <v>4</v>
      </c>
      <c r="D42" s="6">
        <v>2</v>
      </c>
      <c r="E42" s="6">
        <v>0</v>
      </c>
      <c r="F42" s="6">
        <v>3</v>
      </c>
      <c r="G42" s="6">
        <v>2</v>
      </c>
      <c r="H42" s="6">
        <v>1</v>
      </c>
      <c r="I42" s="6">
        <v>9</v>
      </c>
      <c r="J42" s="6">
        <v>9</v>
      </c>
      <c r="K42" s="6">
        <v>21</v>
      </c>
      <c r="L42" s="6">
        <v>48</v>
      </c>
      <c r="M42" s="6">
        <v>51</v>
      </c>
      <c r="N42" s="6">
        <v>96</v>
      </c>
      <c r="O42" s="6">
        <v>115</v>
      </c>
      <c r="P42" s="6">
        <v>147</v>
      </c>
      <c r="Q42" s="6">
        <v>201</v>
      </c>
      <c r="R42" s="6">
        <v>346</v>
      </c>
      <c r="S42" s="6">
        <v>519</v>
      </c>
      <c r="T42" s="6">
        <v>2133</v>
      </c>
      <c r="U42" s="6">
        <v>3711</v>
      </c>
    </row>
    <row r="43" spans="1:21" x14ac:dyDescent="0.2">
      <c r="A43" s="40" t="s">
        <v>29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2</v>
      </c>
      <c r="L43" s="3">
        <v>1</v>
      </c>
      <c r="M43" s="3">
        <v>3</v>
      </c>
      <c r="N43" s="3">
        <v>2</v>
      </c>
      <c r="O43" s="3">
        <v>4</v>
      </c>
      <c r="P43" s="3">
        <v>0</v>
      </c>
      <c r="Q43" s="3">
        <v>3</v>
      </c>
      <c r="R43" s="3">
        <v>5</v>
      </c>
      <c r="S43" s="3">
        <v>13</v>
      </c>
      <c r="T43" s="3">
        <v>31</v>
      </c>
      <c r="U43" s="3">
        <v>64</v>
      </c>
    </row>
    <row r="44" spans="1:21" x14ac:dyDescent="0.2">
      <c r="A44" s="40" t="s">
        <v>30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6</v>
      </c>
      <c r="J44" s="3">
        <v>5</v>
      </c>
      <c r="K44" s="3">
        <v>13</v>
      </c>
      <c r="L44" s="3">
        <v>26</v>
      </c>
      <c r="M44" s="3">
        <v>26</v>
      </c>
      <c r="N44" s="3">
        <v>58</v>
      </c>
      <c r="O44" s="3">
        <v>67</v>
      </c>
      <c r="P44" s="3">
        <v>84</v>
      </c>
      <c r="Q44" s="3">
        <v>82</v>
      </c>
      <c r="R44" s="3">
        <v>99</v>
      </c>
      <c r="S44" s="3">
        <v>128</v>
      </c>
      <c r="T44" s="3">
        <v>233</v>
      </c>
      <c r="U44" s="3">
        <v>827</v>
      </c>
    </row>
    <row r="45" spans="1:21" ht="25.5" x14ac:dyDescent="0.2">
      <c r="A45" s="40" t="s">
        <v>31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3</v>
      </c>
      <c r="S45" s="3">
        <v>4</v>
      </c>
      <c r="T45" s="3">
        <v>9</v>
      </c>
      <c r="U45" s="3">
        <v>16</v>
      </c>
    </row>
    <row r="46" spans="1:21" x14ac:dyDescent="0.2">
      <c r="A46" s="40" t="s">
        <v>32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1</v>
      </c>
      <c r="M46" s="3">
        <v>0</v>
      </c>
      <c r="N46" s="3">
        <v>2</v>
      </c>
      <c r="O46" s="3">
        <v>3</v>
      </c>
      <c r="P46" s="3">
        <v>0</v>
      </c>
      <c r="Q46" s="3">
        <v>6</v>
      </c>
      <c r="R46" s="3">
        <v>19</v>
      </c>
      <c r="S46" s="3">
        <v>21</v>
      </c>
      <c r="T46" s="3">
        <v>116</v>
      </c>
      <c r="U46" s="3">
        <v>168</v>
      </c>
    </row>
    <row r="47" spans="1:21" x14ac:dyDescent="0.2">
      <c r="A47" s="40" t="s">
        <v>33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2</v>
      </c>
      <c r="Q47" s="3">
        <v>4</v>
      </c>
      <c r="R47" s="3">
        <v>12</v>
      </c>
      <c r="S47" s="3">
        <v>22</v>
      </c>
      <c r="T47" s="3">
        <v>200</v>
      </c>
      <c r="U47" s="3">
        <v>240</v>
      </c>
    </row>
    <row r="48" spans="1:21" x14ac:dyDescent="0.2">
      <c r="A48" s="40" t="s">
        <v>34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1</v>
      </c>
      <c r="H48" s="3">
        <v>0</v>
      </c>
      <c r="I48" s="3">
        <v>0</v>
      </c>
      <c r="J48" s="3">
        <v>0</v>
      </c>
      <c r="K48" s="3">
        <v>0</v>
      </c>
      <c r="L48" s="3">
        <v>1</v>
      </c>
      <c r="M48" s="3">
        <v>2</v>
      </c>
      <c r="N48" s="3">
        <v>1</v>
      </c>
      <c r="O48" s="3">
        <v>4</v>
      </c>
      <c r="P48" s="3">
        <v>6</v>
      </c>
      <c r="Q48" s="3">
        <v>17</v>
      </c>
      <c r="R48" s="3">
        <v>38</v>
      </c>
      <c r="S48" s="3">
        <v>56</v>
      </c>
      <c r="T48" s="3">
        <v>202</v>
      </c>
      <c r="U48" s="3">
        <v>328</v>
      </c>
    </row>
    <row r="49" spans="1:21" x14ac:dyDescent="0.2">
      <c r="A49" s="40" t="s">
        <v>35</v>
      </c>
      <c r="B49" s="3">
        <v>1</v>
      </c>
      <c r="C49" s="3">
        <v>1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1</v>
      </c>
      <c r="K49" s="3">
        <v>3</v>
      </c>
      <c r="L49" s="3">
        <v>7</v>
      </c>
      <c r="M49" s="3">
        <v>6</v>
      </c>
      <c r="N49" s="3">
        <v>19</v>
      </c>
      <c r="O49" s="3">
        <v>14</v>
      </c>
      <c r="P49" s="3">
        <v>22</v>
      </c>
      <c r="Q49" s="3">
        <v>48</v>
      </c>
      <c r="R49" s="3">
        <v>97</v>
      </c>
      <c r="S49" s="3">
        <v>155</v>
      </c>
      <c r="T49" s="3">
        <v>789</v>
      </c>
      <c r="U49" s="3">
        <v>1163</v>
      </c>
    </row>
    <row r="50" spans="1:21" x14ac:dyDescent="0.2">
      <c r="A50" s="40" t="s">
        <v>36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3</v>
      </c>
      <c r="M50" s="3">
        <v>2</v>
      </c>
      <c r="N50" s="3">
        <v>4</v>
      </c>
      <c r="O50" s="3">
        <v>11</v>
      </c>
      <c r="P50" s="3">
        <v>15</v>
      </c>
      <c r="Q50" s="3">
        <v>21</v>
      </c>
      <c r="R50" s="3">
        <v>25</v>
      </c>
      <c r="S50" s="3">
        <v>51</v>
      </c>
      <c r="T50" s="3">
        <v>234</v>
      </c>
      <c r="U50" s="3">
        <v>366</v>
      </c>
    </row>
    <row r="51" spans="1:21" x14ac:dyDescent="0.2">
      <c r="A51" s="40" t="s">
        <v>37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3</v>
      </c>
      <c r="M51" s="3">
        <v>1</v>
      </c>
      <c r="N51" s="3">
        <v>2</v>
      </c>
      <c r="O51" s="3">
        <v>3</v>
      </c>
      <c r="P51" s="3">
        <v>3</v>
      </c>
      <c r="Q51" s="3">
        <v>10</v>
      </c>
      <c r="R51" s="3">
        <v>21</v>
      </c>
      <c r="S51" s="3">
        <v>28</v>
      </c>
      <c r="T51" s="3">
        <v>81</v>
      </c>
      <c r="U51" s="3">
        <v>152</v>
      </c>
    </row>
    <row r="52" spans="1:21" x14ac:dyDescent="0.2">
      <c r="A52" s="40" t="s">
        <v>38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1</v>
      </c>
      <c r="Q52" s="3">
        <v>0</v>
      </c>
      <c r="R52" s="3">
        <v>2</v>
      </c>
      <c r="S52" s="3">
        <v>3</v>
      </c>
      <c r="T52" s="3">
        <v>10</v>
      </c>
      <c r="U52" s="3">
        <v>16</v>
      </c>
    </row>
    <row r="53" spans="1:21" x14ac:dyDescent="0.2">
      <c r="A53" s="40" t="s">
        <v>39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1</v>
      </c>
      <c r="O53" s="3">
        <v>0</v>
      </c>
      <c r="P53" s="3">
        <v>1</v>
      </c>
      <c r="Q53" s="3">
        <v>3</v>
      </c>
      <c r="R53" s="3">
        <v>2</v>
      </c>
      <c r="S53" s="3">
        <v>5</v>
      </c>
      <c r="T53" s="3">
        <v>41</v>
      </c>
      <c r="U53" s="3">
        <v>53</v>
      </c>
    </row>
    <row r="54" spans="1:21" x14ac:dyDescent="0.2">
      <c r="A54" s="40" t="s">
        <v>40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2</v>
      </c>
      <c r="N54" s="3">
        <v>0</v>
      </c>
      <c r="O54" s="3">
        <v>2</v>
      </c>
      <c r="P54" s="3">
        <v>3</v>
      </c>
      <c r="Q54" s="3">
        <v>4</v>
      </c>
      <c r="R54" s="3">
        <v>6</v>
      </c>
      <c r="S54" s="3">
        <v>21</v>
      </c>
      <c r="T54" s="3">
        <v>121</v>
      </c>
      <c r="U54" s="3">
        <v>159</v>
      </c>
    </row>
    <row r="55" spans="1:21" x14ac:dyDescent="0.2">
      <c r="A55" s="40" t="s">
        <v>41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</row>
    <row r="56" spans="1:21" x14ac:dyDescent="0.2">
      <c r="A56" s="40" t="s">
        <v>42</v>
      </c>
      <c r="B56" s="3">
        <v>3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3</v>
      </c>
    </row>
    <row r="57" spans="1:21" x14ac:dyDescent="0.2">
      <c r="A57" s="40" t="s">
        <v>43</v>
      </c>
      <c r="B57" s="3">
        <v>0</v>
      </c>
      <c r="C57" s="3">
        <v>2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1</v>
      </c>
      <c r="M57" s="3">
        <v>1</v>
      </c>
      <c r="N57" s="3">
        <v>2</v>
      </c>
      <c r="O57" s="3">
        <v>0</v>
      </c>
      <c r="P57" s="3">
        <v>1</v>
      </c>
      <c r="Q57" s="3">
        <v>0</v>
      </c>
      <c r="R57" s="3">
        <v>0</v>
      </c>
      <c r="S57" s="3">
        <v>0</v>
      </c>
      <c r="T57" s="3">
        <v>0</v>
      </c>
      <c r="U57" s="3">
        <v>7</v>
      </c>
    </row>
    <row r="58" spans="1:21" ht="25.5" x14ac:dyDescent="0.2">
      <c r="A58" s="40" t="s">
        <v>44</v>
      </c>
      <c r="B58" s="3">
        <v>0</v>
      </c>
      <c r="C58" s="3">
        <v>0</v>
      </c>
      <c r="D58" s="3">
        <v>1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1</v>
      </c>
      <c r="N58" s="3">
        <v>0</v>
      </c>
      <c r="O58" s="3">
        <v>1</v>
      </c>
      <c r="P58" s="3">
        <v>2</v>
      </c>
      <c r="Q58" s="3">
        <v>1</v>
      </c>
      <c r="R58" s="3">
        <v>5</v>
      </c>
      <c r="S58" s="3">
        <v>5</v>
      </c>
      <c r="T58" s="3">
        <v>24</v>
      </c>
      <c r="U58" s="3">
        <v>40</v>
      </c>
    </row>
    <row r="59" spans="1:21" x14ac:dyDescent="0.2">
      <c r="A59" s="40" t="s">
        <v>45</v>
      </c>
      <c r="B59" s="3">
        <v>0</v>
      </c>
      <c r="C59" s="3">
        <v>1</v>
      </c>
      <c r="D59" s="3">
        <v>1</v>
      </c>
      <c r="E59" s="3">
        <v>0</v>
      </c>
      <c r="F59" s="3">
        <v>3</v>
      </c>
      <c r="G59" s="3">
        <v>1</v>
      </c>
      <c r="H59" s="3">
        <v>1</v>
      </c>
      <c r="I59" s="3">
        <v>3</v>
      </c>
      <c r="J59" s="3">
        <v>3</v>
      </c>
      <c r="K59" s="3">
        <v>3</v>
      </c>
      <c r="L59" s="3">
        <v>5</v>
      </c>
      <c r="M59" s="3">
        <v>7</v>
      </c>
      <c r="N59" s="3">
        <v>5</v>
      </c>
      <c r="O59" s="3">
        <v>6</v>
      </c>
      <c r="P59" s="3">
        <v>7</v>
      </c>
      <c r="Q59" s="3">
        <v>2</v>
      </c>
      <c r="R59" s="3">
        <v>12</v>
      </c>
      <c r="S59" s="3">
        <v>7</v>
      </c>
      <c r="T59" s="3">
        <v>42</v>
      </c>
      <c r="U59" s="3">
        <v>109</v>
      </c>
    </row>
    <row r="60" spans="1:21" x14ac:dyDescent="0.2">
      <c r="A60" s="26"/>
    </row>
    <row r="85" spans="21:21" x14ac:dyDescent="0.2">
      <c r="U85" s="3"/>
    </row>
    <row r="86" spans="21:21" x14ac:dyDescent="0.2">
      <c r="U86" s="3"/>
    </row>
    <row r="87" spans="21:21" x14ac:dyDescent="0.2">
      <c r="U87" s="3"/>
    </row>
    <row r="88" spans="21:21" x14ac:dyDescent="0.2">
      <c r="U88" s="3"/>
    </row>
    <row r="89" spans="21:21" x14ac:dyDescent="0.2">
      <c r="U89" s="3"/>
    </row>
    <row r="90" spans="21:21" x14ac:dyDescent="0.2">
      <c r="U90" s="3"/>
    </row>
    <row r="91" spans="21:21" x14ac:dyDescent="0.2">
      <c r="U91" s="3"/>
    </row>
    <row r="92" spans="21:21" x14ac:dyDescent="0.2">
      <c r="U92" s="3"/>
    </row>
    <row r="93" spans="21:21" x14ac:dyDescent="0.2">
      <c r="U93" s="3"/>
    </row>
    <row r="94" spans="21:21" x14ac:dyDescent="0.2">
      <c r="U94" s="3"/>
    </row>
    <row r="95" spans="21:21" x14ac:dyDescent="0.2">
      <c r="U95" s="3"/>
    </row>
    <row r="96" spans="21:21" x14ac:dyDescent="0.2">
      <c r="U96" s="3"/>
    </row>
    <row r="97" spans="21:21" x14ac:dyDescent="0.2">
      <c r="U97" s="3"/>
    </row>
    <row r="98" spans="21:21" x14ac:dyDescent="0.2">
      <c r="U98" s="3"/>
    </row>
    <row r="99" spans="21:21" x14ac:dyDescent="0.2">
      <c r="U99" s="3"/>
    </row>
    <row r="100" spans="21:21" x14ac:dyDescent="0.2">
      <c r="U100" s="3"/>
    </row>
    <row r="101" spans="21:21" x14ac:dyDescent="0.2">
      <c r="U101" s="3"/>
    </row>
    <row r="102" spans="21:21" x14ac:dyDescent="0.2">
      <c r="U102" s="3"/>
    </row>
    <row r="103" spans="21:21" x14ac:dyDescent="0.2">
      <c r="U103" s="3"/>
    </row>
    <row r="104" spans="21:21" x14ac:dyDescent="0.2">
      <c r="U104" s="3"/>
    </row>
    <row r="105" spans="21:21" x14ac:dyDescent="0.2">
      <c r="U105" s="3"/>
    </row>
    <row r="106" spans="21:21" x14ac:dyDescent="0.2">
      <c r="U106" s="3"/>
    </row>
  </sheetData>
  <mergeCells count="1">
    <mergeCell ref="B4:U4"/>
  </mergeCells>
  <phoneticPr fontId="1" type="noConversion"/>
  <pageMargins left="0.39370078740157483" right="0.39370078740157483" top="0.39370078740157483" bottom="0.39370078740157483" header="0" footer="0"/>
  <pageSetup paperSize="9" scale="61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U59"/>
  <sheetViews>
    <sheetView topLeftCell="I1" zoomScale="90" workbookViewId="0">
      <selection activeCell="B33" sqref="B33"/>
    </sheetView>
  </sheetViews>
  <sheetFormatPr baseColWidth="10" defaultColWidth="11.42578125" defaultRowHeight="12.75" x14ac:dyDescent="0.2"/>
  <cols>
    <col min="1" max="1" width="73" style="2" customWidth="1"/>
    <col min="2" max="15" width="8.7109375" style="2" customWidth="1"/>
    <col min="16" max="19" width="9.7109375" style="2" bestFit="1" customWidth="1"/>
    <col min="20" max="16384" width="11.42578125" style="2"/>
  </cols>
  <sheetData>
    <row r="1" spans="1:21" x14ac:dyDescent="0.2">
      <c r="A1" s="1" t="s">
        <v>162</v>
      </c>
    </row>
    <row r="2" spans="1:21" x14ac:dyDescent="0.2">
      <c r="A2" s="4" t="s">
        <v>163</v>
      </c>
    </row>
    <row r="3" spans="1:21" x14ac:dyDescent="0.2">
      <c r="B3" s="6"/>
    </row>
    <row r="4" spans="1:21" ht="10.5" customHeight="1" x14ac:dyDescent="0.2">
      <c r="B4" s="57" t="s">
        <v>10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/>
    </row>
    <row r="6" spans="1:21" s="1" customFormat="1" x14ac:dyDescent="0.2">
      <c r="A6" s="1" t="s">
        <v>2</v>
      </c>
      <c r="B6" s="13">
        <v>196.41</v>
      </c>
      <c r="C6" s="13">
        <v>15.47</v>
      </c>
      <c r="D6" s="13">
        <v>8.3699999999999992</v>
      </c>
      <c r="E6" s="13">
        <v>7.6</v>
      </c>
      <c r="F6" s="13">
        <v>18.13</v>
      </c>
      <c r="G6" s="13">
        <v>31.88</v>
      </c>
      <c r="H6" s="13">
        <v>24.18</v>
      </c>
      <c r="I6" s="13">
        <v>37.81</v>
      </c>
      <c r="J6" s="13">
        <v>55.67</v>
      </c>
      <c r="K6" s="13">
        <v>75.41</v>
      </c>
      <c r="L6" s="13">
        <v>185.51</v>
      </c>
      <c r="M6" s="13">
        <v>276.68</v>
      </c>
      <c r="N6" s="13">
        <v>472.87</v>
      </c>
      <c r="O6" s="13">
        <v>683.94</v>
      </c>
      <c r="P6" s="13">
        <v>898.44</v>
      </c>
      <c r="Q6" s="13">
        <v>1437.9</v>
      </c>
      <c r="R6" s="13">
        <v>2469.71</v>
      </c>
      <c r="S6" s="13">
        <v>4675.5200000000004</v>
      </c>
      <c r="T6" s="13">
        <v>12813.68</v>
      </c>
      <c r="U6" s="16"/>
    </row>
    <row r="7" spans="1:21" x14ac:dyDescent="0.2">
      <c r="A7" s="40" t="s">
        <v>29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2.2000000000000002</v>
      </c>
      <c r="I7" s="14">
        <v>0</v>
      </c>
      <c r="J7" s="14">
        <v>1.8</v>
      </c>
      <c r="K7" s="14">
        <v>4.62</v>
      </c>
      <c r="L7" s="14">
        <v>1.57</v>
      </c>
      <c r="M7" s="14">
        <v>14.48</v>
      </c>
      <c r="N7" s="14">
        <v>15.94</v>
      </c>
      <c r="O7" s="14">
        <v>14.16</v>
      </c>
      <c r="P7" s="14">
        <v>6.81</v>
      </c>
      <c r="Q7" s="14">
        <v>14.7</v>
      </c>
      <c r="R7" s="14">
        <v>40.590000000000003</v>
      </c>
      <c r="S7" s="14">
        <v>95.59</v>
      </c>
      <c r="T7" s="14">
        <v>176.37</v>
      </c>
      <c r="U7" s="3"/>
    </row>
    <row r="8" spans="1:21" x14ac:dyDescent="0.2">
      <c r="A8" s="40" t="s">
        <v>30</v>
      </c>
      <c r="B8" s="14">
        <v>0</v>
      </c>
      <c r="C8" s="14">
        <v>0</v>
      </c>
      <c r="D8" s="14">
        <v>2.79</v>
      </c>
      <c r="E8" s="14">
        <v>2.5299999999999998</v>
      </c>
      <c r="F8" s="14">
        <v>0</v>
      </c>
      <c r="G8" s="14">
        <v>2.4500000000000002</v>
      </c>
      <c r="H8" s="14">
        <v>2.2000000000000002</v>
      </c>
      <c r="I8" s="14">
        <v>16.809999999999999</v>
      </c>
      <c r="J8" s="14">
        <v>17.96</v>
      </c>
      <c r="K8" s="14">
        <v>32.32</v>
      </c>
      <c r="L8" s="14">
        <v>77.03</v>
      </c>
      <c r="M8" s="14">
        <v>110.99</v>
      </c>
      <c r="N8" s="14">
        <v>228.46</v>
      </c>
      <c r="O8" s="14">
        <v>370.3</v>
      </c>
      <c r="P8" s="14">
        <v>492.33</v>
      </c>
      <c r="Q8" s="14">
        <v>671.18</v>
      </c>
      <c r="R8" s="14">
        <v>880.48</v>
      </c>
      <c r="S8" s="14">
        <v>1371.49</v>
      </c>
      <c r="T8" s="14">
        <v>1802.04</v>
      </c>
      <c r="U8" s="3"/>
    </row>
    <row r="9" spans="1:21" x14ac:dyDescent="0.2">
      <c r="A9" s="40" t="s">
        <v>31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1.77</v>
      </c>
      <c r="O9" s="14">
        <v>0</v>
      </c>
      <c r="P9" s="14">
        <v>0</v>
      </c>
      <c r="Q9" s="14">
        <v>0</v>
      </c>
      <c r="R9" s="14">
        <v>18.73</v>
      </c>
      <c r="S9" s="14">
        <v>24.94</v>
      </c>
      <c r="T9" s="14">
        <v>53.68</v>
      </c>
      <c r="U9" s="3"/>
    </row>
    <row r="10" spans="1:21" x14ac:dyDescent="0.2">
      <c r="A10" s="40" t="s">
        <v>32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1.8</v>
      </c>
      <c r="K10" s="14">
        <v>1.54</v>
      </c>
      <c r="L10" s="14">
        <v>3.14</v>
      </c>
      <c r="M10" s="14">
        <v>3.22</v>
      </c>
      <c r="N10" s="14">
        <v>8.86</v>
      </c>
      <c r="O10" s="14">
        <v>14.16</v>
      </c>
      <c r="P10" s="14">
        <v>0</v>
      </c>
      <c r="Q10" s="14">
        <v>44.09</v>
      </c>
      <c r="R10" s="14">
        <v>109.28</v>
      </c>
      <c r="S10" s="14">
        <v>178.71</v>
      </c>
      <c r="T10" s="14">
        <v>647.97</v>
      </c>
      <c r="U10" s="3"/>
    </row>
    <row r="11" spans="1:21" x14ac:dyDescent="0.2">
      <c r="A11" s="40" t="s">
        <v>33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1.61</v>
      </c>
      <c r="N11" s="14">
        <v>0</v>
      </c>
      <c r="O11" s="14">
        <v>6.07</v>
      </c>
      <c r="P11" s="14">
        <v>13.61</v>
      </c>
      <c r="Q11" s="14">
        <v>22.05</v>
      </c>
      <c r="R11" s="14">
        <v>65.569999999999993</v>
      </c>
      <c r="S11" s="14">
        <v>178.71</v>
      </c>
      <c r="T11" s="14">
        <v>1035.22</v>
      </c>
      <c r="U11" s="3"/>
    </row>
    <row r="12" spans="1:21" x14ac:dyDescent="0.2">
      <c r="A12" s="40" t="s">
        <v>34</v>
      </c>
      <c r="B12" s="14">
        <v>0</v>
      </c>
      <c r="C12" s="14">
        <v>0</v>
      </c>
      <c r="D12" s="14">
        <v>0</v>
      </c>
      <c r="E12" s="14">
        <v>0</v>
      </c>
      <c r="F12" s="14">
        <v>2.59</v>
      </c>
      <c r="G12" s="14">
        <v>2.4500000000000002</v>
      </c>
      <c r="H12" s="14">
        <v>0</v>
      </c>
      <c r="I12" s="14">
        <v>2.1</v>
      </c>
      <c r="J12" s="14">
        <v>1.8</v>
      </c>
      <c r="K12" s="14">
        <v>4.62</v>
      </c>
      <c r="L12" s="14">
        <v>4.72</v>
      </c>
      <c r="M12" s="14">
        <v>3.22</v>
      </c>
      <c r="N12" s="14">
        <v>12.4</v>
      </c>
      <c r="O12" s="14">
        <v>20.23</v>
      </c>
      <c r="P12" s="14">
        <v>27.23</v>
      </c>
      <c r="Q12" s="14">
        <v>68.59</v>
      </c>
      <c r="R12" s="14">
        <v>209.19</v>
      </c>
      <c r="S12" s="14">
        <v>461.32</v>
      </c>
      <c r="T12" s="14">
        <v>1096.56</v>
      </c>
      <c r="U12" s="3"/>
    </row>
    <row r="13" spans="1:21" x14ac:dyDescent="0.2">
      <c r="A13" s="40" t="s">
        <v>35</v>
      </c>
      <c r="B13" s="14">
        <v>17.86</v>
      </c>
      <c r="C13" s="14">
        <v>3.87</v>
      </c>
      <c r="D13" s="14">
        <v>0</v>
      </c>
      <c r="E13" s="14">
        <v>0</v>
      </c>
      <c r="F13" s="14">
        <v>0</v>
      </c>
      <c r="G13" s="14">
        <v>2.4500000000000002</v>
      </c>
      <c r="H13" s="14">
        <v>0</v>
      </c>
      <c r="I13" s="14">
        <v>4.2</v>
      </c>
      <c r="J13" s="14">
        <v>12.57</v>
      </c>
      <c r="K13" s="14">
        <v>10.77</v>
      </c>
      <c r="L13" s="14">
        <v>42.45</v>
      </c>
      <c r="M13" s="14">
        <v>74</v>
      </c>
      <c r="N13" s="14">
        <v>104.49</v>
      </c>
      <c r="O13" s="14">
        <v>113.32</v>
      </c>
      <c r="P13" s="14">
        <v>174.7</v>
      </c>
      <c r="Q13" s="14">
        <v>320.89</v>
      </c>
      <c r="R13" s="14">
        <v>618.21</v>
      </c>
      <c r="S13" s="14">
        <v>1246.81</v>
      </c>
      <c r="T13" s="14">
        <v>4554.95</v>
      </c>
      <c r="U13" s="3"/>
    </row>
    <row r="14" spans="1:21" x14ac:dyDescent="0.2">
      <c r="A14" s="40" t="s">
        <v>36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2.2000000000000002</v>
      </c>
      <c r="I14" s="14">
        <v>2.1</v>
      </c>
      <c r="J14" s="14">
        <v>0</v>
      </c>
      <c r="K14" s="14">
        <v>1.54</v>
      </c>
      <c r="L14" s="14">
        <v>9.43</v>
      </c>
      <c r="M14" s="14">
        <v>17.690000000000001</v>
      </c>
      <c r="N14" s="14">
        <v>28.34</v>
      </c>
      <c r="O14" s="14">
        <v>48.56</v>
      </c>
      <c r="P14" s="14">
        <v>88.48</v>
      </c>
      <c r="Q14" s="14">
        <v>146.97</v>
      </c>
      <c r="R14" s="14">
        <v>218.56</v>
      </c>
      <c r="S14" s="14">
        <v>527.80999999999995</v>
      </c>
      <c r="T14" s="14">
        <v>1568.16</v>
      </c>
      <c r="U14" s="3"/>
    </row>
    <row r="15" spans="1:21" x14ac:dyDescent="0.2">
      <c r="A15" s="40" t="s">
        <v>37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1.54</v>
      </c>
      <c r="L15" s="14">
        <v>17.29</v>
      </c>
      <c r="M15" s="14">
        <v>9.65</v>
      </c>
      <c r="N15" s="14">
        <v>28.34</v>
      </c>
      <c r="O15" s="14">
        <v>46.54</v>
      </c>
      <c r="P15" s="14">
        <v>34.03</v>
      </c>
      <c r="Q15" s="14">
        <v>68.59</v>
      </c>
      <c r="R15" s="14">
        <v>146.75</v>
      </c>
      <c r="S15" s="14">
        <v>232.74</v>
      </c>
      <c r="T15" s="14">
        <v>483.1</v>
      </c>
      <c r="U15" s="3"/>
    </row>
    <row r="16" spans="1:21" x14ac:dyDescent="0.2">
      <c r="A16" s="40" t="s">
        <v>38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2.27</v>
      </c>
      <c r="Q16" s="14">
        <v>0</v>
      </c>
      <c r="R16" s="14">
        <v>9.3699999999999992</v>
      </c>
      <c r="S16" s="14">
        <v>16.62</v>
      </c>
      <c r="T16" s="14">
        <v>46.01</v>
      </c>
      <c r="U16" s="3"/>
    </row>
    <row r="17" spans="1:21" x14ac:dyDescent="0.2">
      <c r="A17" s="40" t="s">
        <v>39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1.77</v>
      </c>
      <c r="O17" s="14">
        <v>6.07</v>
      </c>
      <c r="P17" s="14">
        <v>2.27</v>
      </c>
      <c r="Q17" s="14">
        <v>9.8000000000000007</v>
      </c>
      <c r="R17" s="14">
        <v>15.61</v>
      </c>
      <c r="S17" s="14">
        <v>41.56</v>
      </c>
      <c r="T17" s="14">
        <v>218.55</v>
      </c>
      <c r="U17" s="3"/>
    </row>
    <row r="18" spans="1:21" x14ac:dyDescent="0.2">
      <c r="A18" s="40" t="s">
        <v>40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2.2000000000000002</v>
      </c>
      <c r="I18" s="14">
        <v>0</v>
      </c>
      <c r="J18" s="14">
        <v>0</v>
      </c>
      <c r="K18" s="14">
        <v>0</v>
      </c>
      <c r="L18" s="14">
        <v>1.57</v>
      </c>
      <c r="M18" s="14">
        <v>4.83</v>
      </c>
      <c r="N18" s="14">
        <v>0</v>
      </c>
      <c r="O18" s="14">
        <v>8.09</v>
      </c>
      <c r="P18" s="14">
        <v>9.08</v>
      </c>
      <c r="Q18" s="14">
        <v>31.84</v>
      </c>
      <c r="R18" s="14">
        <v>56.2</v>
      </c>
      <c r="S18" s="14">
        <v>157.93</v>
      </c>
      <c r="T18" s="14">
        <v>747.66</v>
      </c>
      <c r="U18" s="3"/>
    </row>
    <row r="19" spans="1:21" x14ac:dyDescent="0.2">
      <c r="A19" s="40" t="s">
        <v>41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3"/>
    </row>
    <row r="20" spans="1:21" x14ac:dyDescent="0.2">
      <c r="A20" s="40" t="s">
        <v>42</v>
      </c>
      <c r="B20" s="14">
        <v>142.84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3"/>
    </row>
    <row r="21" spans="1:21" x14ac:dyDescent="0.2">
      <c r="A21" s="40" t="s">
        <v>43</v>
      </c>
      <c r="B21" s="14">
        <v>17.86</v>
      </c>
      <c r="C21" s="14">
        <v>7.73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1.57</v>
      </c>
      <c r="M21" s="14">
        <v>3.22</v>
      </c>
      <c r="N21" s="14">
        <v>3.54</v>
      </c>
      <c r="O21" s="14">
        <v>4.05</v>
      </c>
      <c r="P21" s="14">
        <v>2.27</v>
      </c>
      <c r="Q21" s="14">
        <v>2.4500000000000002</v>
      </c>
      <c r="R21" s="14">
        <v>0</v>
      </c>
      <c r="S21" s="14">
        <v>4.16</v>
      </c>
      <c r="T21" s="14">
        <v>0</v>
      </c>
      <c r="U21" s="3"/>
    </row>
    <row r="22" spans="1:21" ht="13.9" customHeight="1" x14ac:dyDescent="0.2">
      <c r="A22" s="40" t="s">
        <v>44</v>
      </c>
      <c r="B22" s="14">
        <v>0</v>
      </c>
      <c r="C22" s="14">
        <v>0</v>
      </c>
      <c r="D22" s="14">
        <v>2.79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4.72</v>
      </c>
      <c r="M22" s="14">
        <v>4.83</v>
      </c>
      <c r="N22" s="14">
        <v>1.77</v>
      </c>
      <c r="O22" s="14">
        <v>10.119999999999999</v>
      </c>
      <c r="P22" s="14">
        <v>6.81</v>
      </c>
      <c r="Q22" s="14">
        <v>9.8000000000000007</v>
      </c>
      <c r="R22" s="14">
        <v>21.86</v>
      </c>
      <c r="S22" s="14">
        <v>29.09</v>
      </c>
      <c r="T22" s="14">
        <v>138.03</v>
      </c>
      <c r="U22" s="3"/>
    </row>
    <row r="23" spans="1:21" x14ac:dyDescent="0.2">
      <c r="A23" s="40" t="s">
        <v>45</v>
      </c>
      <c r="B23" s="14">
        <v>17.86</v>
      </c>
      <c r="C23" s="14">
        <v>3.87</v>
      </c>
      <c r="D23" s="14">
        <v>2.79</v>
      </c>
      <c r="E23" s="14">
        <v>5.07</v>
      </c>
      <c r="F23" s="14">
        <v>15.54</v>
      </c>
      <c r="G23" s="14">
        <v>24.52</v>
      </c>
      <c r="H23" s="14">
        <v>15.39</v>
      </c>
      <c r="I23" s="14">
        <v>12.6</v>
      </c>
      <c r="J23" s="14">
        <v>19.75</v>
      </c>
      <c r="K23" s="14">
        <v>18.47</v>
      </c>
      <c r="L23" s="14">
        <v>22.01</v>
      </c>
      <c r="M23" s="14">
        <v>28.96</v>
      </c>
      <c r="N23" s="14">
        <v>37.19</v>
      </c>
      <c r="O23" s="14">
        <v>22.26</v>
      </c>
      <c r="P23" s="14">
        <v>38.57</v>
      </c>
      <c r="Q23" s="14">
        <v>26.95</v>
      </c>
      <c r="R23" s="14">
        <v>59.32</v>
      </c>
      <c r="S23" s="14">
        <v>108.06</v>
      </c>
      <c r="T23" s="14">
        <v>245.38</v>
      </c>
      <c r="U23" s="3"/>
    </row>
    <row r="24" spans="1:21" s="1" customFormat="1" x14ac:dyDescent="0.2">
      <c r="A24" s="41" t="s">
        <v>3</v>
      </c>
      <c r="B24" s="13">
        <v>241.25</v>
      </c>
      <c r="C24" s="13">
        <v>0</v>
      </c>
      <c r="D24" s="13">
        <v>5.44</v>
      </c>
      <c r="E24" s="13">
        <v>14.8</v>
      </c>
      <c r="F24" s="13">
        <v>20.28</v>
      </c>
      <c r="G24" s="13">
        <v>53.35</v>
      </c>
      <c r="H24" s="13">
        <v>44.28</v>
      </c>
      <c r="I24" s="13">
        <v>38.25</v>
      </c>
      <c r="J24" s="13">
        <v>79.56</v>
      </c>
      <c r="K24" s="13">
        <v>85.99</v>
      </c>
      <c r="L24" s="13">
        <v>222.04</v>
      </c>
      <c r="M24" s="13">
        <v>402.94</v>
      </c>
      <c r="N24" s="13">
        <v>644.91999999999996</v>
      </c>
      <c r="O24" s="13">
        <v>984.76</v>
      </c>
      <c r="P24" s="13">
        <v>1283.08</v>
      </c>
      <c r="Q24" s="13">
        <v>2185.92</v>
      </c>
      <c r="R24" s="13">
        <v>3359.38</v>
      </c>
      <c r="S24" s="13">
        <v>6604.9</v>
      </c>
      <c r="T24" s="13">
        <v>14967.5</v>
      </c>
      <c r="U24" s="16"/>
    </row>
    <row r="25" spans="1:21" x14ac:dyDescent="0.2">
      <c r="A25" s="40" t="s">
        <v>29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4.43</v>
      </c>
      <c r="I25" s="14">
        <v>0</v>
      </c>
      <c r="J25" s="14">
        <v>3.62</v>
      </c>
      <c r="K25" s="14">
        <v>3.07</v>
      </c>
      <c r="L25" s="14">
        <v>0</v>
      </c>
      <c r="M25" s="14">
        <v>19.98</v>
      </c>
      <c r="N25" s="14">
        <v>26.4</v>
      </c>
      <c r="O25" s="14">
        <v>13.25</v>
      </c>
      <c r="P25" s="14">
        <v>15.46</v>
      </c>
      <c r="Q25" s="14">
        <v>16.989999999999998</v>
      </c>
      <c r="R25" s="14">
        <v>60.39</v>
      </c>
      <c r="S25" s="14">
        <v>108.99</v>
      </c>
      <c r="T25" s="14">
        <v>185.7</v>
      </c>
      <c r="U25" s="3"/>
    </row>
    <row r="26" spans="1:21" x14ac:dyDescent="0.2">
      <c r="A26" s="40" t="s">
        <v>30</v>
      </c>
      <c r="B26" s="14">
        <v>0</v>
      </c>
      <c r="C26" s="14">
        <v>0</v>
      </c>
      <c r="D26" s="14">
        <v>5.44</v>
      </c>
      <c r="E26" s="14">
        <v>4.93</v>
      </c>
      <c r="F26" s="14">
        <v>0</v>
      </c>
      <c r="G26" s="14">
        <v>4.8499999999999996</v>
      </c>
      <c r="H26" s="14">
        <v>4.43</v>
      </c>
      <c r="I26" s="14">
        <v>8.5</v>
      </c>
      <c r="J26" s="14">
        <v>18.079999999999998</v>
      </c>
      <c r="K26" s="14">
        <v>24.57</v>
      </c>
      <c r="L26" s="14">
        <v>72.95</v>
      </c>
      <c r="M26" s="14">
        <v>143.19</v>
      </c>
      <c r="N26" s="14">
        <v>267.77</v>
      </c>
      <c r="O26" s="14">
        <v>512.25</v>
      </c>
      <c r="P26" s="14">
        <v>685.34</v>
      </c>
      <c r="Q26" s="14">
        <v>1087.3</v>
      </c>
      <c r="R26" s="14">
        <v>1381.5</v>
      </c>
      <c r="S26" s="14">
        <v>2201.63</v>
      </c>
      <c r="T26" s="14">
        <v>2934.08</v>
      </c>
      <c r="U26" s="3"/>
    </row>
    <row r="27" spans="1:21" x14ac:dyDescent="0.2">
      <c r="A27" s="40" t="s">
        <v>31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3.77</v>
      </c>
      <c r="O27" s="14">
        <v>0</v>
      </c>
      <c r="P27" s="14">
        <v>0</v>
      </c>
      <c r="Q27" s="14">
        <v>0</v>
      </c>
      <c r="R27" s="14">
        <v>22.65</v>
      </c>
      <c r="S27" s="14">
        <v>21.8</v>
      </c>
      <c r="T27" s="14">
        <v>61.9</v>
      </c>
      <c r="U27" s="3"/>
    </row>
    <row r="28" spans="1:21" x14ac:dyDescent="0.2">
      <c r="A28" s="40" t="s">
        <v>32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3.62</v>
      </c>
      <c r="K28" s="14">
        <v>3.07</v>
      </c>
      <c r="L28" s="14">
        <v>3.17</v>
      </c>
      <c r="M28" s="14">
        <v>6.66</v>
      </c>
      <c r="N28" s="14">
        <v>11.31</v>
      </c>
      <c r="O28" s="14">
        <v>17.66</v>
      </c>
      <c r="P28" s="14">
        <v>0</v>
      </c>
      <c r="Q28" s="14">
        <v>67.959999999999994</v>
      </c>
      <c r="R28" s="14">
        <v>120.79</v>
      </c>
      <c r="S28" s="14">
        <v>239.78</v>
      </c>
      <c r="T28" s="14">
        <v>656.14</v>
      </c>
      <c r="U28" s="3"/>
    </row>
    <row r="29" spans="1:21" x14ac:dyDescent="0.2">
      <c r="A29" s="40" t="s">
        <v>33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3.33</v>
      </c>
      <c r="N29" s="14">
        <v>0</v>
      </c>
      <c r="O29" s="14">
        <v>13.25</v>
      </c>
      <c r="P29" s="14">
        <v>20.61</v>
      </c>
      <c r="Q29" s="14">
        <v>28.31</v>
      </c>
      <c r="R29" s="14">
        <v>67.94</v>
      </c>
      <c r="S29" s="14">
        <v>228.88</v>
      </c>
      <c r="T29" s="14">
        <v>866.6</v>
      </c>
      <c r="U29" s="3"/>
    </row>
    <row r="30" spans="1:21" x14ac:dyDescent="0.2">
      <c r="A30" s="40" t="s">
        <v>34</v>
      </c>
      <c r="B30" s="14">
        <v>0</v>
      </c>
      <c r="C30" s="14">
        <v>0</v>
      </c>
      <c r="D30" s="14">
        <v>0</v>
      </c>
      <c r="E30" s="14">
        <v>0</v>
      </c>
      <c r="F30" s="14">
        <v>5.07</v>
      </c>
      <c r="G30" s="14">
        <v>0</v>
      </c>
      <c r="H30" s="14">
        <v>0</v>
      </c>
      <c r="I30" s="14">
        <v>4.25</v>
      </c>
      <c r="J30" s="14">
        <v>3.62</v>
      </c>
      <c r="K30" s="14">
        <v>9.2100000000000009</v>
      </c>
      <c r="L30" s="14">
        <v>6.34</v>
      </c>
      <c r="M30" s="14">
        <v>0</v>
      </c>
      <c r="N30" s="14">
        <v>22.63</v>
      </c>
      <c r="O30" s="14">
        <v>26.5</v>
      </c>
      <c r="P30" s="14">
        <v>30.92</v>
      </c>
      <c r="Q30" s="14">
        <v>62.29</v>
      </c>
      <c r="R30" s="14">
        <v>218.93</v>
      </c>
      <c r="S30" s="14">
        <v>599.46</v>
      </c>
      <c r="T30" s="14">
        <v>1039.93</v>
      </c>
      <c r="U30" s="3"/>
    </row>
    <row r="31" spans="1:21" x14ac:dyDescent="0.2">
      <c r="A31" s="40" t="s">
        <v>35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4.8499999999999996</v>
      </c>
      <c r="H31" s="14">
        <v>0</v>
      </c>
      <c r="I31" s="14">
        <v>8.5</v>
      </c>
      <c r="J31" s="14">
        <v>21.7</v>
      </c>
      <c r="K31" s="14">
        <v>12.28</v>
      </c>
      <c r="L31" s="14">
        <v>63.44</v>
      </c>
      <c r="M31" s="14">
        <v>133.19999999999999</v>
      </c>
      <c r="N31" s="14">
        <v>150.86000000000001</v>
      </c>
      <c r="O31" s="14">
        <v>185.47</v>
      </c>
      <c r="P31" s="14">
        <v>283.41000000000003</v>
      </c>
      <c r="Q31" s="14">
        <v>470.03</v>
      </c>
      <c r="R31" s="14">
        <v>762.47</v>
      </c>
      <c r="S31" s="14">
        <v>1580.38</v>
      </c>
      <c r="T31" s="14">
        <v>4939.6499999999996</v>
      </c>
      <c r="U31" s="3"/>
    </row>
    <row r="32" spans="1:21" x14ac:dyDescent="0.2">
      <c r="A32" s="40" t="s">
        <v>36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4.43</v>
      </c>
      <c r="I32" s="14">
        <v>4.25</v>
      </c>
      <c r="J32" s="14">
        <v>0</v>
      </c>
      <c r="K32" s="14">
        <v>3.07</v>
      </c>
      <c r="L32" s="14">
        <v>9.52</v>
      </c>
      <c r="M32" s="14">
        <v>29.97</v>
      </c>
      <c r="N32" s="14">
        <v>45.26</v>
      </c>
      <c r="O32" s="14">
        <v>57.41</v>
      </c>
      <c r="P32" s="14">
        <v>123.67</v>
      </c>
      <c r="Q32" s="14">
        <v>220.86</v>
      </c>
      <c r="R32" s="14">
        <v>339.71</v>
      </c>
      <c r="S32" s="14">
        <v>828.34</v>
      </c>
      <c r="T32" s="14">
        <v>2166.5100000000002</v>
      </c>
      <c r="U32" s="3"/>
    </row>
    <row r="33" spans="1:21" x14ac:dyDescent="0.2">
      <c r="A33" s="40" t="s">
        <v>37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3.07</v>
      </c>
      <c r="L33" s="14">
        <v>25.38</v>
      </c>
      <c r="M33" s="14">
        <v>16.649999999999999</v>
      </c>
      <c r="N33" s="14">
        <v>52.8</v>
      </c>
      <c r="O33" s="14">
        <v>88.32</v>
      </c>
      <c r="P33" s="14">
        <v>61.83</v>
      </c>
      <c r="Q33" s="14">
        <v>101.93</v>
      </c>
      <c r="R33" s="14">
        <v>196.28</v>
      </c>
      <c r="S33" s="14">
        <v>305.18</v>
      </c>
      <c r="T33" s="14">
        <v>557.1</v>
      </c>
      <c r="U33" s="3"/>
    </row>
    <row r="34" spans="1:21" x14ac:dyDescent="0.2">
      <c r="A34" s="40" t="s">
        <v>38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7.55</v>
      </c>
      <c r="S34" s="14">
        <v>10.9</v>
      </c>
      <c r="T34" s="14">
        <v>24.76</v>
      </c>
      <c r="U34" s="3"/>
    </row>
    <row r="35" spans="1:21" x14ac:dyDescent="0.2">
      <c r="A35" s="40" t="s">
        <v>39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13.25</v>
      </c>
      <c r="P35" s="14">
        <v>0</v>
      </c>
      <c r="Q35" s="14">
        <v>5.66</v>
      </c>
      <c r="R35" s="14">
        <v>22.65</v>
      </c>
      <c r="S35" s="14">
        <v>54.5</v>
      </c>
      <c r="T35" s="14">
        <v>198.08</v>
      </c>
      <c r="U35" s="3"/>
    </row>
    <row r="36" spans="1:21" x14ac:dyDescent="0.2">
      <c r="A36" s="40" t="s">
        <v>40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4.43</v>
      </c>
      <c r="I36" s="14">
        <v>0</v>
      </c>
      <c r="J36" s="14">
        <v>0</v>
      </c>
      <c r="K36" s="14">
        <v>0</v>
      </c>
      <c r="L36" s="14">
        <v>3.17</v>
      </c>
      <c r="M36" s="14">
        <v>3.33</v>
      </c>
      <c r="N36" s="14">
        <v>0</v>
      </c>
      <c r="O36" s="14">
        <v>8.83</v>
      </c>
      <c r="P36" s="14">
        <v>5.15</v>
      </c>
      <c r="Q36" s="14">
        <v>50.97</v>
      </c>
      <c r="R36" s="14">
        <v>90.59</v>
      </c>
      <c r="S36" s="14">
        <v>185.29</v>
      </c>
      <c r="T36" s="14">
        <v>916.13</v>
      </c>
      <c r="U36" s="3"/>
    </row>
    <row r="37" spans="1:21" x14ac:dyDescent="0.2">
      <c r="A37" s="40" t="s">
        <v>41</v>
      </c>
      <c r="B37" s="28" t="s">
        <v>153</v>
      </c>
      <c r="C37" s="28" t="s">
        <v>153</v>
      </c>
      <c r="D37" s="28" t="s">
        <v>153</v>
      </c>
      <c r="E37" s="28" t="s">
        <v>153</v>
      </c>
      <c r="F37" s="28" t="s">
        <v>153</v>
      </c>
      <c r="G37" s="28" t="s">
        <v>153</v>
      </c>
      <c r="H37" s="28" t="s">
        <v>153</v>
      </c>
      <c r="I37" s="28" t="s">
        <v>153</v>
      </c>
      <c r="J37" s="28" t="s">
        <v>153</v>
      </c>
      <c r="K37" s="28" t="s">
        <v>153</v>
      </c>
      <c r="L37" s="28" t="s">
        <v>153</v>
      </c>
      <c r="M37" s="28" t="s">
        <v>153</v>
      </c>
      <c r="N37" s="28" t="s">
        <v>153</v>
      </c>
      <c r="O37" s="28" t="s">
        <v>153</v>
      </c>
      <c r="P37" s="28" t="s">
        <v>153</v>
      </c>
      <c r="Q37" s="28" t="s">
        <v>153</v>
      </c>
      <c r="R37" s="28" t="s">
        <v>153</v>
      </c>
      <c r="S37" s="28" t="s">
        <v>153</v>
      </c>
      <c r="T37" s="28" t="s">
        <v>153</v>
      </c>
      <c r="U37" s="3"/>
    </row>
    <row r="38" spans="1:21" x14ac:dyDescent="0.2">
      <c r="A38" s="40" t="s">
        <v>42</v>
      </c>
      <c r="B38" s="14">
        <v>172.32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3"/>
    </row>
    <row r="39" spans="1:21" x14ac:dyDescent="0.2">
      <c r="A39" s="40" t="s">
        <v>43</v>
      </c>
      <c r="B39" s="14">
        <v>34.46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3.33</v>
      </c>
      <c r="N39" s="14">
        <v>0</v>
      </c>
      <c r="O39" s="14">
        <v>8.83</v>
      </c>
      <c r="P39" s="14">
        <v>0</v>
      </c>
      <c r="Q39" s="14">
        <v>5.66</v>
      </c>
      <c r="R39" s="14">
        <v>0</v>
      </c>
      <c r="S39" s="14">
        <v>10.9</v>
      </c>
      <c r="T39" s="14">
        <v>0</v>
      </c>
      <c r="U39" s="3"/>
    </row>
    <row r="40" spans="1:21" ht="13.15" customHeight="1" x14ac:dyDescent="0.2">
      <c r="A40" s="40" t="s">
        <v>44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9.52</v>
      </c>
      <c r="M40" s="14">
        <v>6.66</v>
      </c>
      <c r="N40" s="14">
        <v>3.77</v>
      </c>
      <c r="O40" s="14">
        <v>17.66</v>
      </c>
      <c r="P40" s="14">
        <v>5.15</v>
      </c>
      <c r="Q40" s="14">
        <v>16.989999999999998</v>
      </c>
      <c r="R40" s="14">
        <v>15.1</v>
      </c>
      <c r="S40" s="14">
        <v>21.8</v>
      </c>
      <c r="T40" s="14">
        <v>148.56</v>
      </c>
      <c r="U40" s="3"/>
    </row>
    <row r="41" spans="1:21" s="1" customFormat="1" x14ac:dyDescent="0.2">
      <c r="A41" s="40" t="s">
        <v>45</v>
      </c>
      <c r="B41" s="14">
        <v>34.46</v>
      </c>
      <c r="C41" s="14">
        <v>0</v>
      </c>
      <c r="D41" s="14">
        <v>0</v>
      </c>
      <c r="E41" s="14">
        <v>9.8699999999999992</v>
      </c>
      <c r="F41" s="14">
        <v>15.21</v>
      </c>
      <c r="G41" s="14">
        <v>43.65</v>
      </c>
      <c r="H41" s="14">
        <v>26.57</v>
      </c>
      <c r="I41" s="14">
        <v>12.75</v>
      </c>
      <c r="J41" s="14">
        <v>28.93</v>
      </c>
      <c r="K41" s="14">
        <v>27.64</v>
      </c>
      <c r="L41" s="14">
        <v>28.55</v>
      </c>
      <c r="M41" s="14">
        <v>36.630000000000003</v>
      </c>
      <c r="N41" s="14">
        <v>60.34</v>
      </c>
      <c r="O41" s="14">
        <v>22.08</v>
      </c>
      <c r="P41" s="14">
        <v>51.53</v>
      </c>
      <c r="Q41" s="14">
        <v>50.97</v>
      </c>
      <c r="R41" s="14">
        <v>52.84</v>
      </c>
      <c r="S41" s="14">
        <v>207.08</v>
      </c>
      <c r="T41" s="14">
        <v>272.36</v>
      </c>
      <c r="U41" s="3"/>
    </row>
    <row r="42" spans="1:21" x14ac:dyDescent="0.2">
      <c r="A42" s="41" t="s">
        <v>4</v>
      </c>
      <c r="B42" s="13">
        <v>148.19999999999999</v>
      </c>
      <c r="C42" s="13">
        <v>31.76</v>
      </c>
      <c r="D42" s="13">
        <v>11.47</v>
      </c>
      <c r="E42" s="13">
        <v>0</v>
      </c>
      <c r="F42" s="13">
        <v>15.88</v>
      </c>
      <c r="G42" s="13">
        <v>9.92</v>
      </c>
      <c r="H42" s="13">
        <v>4.3600000000000003</v>
      </c>
      <c r="I42" s="13">
        <v>37.39</v>
      </c>
      <c r="J42" s="13">
        <v>32.1</v>
      </c>
      <c r="K42" s="13">
        <v>64.78</v>
      </c>
      <c r="L42" s="13">
        <v>149.62</v>
      </c>
      <c r="M42" s="13">
        <v>158.69999999999999</v>
      </c>
      <c r="N42" s="13">
        <v>320.54000000000002</v>
      </c>
      <c r="O42" s="13">
        <v>429.51</v>
      </c>
      <c r="P42" s="13">
        <v>595.87</v>
      </c>
      <c r="Q42" s="13">
        <v>867.69</v>
      </c>
      <c r="R42" s="13">
        <v>1842.24</v>
      </c>
      <c r="S42" s="13">
        <v>3486.38</v>
      </c>
      <c r="T42" s="13">
        <v>11847.37</v>
      </c>
      <c r="U42" s="3"/>
    </row>
    <row r="43" spans="1:21" x14ac:dyDescent="0.2">
      <c r="A43" s="40" t="s">
        <v>29</v>
      </c>
      <c r="B43" s="14">
        <v>0</v>
      </c>
      <c r="C43" s="14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6.17</v>
      </c>
      <c r="L43" s="14">
        <v>3.12</v>
      </c>
      <c r="M43" s="14">
        <v>9.34</v>
      </c>
      <c r="N43" s="14">
        <v>6.68</v>
      </c>
      <c r="O43" s="14">
        <v>14.94</v>
      </c>
      <c r="P43" s="14">
        <v>0</v>
      </c>
      <c r="Q43" s="14">
        <v>12.95</v>
      </c>
      <c r="R43" s="14">
        <v>26.62</v>
      </c>
      <c r="S43" s="14">
        <v>87.33</v>
      </c>
      <c r="T43" s="14">
        <v>172.18</v>
      </c>
      <c r="U43" s="3"/>
    </row>
    <row r="44" spans="1:21" x14ac:dyDescent="0.2">
      <c r="A44" s="40" t="s">
        <v>30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24.93</v>
      </c>
      <c r="J44" s="14">
        <v>17.84</v>
      </c>
      <c r="K44" s="14">
        <v>40.1</v>
      </c>
      <c r="L44" s="14">
        <v>81.040000000000006</v>
      </c>
      <c r="M44" s="14">
        <v>80.91</v>
      </c>
      <c r="N44" s="14">
        <v>193.66</v>
      </c>
      <c r="O44" s="14">
        <v>250.24</v>
      </c>
      <c r="P44" s="14">
        <v>340.49</v>
      </c>
      <c r="Q44" s="14">
        <v>353.98</v>
      </c>
      <c r="R44" s="14">
        <v>527.11</v>
      </c>
      <c r="S44" s="14">
        <v>859.84</v>
      </c>
      <c r="T44" s="14">
        <v>1294.1600000000001</v>
      </c>
      <c r="U44" s="3"/>
    </row>
    <row r="45" spans="1:21" x14ac:dyDescent="0.2">
      <c r="A45" s="40" t="s">
        <v>31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15.97</v>
      </c>
      <c r="S45" s="14">
        <v>26.87</v>
      </c>
      <c r="T45" s="14">
        <v>49.99</v>
      </c>
      <c r="U45" s="3"/>
    </row>
    <row r="46" spans="1:21" x14ac:dyDescent="0.2">
      <c r="A46" s="40" t="s">
        <v>32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3.12</v>
      </c>
      <c r="M46" s="14">
        <v>0</v>
      </c>
      <c r="N46" s="14">
        <v>6.68</v>
      </c>
      <c r="O46" s="14">
        <v>11.2</v>
      </c>
      <c r="P46" s="14">
        <v>0</v>
      </c>
      <c r="Q46" s="14">
        <v>25.9</v>
      </c>
      <c r="R46" s="14">
        <v>101.16</v>
      </c>
      <c r="S46" s="14">
        <v>141.07</v>
      </c>
      <c r="T46" s="14">
        <v>644.29999999999995</v>
      </c>
      <c r="U46" s="3"/>
    </row>
    <row r="47" spans="1:21" x14ac:dyDescent="0.2">
      <c r="A47" s="40" t="s">
        <v>33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8.11</v>
      </c>
      <c r="Q47" s="14">
        <v>17.27</v>
      </c>
      <c r="R47" s="14">
        <v>63.89</v>
      </c>
      <c r="S47" s="14">
        <v>147.78</v>
      </c>
      <c r="T47" s="14">
        <v>1110.8599999999999</v>
      </c>
      <c r="U47" s="3"/>
    </row>
    <row r="48" spans="1:21" x14ac:dyDescent="0.2">
      <c r="A48" s="40" t="s">
        <v>34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4.96</v>
      </c>
      <c r="H48" s="14">
        <v>0</v>
      </c>
      <c r="I48" s="14">
        <v>0</v>
      </c>
      <c r="J48" s="14">
        <v>0</v>
      </c>
      <c r="K48" s="14">
        <v>0</v>
      </c>
      <c r="L48" s="14">
        <v>3.12</v>
      </c>
      <c r="M48" s="14">
        <v>6.22</v>
      </c>
      <c r="N48" s="14">
        <v>3.34</v>
      </c>
      <c r="O48" s="14">
        <v>14.94</v>
      </c>
      <c r="P48" s="14">
        <v>24.32</v>
      </c>
      <c r="Q48" s="14">
        <v>73.39</v>
      </c>
      <c r="R48" s="14">
        <v>202.33</v>
      </c>
      <c r="S48" s="14">
        <v>376.18</v>
      </c>
      <c r="T48" s="14">
        <v>1121.97</v>
      </c>
      <c r="U48" s="3"/>
    </row>
    <row r="49" spans="1:21" x14ac:dyDescent="0.2">
      <c r="A49" s="40" t="s">
        <v>35</v>
      </c>
      <c r="B49" s="14">
        <v>37.049999999999997</v>
      </c>
      <c r="C49" s="14">
        <v>7.94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3.57</v>
      </c>
      <c r="K49" s="14">
        <v>9.25</v>
      </c>
      <c r="L49" s="14">
        <v>21.82</v>
      </c>
      <c r="M49" s="14">
        <v>18.670000000000002</v>
      </c>
      <c r="N49" s="14">
        <v>63.44</v>
      </c>
      <c r="O49" s="14">
        <v>52.29</v>
      </c>
      <c r="P49" s="14">
        <v>89.18</v>
      </c>
      <c r="Q49" s="14">
        <v>207.21</v>
      </c>
      <c r="R49" s="14">
        <v>516.47</v>
      </c>
      <c r="S49" s="14">
        <v>1041.21</v>
      </c>
      <c r="T49" s="14">
        <v>4382.3599999999997</v>
      </c>
      <c r="U49" s="3"/>
    </row>
    <row r="50" spans="1:21" x14ac:dyDescent="0.2">
      <c r="A50" s="40" t="s">
        <v>36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9.35</v>
      </c>
      <c r="M50" s="14">
        <v>6.22</v>
      </c>
      <c r="N50" s="14">
        <v>13.36</v>
      </c>
      <c r="O50" s="14">
        <v>41.08</v>
      </c>
      <c r="P50" s="14">
        <v>60.8</v>
      </c>
      <c r="Q50" s="14">
        <v>90.65</v>
      </c>
      <c r="R50" s="14">
        <v>133.11000000000001</v>
      </c>
      <c r="S50" s="14">
        <v>342.59</v>
      </c>
      <c r="T50" s="14">
        <v>1299.71</v>
      </c>
      <c r="U50" s="3"/>
    </row>
    <row r="51" spans="1:21" x14ac:dyDescent="0.2">
      <c r="A51" s="40" t="s">
        <v>37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9.35</v>
      </c>
      <c r="M51" s="14">
        <v>3.11</v>
      </c>
      <c r="N51" s="14">
        <v>6.68</v>
      </c>
      <c r="O51" s="14">
        <v>11.2</v>
      </c>
      <c r="P51" s="14">
        <v>12.16</v>
      </c>
      <c r="Q51" s="14">
        <v>43.17</v>
      </c>
      <c r="R51" s="14">
        <v>111.81</v>
      </c>
      <c r="S51" s="14">
        <v>188.09</v>
      </c>
      <c r="T51" s="14">
        <v>449.9</v>
      </c>
      <c r="U51" s="3"/>
    </row>
    <row r="52" spans="1:21" x14ac:dyDescent="0.2">
      <c r="A52" s="40" t="s">
        <v>38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4.05</v>
      </c>
      <c r="Q52" s="14">
        <v>0</v>
      </c>
      <c r="R52" s="14">
        <v>10.65</v>
      </c>
      <c r="S52" s="14">
        <v>20.149999999999999</v>
      </c>
      <c r="T52" s="14">
        <v>55.54</v>
      </c>
      <c r="U52" s="3"/>
    </row>
    <row r="53" spans="1:21" x14ac:dyDescent="0.2">
      <c r="A53" s="40" t="s">
        <v>39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3.34</v>
      </c>
      <c r="O53" s="14">
        <v>0</v>
      </c>
      <c r="P53" s="14">
        <v>4.05</v>
      </c>
      <c r="Q53" s="14">
        <v>12.95</v>
      </c>
      <c r="R53" s="14">
        <v>10.65</v>
      </c>
      <c r="S53" s="14">
        <v>33.590000000000003</v>
      </c>
      <c r="T53" s="14">
        <v>227.73</v>
      </c>
      <c r="U53" s="3"/>
    </row>
    <row r="54" spans="1:21" x14ac:dyDescent="0.2">
      <c r="A54" s="40" t="s">
        <v>40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6.22</v>
      </c>
      <c r="N54" s="14">
        <v>0</v>
      </c>
      <c r="O54" s="14">
        <v>7.47</v>
      </c>
      <c r="P54" s="14">
        <v>12.16</v>
      </c>
      <c r="Q54" s="14">
        <v>17.27</v>
      </c>
      <c r="R54" s="14">
        <v>31.95</v>
      </c>
      <c r="S54" s="14">
        <v>141.07</v>
      </c>
      <c r="T54" s="14">
        <v>672.07</v>
      </c>
      <c r="U54" s="3"/>
    </row>
    <row r="55" spans="1:21" x14ac:dyDescent="0.2">
      <c r="A55" s="40" t="s">
        <v>41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3"/>
    </row>
    <row r="56" spans="1:21" x14ac:dyDescent="0.2">
      <c r="A56" s="40" t="s">
        <v>42</v>
      </c>
      <c r="B56" s="14">
        <v>111.15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3"/>
    </row>
    <row r="57" spans="1:21" x14ac:dyDescent="0.2">
      <c r="A57" s="40" t="s">
        <v>43</v>
      </c>
      <c r="B57" s="14">
        <v>0</v>
      </c>
      <c r="C57" s="14">
        <v>15.88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3.12</v>
      </c>
      <c r="M57" s="14">
        <v>3.11</v>
      </c>
      <c r="N57" s="14">
        <v>6.68</v>
      </c>
      <c r="O57" s="14">
        <v>0</v>
      </c>
      <c r="P57" s="14">
        <v>4.05</v>
      </c>
      <c r="Q57" s="14">
        <v>0</v>
      </c>
      <c r="R57" s="14">
        <v>0</v>
      </c>
      <c r="S57" s="14">
        <v>0</v>
      </c>
      <c r="T57" s="14">
        <v>0</v>
      </c>
    </row>
    <row r="58" spans="1:21" ht="13.15" customHeight="1" x14ac:dyDescent="0.2">
      <c r="A58" s="40" t="s">
        <v>44</v>
      </c>
      <c r="B58" s="14">
        <v>0</v>
      </c>
      <c r="C58" s="14">
        <v>0</v>
      </c>
      <c r="D58" s="14">
        <v>5.74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3.11</v>
      </c>
      <c r="N58" s="14">
        <v>0</v>
      </c>
      <c r="O58" s="14">
        <v>3.73</v>
      </c>
      <c r="P58" s="14">
        <v>8.11</v>
      </c>
      <c r="Q58" s="14">
        <v>4.32</v>
      </c>
      <c r="R58" s="14">
        <v>26.62</v>
      </c>
      <c r="S58" s="14">
        <v>33.590000000000003</v>
      </c>
      <c r="T58" s="14">
        <v>133.30000000000001</v>
      </c>
    </row>
    <row r="59" spans="1:21" x14ac:dyDescent="0.2">
      <c r="A59" s="40" t="s">
        <v>45</v>
      </c>
      <c r="B59" s="14">
        <v>0</v>
      </c>
      <c r="C59" s="14">
        <v>7.94</v>
      </c>
      <c r="D59" s="14">
        <v>5.74</v>
      </c>
      <c r="E59" s="14">
        <v>0</v>
      </c>
      <c r="F59" s="14">
        <v>15.88</v>
      </c>
      <c r="G59" s="14">
        <v>4.96</v>
      </c>
      <c r="H59" s="14">
        <v>4.3600000000000003</v>
      </c>
      <c r="I59" s="14">
        <v>12.46</v>
      </c>
      <c r="J59" s="14">
        <v>10.7</v>
      </c>
      <c r="K59" s="14">
        <v>9.25</v>
      </c>
      <c r="L59" s="14">
        <v>15.59</v>
      </c>
      <c r="M59" s="14">
        <v>21.78</v>
      </c>
      <c r="N59" s="14">
        <v>16.7</v>
      </c>
      <c r="O59" s="14">
        <v>22.41</v>
      </c>
      <c r="P59" s="14">
        <v>28.37</v>
      </c>
      <c r="Q59" s="14">
        <v>8.6300000000000008</v>
      </c>
      <c r="R59" s="14">
        <v>63.89</v>
      </c>
      <c r="S59" s="14">
        <v>47.02</v>
      </c>
      <c r="T59" s="14">
        <v>233.28</v>
      </c>
    </row>
  </sheetData>
  <mergeCells count="1">
    <mergeCell ref="B4:T4"/>
  </mergeCells>
  <phoneticPr fontId="1" type="noConversion"/>
  <pageMargins left="0.39370078740157483" right="0.39370078740157483" top="0.39370078740157483" bottom="0.39370078740157483" header="0" footer="0"/>
  <pageSetup paperSize="9" scale="56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W60"/>
  <sheetViews>
    <sheetView topLeftCell="I1" zoomScale="91" zoomScaleNormal="91" workbookViewId="0">
      <selection activeCell="Q26" sqref="Q26"/>
    </sheetView>
  </sheetViews>
  <sheetFormatPr baseColWidth="10" defaultColWidth="11.42578125" defaultRowHeight="12.75" x14ac:dyDescent="0.2"/>
  <cols>
    <col min="1" max="1" width="60.5703125" style="2" customWidth="1"/>
    <col min="2" max="20" width="8" style="2" customWidth="1"/>
    <col min="21" max="21" width="8.28515625" style="2" customWidth="1"/>
    <col min="22" max="16384" width="11.42578125" style="2"/>
  </cols>
  <sheetData>
    <row r="1" spans="1:23" x14ac:dyDescent="0.2">
      <c r="A1" s="1" t="s">
        <v>164</v>
      </c>
    </row>
    <row r="2" spans="1:23" x14ac:dyDescent="0.2">
      <c r="A2" s="4" t="s">
        <v>165</v>
      </c>
    </row>
    <row r="3" spans="1:23" x14ac:dyDescent="0.2">
      <c r="A3" s="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3" x14ac:dyDescent="0.2">
      <c r="A4" s="1"/>
      <c r="B4" s="57" t="s">
        <v>10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</row>
    <row r="5" spans="1:23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3" s="1" customFormat="1" x14ac:dyDescent="0.2">
      <c r="A6" s="1" t="s">
        <v>2</v>
      </c>
      <c r="B6" s="16">
        <v>100</v>
      </c>
      <c r="C6" s="16">
        <v>100</v>
      </c>
      <c r="D6" s="16">
        <v>100</v>
      </c>
      <c r="E6" s="16">
        <v>100</v>
      </c>
      <c r="F6" s="16">
        <v>100</v>
      </c>
      <c r="G6" s="16">
        <v>100</v>
      </c>
      <c r="H6" s="16">
        <v>100</v>
      </c>
      <c r="I6" s="16">
        <v>100</v>
      </c>
      <c r="J6" s="16">
        <v>100</v>
      </c>
      <c r="K6" s="16">
        <v>100</v>
      </c>
      <c r="L6" s="16">
        <v>100</v>
      </c>
      <c r="M6" s="16">
        <v>100</v>
      </c>
      <c r="N6" s="16">
        <v>100</v>
      </c>
      <c r="O6" s="16">
        <v>100</v>
      </c>
      <c r="P6" s="16">
        <v>100</v>
      </c>
      <c r="Q6" s="16">
        <v>100</v>
      </c>
      <c r="R6" s="16">
        <v>100</v>
      </c>
      <c r="S6" s="16">
        <v>100</v>
      </c>
      <c r="T6" s="16">
        <v>100</v>
      </c>
      <c r="U6" s="16">
        <v>100</v>
      </c>
      <c r="V6" s="13"/>
    </row>
    <row r="7" spans="1:23" s="44" customFormat="1" x14ac:dyDescent="0.2">
      <c r="A7" s="40" t="s">
        <v>29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9.09</v>
      </c>
      <c r="I7" s="14">
        <v>0</v>
      </c>
      <c r="J7" s="14">
        <v>3.23</v>
      </c>
      <c r="K7" s="14">
        <v>6.12</v>
      </c>
      <c r="L7" s="14">
        <v>0.85</v>
      </c>
      <c r="M7" s="14">
        <v>5.23</v>
      </c>
      <c r="N7" s="14">
        <v>3.37</v>
      </c>
      <c r="O7" s="14">
        <v>2.0699999999999998</v>
      </c>
      <c r="P7" s="14">
        <v>0.76</v>
      </c>
      <c r="Q7" s="14">
        <v>1.02</v>
      </c>
      <c r="R7" s="14">
        <v>1.64</v>
      </c>
      <c r="S7" s="14">
        <v>2.04</v>
      </c>
      <c r="T7" s="14">
        <v>1.38</v>
      </c>
      <c r="U7" s="14">
        <v>1.67</v>
      </c>
      <c r="V7" s="42"/>
      <c r="W7" s="42"/>
    </row>
    <row r="8" spans="1:23" s="44" customFormat="1" x14ac:dyDescent="0.2">
      <c r="A8" s="40" t="s">
        <v>30</v>
      </c>
      <c r="B8" s="43">
        <v>0</v>
      </c>
      <c r="C8" s="43">
        <v>0</v>
      </c>
      <c r="D8" s="43">
        <v>33.33</v>
      </c>
      <c r="E8" s="43">
        <v>33.33</v>
      </c>
      <c r="F8" s="43">
        <v>0</v>
      </c>
      <c r="G8" s="43">
        <v>7.69</v>
      </c>
      <c r="H8" s="43">
        <v>9.09</v>
      </c>
      <c r="I8" s="43">
        <v>44.44</v>
      </c>
      <c r="J8" s="43">
        <v>32.26</v>
      </c>
      <c r="K8" s="43">
        <v>42.86</v>
      </c>
      <c r="L8" s="43">
        <v>41.53</v>
      </c>
      <c r="M8" s="43">
        <v>40.119999999999997</v>
      </c>
      <c r="N8" s="43">
        <v>48.31</v>
      </c>
      <c r="O8" s="43">
        <v>54.14</v>
      </c>
      <c r="P8" s="43">
        <v>54.8</v>
      </c>
      <c r="Q8" s="43">
        <v>46.68</v>
      </c>
      <c r="R8" s="43">
        <v>35.65</v>
      </c>
      <c r="S8" s="43">
        <v>29.33</v>
      </c>
      <c r="T8" s="43">
        <v>14.06</v>
      </c>
      <c r="U8" s="43">
        <v>28.08</v>
      </c>
      <c r="V8" s="42"/>
      <c r="W8" s="42"/>
    </row>
    <row r="9" spans="1:23" s="44" customFormat="1" ht="25.5" x14ac:dyDescent="0.2">
      <c r="A9" s="40" t="s">
        <v>31</v>
      </c>
      <c r="B9" s="43">
        <v>0</v>
      </c>
      <c r="C9" s="43">
        <v>0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3">
        <v>0</v>
      </c>
      <c r="M9" s="43">
        <v>0</v>
      </c>
      <c r="N9" s="43">
        <v>0.37</v>
      </c>
      <c r="O9" s="43">
        <v>0</v>
      </c>
      <c r="P9" s="43">
        <v>0</v>
      </c>
      <c r="Q9" s="43">
        <v>0</v>
      </c>
      <c r="R9" s="43">
        <v>0.76</v>
      </c>
      <c r="S9" s="43">
        <v>0.53</v>
      </c>
      <c r="T9" s="43">
        <v>0.42</v>
      </c>
      <c r="U9" s="43">
        <v>0.37</v>
      </c>
      <c r="V9" s="42"/>
      <c r="W9" s="42"/>
    </row>
    <row r="10" spans="1:23" s="44" customFormat="1" x14ac:dyDescent="0.2">
      <c r="A10" s="40" t="s">
        <v>32</v>
      </c>
      <c r="B10" s="43">
        <v>0</v>
      </c>
      <c r="C10" s="43">
        <v>0</v>
      </c>
      <c r="D10" s="43">
        <v>0</v>
      </c>
      <c r="E10" s="43">
        <v>0</v>
      </c>
      <c r="F10" s="43">
        <v>0</v>
      </c>
      <c r="G10" s="43">
        <v>0</v>
      </c>
      <c r="H10" s="43">
        <v>0</v>
      </c>
      <c r="I10" s="43">
        <v>0</v>
      </c>
      <c r="J10" s="43">
        <v>3.23</v>
      </c>
      <c r="K10" s="43">
        <v>2.04</v>
      </c>
      <c r="L10" s="43">
        <v>1.69</v>
      </c>
      <c r="M10" s="43">
        <v>1.1599999999999999</v>
      </c>
      <c r="N10" s="43">
        <v>1.87</v>
      </c>
      <c r="O10" s="43">
        <v>2.0699999999999998</v>
      </c>
      <c r="P10" s="43">
        <v>0</v>
      </c>
      <c r="Q10" s="43">
        <v>3.07</v>
      </c>
      <c r="R10" s="43">
        <v>4.42</v>
      </c>
      <c r="S10" s="43">
        <v>3.82</v>
      </c>
      <c r="T10" s="43">
        <v>5.0599999999999996</v>
      </c>
      <c r="U10" s="43">
        <v>3.88</v>
      </c>
      <c r="V10" s="42"/>
      <c r="W10" s="42"/>
    </row>
    <row r="11" spans="1:23" s="44" customFormat="1" x14ac:dyDescent="0.2">
      <c r="A11" s="40" t="s">
        <v>33</v>
      </c>
      <c r="B11" s="43">
        <v>0</v>
      </c>
      <c r="C11" s="43">
        <v>0</v>
      </c>
      <c r="D11" s="43">
        <v>0</v>
      </c>
      <c r="E11" s="43">
        <v>0</v>
      </c>
      <c r="F11" s="43">
        <v>0</v>
      </c>
      <c r="G11" s="43">
        <v>0</v>
      </c>
      <c r="H11" s="43">
        <v>0</v>
      </c>
      <c r="I11" s="43">
        <v>0</v>
      </c>
      <c r="J11" s="43">
        <v>0</v>
      </c>
      <c r="K11" s="43">
        <v>0</v>
      </c>
      <c r="L11" s="43">
        <v>0</v>
      </c>
      <c r="M11" s="43">
        <v>0.57999999999999996</v>
      </c>
      <c r="N11" s="43">
        <v>0</v>
      </c>
      <c r="O11" s="43">
        <v>0.89</v>
      </c>
      <c r="P11" s="43">
        <v>1.52</v>
      </c>
      <c r="Q11" s="43">
        <v>1.53</v>
      </c>
      <c r="R11" s="43">
        <v>2.65</v>
      </c>
      <c r="S11" s="43">
        <v>3.82</v>
      </c>
      <c r="T11" s="43">
        <v>8.08</v>
      </c>
      <c r="U11" s="43">
        <v>4.84</v>
      </c>
      <c r="V11" s="42"/>
      <c r="W11" s="42"/>
    </row>
    <row r="12" spans="1:23" s="44" customFormat="1" x14ac:dyDescent="0.2">
      <c r="A12" s="40" t="s">
        <v>34</v>
      </c>
      <c r="B12" s="43">
        <v>0</v>
      </c>
      <c r="C12" s="43">
        <v>0</v>
      </c>
      <c r="D12" s="43">
        <v>0</v>
      </c>
      <c r="E12" s="43">
        <v>0</v>
      </c>
      <c r="F12" s="43">
        <v>14.29</v>
      </c>
      <c r="G12" s="43">
        <v>7.69</v>
      </c>
      <c r="H12" s="43">
        <v>0</v>
      </c>
      <c r="I12" s="43">
        <v>5.56</v>
      </c>
      <c r="J12" s="43">
        <v>3.23</v>
      </c>
      <c r="K12" s="43">
        <v>6.12</v>
      </c>
      <c r="L12" s="43">
        <v>2.54</v>
      </c>
      <c r="M12" s="43">
        <v>1.1599999999999999</v>
      </c>
      <c r="N12" s="43">
        <v>2.62</v>
      </c>
      <c r="O12" s="43">
        <v>2.96</v>
      </c>
      <c r="P12" s="43">
        <v>3.03</v>
      </c>
      <c r="Q12" s="43">
        <v>4.7699999999999996</v>
      </c>
      <c r="R12" s="43">
        <v>8.4700000000000006</v>
      </c>
      <c r="S12" s="43">
        <v>9.8699999999999992</v>
      </c>
      <c r="T12" s="43">
        <v>8.56</v>
      </c>
      <c r="U12" s="43">
        <v>7.32</v>
      </c>
      <c r="V12" s="42"/>
      <c r="W12" s="42"/>
    </row>
    <row r="13" spans="1:23" s="44" customFormat="1" x14ac:dyDescent="0.2">
      <c r="A13" s="40" t="s">
        <v>35</v>
      </c>
      <c r="B13" s="43">
        <v>9.09</v>
      </c>
      <c r="C13" s="43">
        <v>25</v>
      </c>
      <c r="D13" s="43">
        <v>0</v>
      </c>
      <c r="E13" s="43">
        <v>0</v>
      </c>
      <c r="F13" s="43">
        <v>0</v>
      </c>
      <c r="G13" s="43">
        <v>7.69</v>
      </c>
      <c r="H13" s="43">
        <v>0</v>
      </c>
      <c r="I13" s="43">
        <v>11.11</v>
      </c>
      <c r="J13" s="43">
        <v>22.58</v>
      </c>
      <c r="K13" s="43">
        <v>14.29</v>
      </c>
      <c r="L13" s="43">
        <v>22.88</v>
      </c>
      <c r="M13" s="43">
        <v>26.74</v>
      </c>
      <c r="N13" s="43">
        <v>22.1</v>
      </c>
      <c r="O13" s="43">
        <v>16.57</v>
      </c>
      <c r="P13" s="43">
        <v>19.440000000000001</v>
      </c>
      <c r="Q13" s="43">
        <v>22.32</v>
      </c>
      <c r="R13" s="43">
        <v>25.03</v>
      </c>
      <c r="S13" s="43">
        <v>26.67</v>
      </c>
      <c r="T13" s="43">
        <v>35.549999999999997</v>
      </c>
      <c r="U13" s="43">
        <v>28.84</v>
      </c>
      <c r="V13" s="42"/>
      <c r="W13" s="42"/>
    </row>
    <row r="14" spans="1:23" s="44" customFormat="1" x14ac:dyDescent="0.2">
      <c r="A14" s="40" t="s">
        <v>36</v>
      </c>
      <c r="B14" s="43">
        <v>0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9.09</v>
      </c>
      <c r="I14" s="43">
        <v>5.56</v>
      </c>
      <c r="J14" s="43">
        <v>0</v>
      </c>
      <c r="K14" s="43">
        <v>2.04</v>
      </c>
      <c r="L14" s="43">
        <v>5.08</v>
      </c>
      <c r="M14" s="43">
        <v>6.4</v>
      </c>
      <c r="N14" s="43">
        <v>5.99</v>
      </c>
      <c r="O14" s="43">
        <v>7.1</v>
      </c>
      <c r="P14" s="43">
        <v>9.85</v>
      </c>
      <c r="Q14" s="43">
        <v>10.220000000000001</v>
      </c>
      <c r="R14" s="43">
        <v>8.85</v>
      </c>
      <c r="S14" s="43">
        <v>11.29</v>
      </c>
      <c r="T14" s="43">
        <v>12.24</v>
      </c>
      <c r="U14" s="43">
        <v>10.5</v>
      </c>
      <c r="V14" s="42"/>
      <c r="W14" s="42"/>
    </row>
    <row r="15" spans="1:23" s="44" customFormat="1" x14ac:dyDescent="0.2">
      <c r="A15" s="40" t="s">
        <v>37</v>
      </c>
      <c r="B15" s="43">
        <v>0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2.04</v>
      </c>
      <c r="L15" s="43">
        <v>9.32</v>
      </c>
      <c r="M15" s="43">
        <v>3.49</v>
      </c>
      <c r="N15" s="43">
        <v>5.99</v>
      </c>
      <c r="O15" s="43">
        <v>6.8</v>
      </c>
      <c r="P15" s="43">
        <v>3.79</v>
      </c>
      <c r="Q15" s="43">
        <v>4.7699999999999996</v>
      </c>
      <c r="R15" s="43">
        <v>5.94</v>
      </c>
      <c r="S15" s="43">
        <v>4.9800000000000004</v>
      </c>
      <c r="T15" s="43">
        <v>3.77</v>
      </c>
      <c r="U15" s="43">
        <v>4.5199999999999996</v>
      </c>
      <c r="V15" s="42"/>
      <c r="W15" s="42"/>
    </row>
    <row r="16" spans="1:23" s="44" customFormat="1" x14ac:dyDescent="0.2">
      <c r="A16" s="40" t="s">
        <v>38</v>
      </c>
      <c r="B16" s="43">
        <v>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0.25</v>
      </c>
      <c r="Q16" s="43">
        <v>0</v>
      </c>
      <c r="R16" s="43">
        <v>0.38</v>
      </c>
      <c r="S16" s="43">
        <v>0.36</v>
      </c>
      <c r="T16" s="43">
        <v>0.36</v>
      </c>
      <c r="U16" s="43">
        <v>0.27</v>
      </c>
      <c r="V16" s="42"/>
      <c r="W16" s="42"/>
    </row>
    <row r="17" spans="1:23" s="44" customFormat="1" x14ac:dyDescent="0.2">
      <c r="A17" s="40" t="s">
        <v>39</v>
      </c>
      <c r="B17" s="43">
        <v>0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0.37</v>
      </c>
      <c r="O17" s="43">
        <v>0.89</v>
      </c>
      <c r="P17" s="43">
        <v>0.25</v>
      </c>
      <c r="Q17" s="43">
        <v>0.68</v>
      </c>
      <c r="R17" s="43">
        <v>0.63</v>
      </c>
      <c r="S17" s="43">
        <v>0.89</v>
      </c>
      <c r="T17" s="43">
        <v>1.71</v>
      </c>
      <c r="U17" s="43">
        <v>1.1100000000000001</v>
      </c>
      <c r="V17" s="42"/>
      <c r="W17" s="42"/>
    </row>
    <row r="18" spans="1:23" s="44" customFormat="1" x14ac:dyDescent="0.2">
      <c r="A18" s="40" t="s">
        <v>40</v>
      </c>
      <c r="B18" s="43">
        <v>0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9.09</v>
      </c>
      <c r="I18" s="43">
        <v>0</v>
      </c>
      <c r="J18" s="43">
        <v>0</v>
      </c>
      <c r="K18" s="43">
        <v>0</v>
      </c>
      <c r="L18" s="43">
        <v>0.85</v>
      </c>
      <c r="M18" s="43">
        <v>1.74</v>
      </c>
      <c r="N18" s="43">
        <v>0</v>
      </c>
      <c r="O18" s="43">
        <v>1.18</v>
      </c>
      <c r="P18" s="43">
        <v>1.01</v>
      </c>
      <c r="Q18" s="43">
        <v>2.21</v>
      </c>
      <c r="R18" s="43">
        <v>2.2799999999999998</v>
      </c>
      <c r="S18" s="43">
        <v>3.38</v>
      </c>
      <c r="T18" s="43">
        <v>5.83</v>
      </c>
      <c r="U18" s="43">
        <v>3.8</v>
      </c>
      <c r="V18" s="42"/>
      <c r="W18" s="42"/>
    </row>
    <row r="19" spans="1:23" s="44" customFormat="1" x14ac:dyDescent="0.2">
      <c r="A19" s="40" t="s">
        <v>41</v>
      </c>
      <c r="B19" s="43">
        <v>0</v>
      </c>
      <c r="C19" s="43">
        <v>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  <c r="U19" s="43">
        <v>0</v>
      </c>
      <c r="V19" s="42"/>
      <c r="W19" s="42"/>
    </row>
    <row r="20" spans="1:23" s="44" customFormat="1" x14ac:dyDescent="0.2">
      <c r="A20" s="40" t="s">
        <v>42</v>
      </c>
      <c r="B20" s="43">
        <v>72.73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0.11</v>
      </c>
      <c r="V20" s="42"/>
      <c r="W20" s="42"/>
    </row>
    <row r="21" spans="1:23" s="44" customFormat="1" x14ac:dyDescent="0.2">
      <c r="A21" s="40" t="s">
        <v>43</v>
      </c>
      <c r="B21" s="43">
        <v>9.09</v>
      </c>
      <c r="C21" s="43">
        <v>50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0.85</v>
      </c>
      <c r="M21" s="43">
        <v>1.1599999999999999</v>
      </c>
      <c r="N21" s="43">
        <v>0.75</v>
      </c>
      <c r="O21" s="43">
        <v>0.59</v>
      </c>
      <c r="P21" s="43">
        <v>0.25</v>
      </c>
      <c r="Q21" s="43">
        <v>0.17</v>
      </c>
      <c r="R21" s="43">
        <v>0</v>
      </c>
      <c r="S21" s="43">
        <v>0.09</v>
      </c>
      <c r="T21" s="43">
        <v>0</v>
      </c>
      <c r="U21" s="43">
        <v>0.18</v>
      </c>
      <c r="V21" s="42"/>
      <c r="W21" s="42"/>
    </row>
    <row r="22" spans="1:23" s="44" customFormat="1" ht="25.5" x14ac:dyDescent="0.2">
      <c r="A22" s="40" t="s">
        <v>44</v>
      </c>
      <c r="B22" s="43">
        <v>0</v>
      </c>
      <c r="C22" s="43">
        <v>0</v>
      </c>
      <c r="D22" s="43">
        <v>33.33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2.54</v>
      </c>
      <c r="M22" s="43">
        <v>1.74</v>
      </c>
      <c r="N22" s="43">
        <v>0.37</v>
      </c>
      <c r="O22" s="43">
        <v>1.48</v>
      </c>
      <c r="P22" s="43">
        <v>0.76</v>
      </c>
      <c r="Q22" s="43">
        <v>0.68</v>
      </c>
      <c r="R22" s="43">
        <v>0.88</v>
      </c>
      <c r="S22" s="43">
        <v>0.62</v>
      </c>
      <c r="T22" s="43">
        <v>1.08</v>
      </c>
      <c r="U22" s="43">
        <v>0.96</v>
      </c>
      <c r="V22" s="42"/>
      <c r="W22" s="42"/>
    </row>
    <row r="23" spans="1:23" s="44" customFormat="1" x14ac:dyDescent="0.2">
      <c r="A23" s="40" t="s">
        <v>45</v>
      </c>
      <c r="B23" s="43">
        <v>9.09</v>
      </c>
      <c r="C23" s="43">
        <v>25</v>
      </c>
      <c r="D23" s="43">
        <v>33.33</v>
      </c>
      <c r="E23" s="43">
        <v>66.67</v>
      </c>
      <c r="F23" s="43">
        <v>85.71</v>
      </c>
      <c r="G23" s="43">
        <v>76.92</v>
      </c>
      <c r="H23" s="43">
        <v>63.64</v>
      </c>
      <c r="I23" s="43">
        <v>33.33</v>
      </c>
      <c r="J23" s="43">
        <v>35.479999999999997</v>
      </c>
      <c r="K23" s="43">
        <v>24.49</v>
      </c>
      <c r="L23" s="43">
        <v>11.86</v>
      </c>
      <c r="M23" s="43">
        <v>10.47</v>
      </c>
      <c r="N23" s="43">
        <v>7.87</v>
      </c>
      <c r="O23" s="43">
        <v>3.25</v>
      </c>
      <c r="P23" s="43">
        <v>4.29</v>
      </c>
      <c r="Q23" s="43">
        <v>1.87</v>
      </c>
      <c r="R23" s="43">
        <v>2.4</v>
      </c>
      <c r="S23" s="43">
        <v>2.31</v>
      </c>
      <c r="T23" s="43">
        <v>1.92</v>
      </c>
      <c r="U23" s="43">
        <v>3.54</v>
      </c>
      <c r="V23" s="42"/>
      <c r="W23" s="42"/>
    </row>
    <row r="24" spans="1:23" s="41" customFormat="1" x14ac:dyDescent="0.2">
      <c r="A24" s="41" t="s">
        <v>3</v>
      </c>
      <c r="B24" s="45">
        <v>100</v>
      </c>
      <c r="C24" s="62" t="s">
        <v>153</v>
      </c>
      <c r="D24" s="45">
        <v>100</v>
      </c>
      <c r="E24" s="45">
        <v>100</v>
      </c>
      <c r="F24" s="45">
        <v>100</v>
      </c>
      <c r="G24" s="45">
        <v>100</v>
      </c>
      <c r="H24" s="45">
        <v>100</v>
      </c>
      <c r="I24" s="45">
        <v>100</v>
      </c>
      <c r="J24" s="45">
        <v>100</v>
      </c>
      <c r="K24" s="45">
        <v>100</v>
      </c>
      <c r="L24" s="45">
        <v>100</v>
      </c>
      <c r="M24" s="45">
        <v>100</v>
      </c>
      <c r="N24" s="45">
        <v>100</v>
      </c>
      <c r="O24" s="45">
        <v>100</v>
      </c>
      <c r="P24" s="45">
        <v>100</v>
      </c>
      <c r="Q24" s="45">
        <v>100</v>
      </c>
      <c r="R24" s="45">
        <v>100</v>
      </c>
      <c r="S24" s="45">
        <v>100</v>
      </c>
      <c r="T24" s="45">
        <v>100</v>
      </c>
      <c r="U24" s="45">
        <v>100</v>
      </c>
      <c r="V24" s="43"/>
    </row>
    <row r="25" spans="1:23" s="44" customFormat="1" x14ac:dyDescent="0.2">
      <c r="A25" s="40" t="s">
        <v>29</v>
      </c>
      <c r="B25" s="43">
        <v>0</v>
      </c>
      <c r="C25" s="62" t="s">
        <v>153</v>
      </c>
      <c r="D25" s="43">
        <v>0</v>
      </c>
      <c r="E25" s="43">
        <v>0</v>
      </c>
      <c r="F25" s="43">
        <v>0</v>
      </c>
      <c r="G25" s="43">
        <v>0</v>
      </c>
      <c r="H25" s="43">
        <v>10</v>
      </c>
      <c r="I25" s="43">
        <v>0</v>
      </c>
      <c r="J25" s="43">
        <v>4.55</v>
      </c>
      <c r="K25" s="43">
        <v>3.57</v>
      </c>
      <c r="L25" s="43">
        <v>0</v>
      </c>
      <c r="M25" s="43">
        <v>4.96</v>
      </c>
      <c r="N25" s="43">
        <v>4.09</v>
      </c>
      <c r="O25" s="43">
        <v>1.35</v>
      </c>
      <c r="P25" s="43">
        <v>1.2</v>
      </c>
      <c r="Q25" s="43">
        <v>0.78</v>
      </c>
      <c r="R25" s="43">
        <v>1.8</v>
      </c>
      <c r="S25" s="43">
        <v>1.65</v>
      </c>
      <c r="T25" s="43">
        <v>1.24</v>
      </c>
      <c r="U25" s="43">
        <v>1.62</v>
      </c>
      <c r="V25" s="43"/>
    </row>
    <row r="26" spans="1:23" s="44" customFormat="1" x14ac:dyDescent="0.2">
      <c r="A26" s="40" t="s">
        <v>30</v>
      </c>
      <c r="B26" s="43">
        <v>0</v>
      </c>
      <c r="C26" s="62" t="s">
        <v>153</v>
      </c>
      <c r="D26" s="43">
        <v>100</v>
      </c>
      <c r="E26" s="43">
        <v>33.33</v>
      </c>
      <c r="F26" s="43">
        <v>0</v>
      </c>
      <c r="G26" s="43">
        <v>9.09</v>
      </c>
      <c r="H26" s="43">
        <v>10</v>
      </c>
      <c r="I26" s="43">
        <v>22.22</v>
      </c>
      <c r="J26" s="43">
        <v>22.73</v>
      </c>
      <c r="K26" s="43">
        <v>28.57</v>
      </c>
      <c r="L26" s="43">
        <v>32.86</v>
      </c>
      <c r="M26" s="43">
        <v>35.54</v>
      </c>
      <c r="N26" s="43">
        <v>41.52</v>
      </c>
      <c r="O26" s="43">
        <v>52.02</v>
      </c>
      <c r="P26" s="43">
        <v>53.41</v>
      </c>
      <c r="Q26" s="43">
        <v>49.74</v>
      </c>
      <c r="R26" s="43">
        <v>41.12</v>
      </c>
      <c r="S26" s="43">
        <v>33.33</v>
      </c>
      <c r="T26" s="43">
        <v>19.600000000000001</v>
      </c>
      <c r="U26" s="43">
        <v>34.1</v>
      </c>
      <c r="V26" s="43"/>
    </row>
    <row r="27" spans="1:23" s="44" customFormat="1" ht="25.5" x14ac:dyDescent="0.2">
      <c r="A27" s="40" t="s">
        <v>31</v>
      </c>
      <c r="B27" s="43">
        <v>0</v>
      </c>
      <c r="C27" s="62" t="s">
        <v>153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0.57999999999999996</v>
      </c>
      <c r="O27" s="43">
        <v>0</v>
      </c>
      <c r="P27" s="43">
        <v>0</v>
      </c>
      <c r="Q27" s="43">
        <v>0</v>
      </c>
      <c r="R27" s="43">
        <v>0.67</v>
      </c>
      <c r="S27" s="43">
        <v>0.33</v>
      </c>
      <c r="T27" s="43">
        <v>0.41</v>
      </c>
      <c r="U27" s="43">
        <v>0.31</v>
      </c>
      <c r="V27" s="43"/>
    </row>
    <row r="28" spans="1:23" s="44" customFormat="1" x14ac:dyDescent="0.2">
      <c r="A28" s="40" t="s">
        <v>32</v>
      </c>
      <c r="B28" s="43">
        <v>0</v>
      </c>
      <c r="C28" s="62" t="s">
        <v>153</v>
      </c>
      <c r="D28" s="43">
        <v>0</v>
      </c>
      <c r="E28" s="43">
        <v>0</v>
      </c>
      <c r="F28" s="43">
        <v>0</v>
      </c>
      <c r="G28" s="43">
        <v>0</v>
      </c>
      <c r="H28" s="43">
        <v>0</v>
      </c>
      <c r="I28" s="43">
        <v>0</v>
      </c>
      <c r="J28" s="43">
        <v>4.55</v>
      </c>
      <c r="K28" s="43">
        <v>3.57</v>
      </c>
      <c r="L28" s="43">
        <v>1.43</v>
      </c>
      <c r="M28" s="43">
        <v>1.65</v>
      </c>
      <c r="N28" s="43">
        <v>1.75</v>
      </c>
      <c r="O28" s="43">
        <v>1.79</v>
      </c>
      <c r="P28" s="43">
        <v>0</v>
      </c>
      <c r="Q28" s="43">
        <v>3.11</v>
      </c>
      <c r="R28" s="43">
        <v>3.6</v>
      </c>
      <c r="S28" s="43">
        <v>3.63</v>
      </c>
      <c r="T28" s="43">
        <v>4.38</v>
      </c>
      <c r="U28" s="43">
        <v>3.22</v>
      </c>
      <c r="V28" s="43"/>
    </row>
    <row r="29" spans="1:23" s="44" customFormat="1" x14ac:dyDescent="0.2">
      <c r="A29" s="40" t="s">
        <v>33</v>
      </c>
      <c r="B29" s="43">
        <v>0</v>
      </c>
      <c r="C29" s="62" t="s">
        <v>153</v>
      </c>
      <c r="D29" s="43">
        <v>0</v>
      </c>
      <c r="E29" s="43">
        <v>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0.83</v>
      </c>
      <c r="N29" s="43">
        <v>0</v>
      </c>
      <c r="O29" s="43">
        <v>1.35</v>
      </c>
      <c r="P29" s="43">
        <v>1.61</v>
      </c>
      <c r="Q29" s="43">
        <v>1.3</v>
      </c>
      <c r="R29" s="43">
        <v>2.02</v>
      </c>
      <c r="S29" s="43">
        <v>3.47</v>
      </c>
      <c r="T29" s="43">
        <v>5.79</v>
      </c>
      <c r="U29" s="43">
        <v>3.16</v>
      </c>
      <c r="V29" s="43"/>
    </row>
    <row r="30" spans="1:23" s="44" customFormat="1" x14ac:dyDescent="0.2">
      <c r="A30" s="40" t="s">
        <v>34</v>
      </c>
      <c r="B30" s="43">
        <v>0</v>
      </c>
      <c r="C30" s="62" t="s">
        <v>153</v>
      </c>
      <c r="D30" s="43">
        <v>0</v>
      </c>
      <c r="E30" s="43">
        <v>0</v>
      </c>
      <c r="F30" s="43">
        <v>25</v>
      </c>
      <c r="G30" s="43">
        <v>0</v>
      </c>
      <c r="H30" s="43">
        <v>0</v>
      </c>
      <c r="I30" s="43">
        <v>11.11</v>
      </c>
      <c r="J30" s="43">
        <v>4.55</v>
      </c>
      <c r="K30" s="43">
        <v>10.71</v>
      </c>
      <c r="L30" s="43">
        <v>2.86</v>
      </c>
      <c r="M30" s="43">
        <v>0</v>
      </c>
      <c r="N30" s="43">
        <v>3.51</v>
      </c>
      <c r="O30" s="43">
        <v>2.69</v>
      </c>
      <c r="P30" s="43">
        <v>2.41</v>
      </c>
      <c r="Q30" s="43">
        <v>2.85</v>
      </c>
      <c r="R30" s="43">
        <v>6.52</v>
      </c>
      <c r="S30" s="43">
        <v>9.08</v>
      </c>
      <c r="T30" s="43">
        <v>6.95</v>
      </c>
      <c r="U30" s="43">
        <v>5.73</v>
      </c>
      <c r="V30" s="43"/>
    </row>
    <row r="31" spans="1:23" s="44" customFormat="1" x14ac:dyDescent="0.2">
      <c r="A31" s="40" t="s">
        <v>35</v>
      </c>
      <c r="B31" s="43">
        <v>0</v>
      </c>
      <c r="C31" s="62" t="s">
        <v>153</v>
      </c>
      <c r="D31" s="43">
        <v>0</v>
      </c>
      <c r="E31" s="43">
        <v>0</v>
      </c>
      <c r="F31" s="43">
        <v>0</v>
      </c>
      <c r="G31" s="43">
        <v>9.09</v>
      </c>
      <c r="H31" s="43">
        <v>0</v>
      </c>
      <c r="I31" s="43">
        <v>22.22</v>
      </c>
      <c r="J31" s="43">
        <v>27.27</v>
      </c>
      <c r="K31" s="43">
        <v>14.29</v>
      </c>
      <c r="L31" s="43">
        <v>28.57</v>
      </c>
      <c r="M31" s="43">
        <v>33.06</v>
      </c>
      <c r="N31" s="43">
        <v>23.39</v>
      </c>
      <c r="O31" s="43">
        <v>18.829999999999998</v>
      </c>
      <c r="P31" s="43">
        <v>22.09</v>
      </c>
      <c r="Q31" s="43">
        <v>21.5</v>
      </c>
      <c r="R31" s="43">
        <v>22.7</v>
      </c>
      <c r="S31" s="43">
        <v>23.93</v>
      </c>
      <c r="T31" s="43">
        <v>33</v>
      </c>
      <c r="U31" s="43">
        <v>26.24</v>
      </c>
      <c r="V31" s="43"/>
    </row>
    <row r="32" spans="1:23" s="44" customFormat="1" x14ac:dyDescent="0.2">
      <c r="A32" s="40" t="s">
        <v>36</v>
      </c>
      <c r="B32" s="43">
        <v>0</v>
      </c>
      <c r="C32" s="62" t="s">
        <v>153</v>
      </c>
      <c r="D32" s="43">
        <v>0</v>
      </c>
      <c r="E32" s="43">
        <v>0</v>
      </c>
      <c r="F32" s="43">
        <v>0</v>
      </c>
      <c r="G32" s="43">
        <v>0</v>
      </c>
      <c r="H32" s="43">
        <v>10</v>
      </c>
      <c r="I32" s="43">
        <v>11.11</v>
      </c>
      <c r="J32" s="43">
        <v>0</v>
      </c>
      <c r="K32" s="43">
        <v>3.57</v>
      </c>
      <c r="L32" s="43">
        <v>4.29</v>
      </c>
      <c r="M32" s="43">
        <v>7.44</v>
      </c>
      <c r="N32" s="43">
        <v>7.02</v>
      </c>
      <c r="O32" s="43">
        <v>5.83</v>
      </c>
      <c r="P32" s="43">
        <v>9.64</v>
      </c>
      <c r="Q32" s="43">
        <v>10.1</v>
      </c>
      <c r="R32" s="43">
        <v>10.11</v>
      </c>
      <c r="S32" s="43">
        <v>12.54</v>
      </c>
      <c r="T32" s="43">
        <v>14.47</v>
      </c>
      <c r="U32" s="43">
        <v>11.16</v>
      </c>
      <c r="V32" s="43"/>
    </row>
    <row r="33" spans="1:22" s="44" customFormat="1" x14ac:dyDescent="0.2">
      <c r="A33" s="40" t="s">
        <v>37</v>
      </c>
      <c r="B33" s="43">
        <v>0</v>
      </c>
      <c r="C33" s="62" t="s">
        <v>153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3.57</v>
      </c>
      <c r="L33" s="43">
        <v>11.43</v>
      </c>
      <c r="M33" s="43">
        <v>4.13</v>
      </c>
      <c r="N33" s="43">
        <v>8.19</v>
      </c>
      <c r="O33" s="43">
        <v>8.9700000000000006</v>
      </c>
      <c r="P33" s="43">
        <v>4.82</v>
      </c>
      <c r="Q33" s="43">
        <v>4.66</v>
      </c>
      <c r="R33" s="43">
        <v>5.84</v>
      </c>
      <c r="S33" s="43">
        <v>4.62</v>
      </c>
      <c r="T33" s="43">
        <v>3.72</v>
      </c>
      <c r="U33" s="43">
        <v>4.95</v>
      </c>
      <c r="V33" s="43"/>
    </row>
    <row r="34" spans="1:22" s="44" customFormat="1" x14ac:dyDescent="0.2">
      <c r="A34" s="40" t="s">
        <v>38</v>
      </c>
      <c r="B34" s="43">
        <v>0</v>
      </c>
      <c r="C34" s="62" t="s">
        <v>153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0.22</v>
      </c>
      <c r="S34" s="43">
        <v>0.17</v>
      </c>
      <c r="T34" s="43">
        <v>0.17</v>
      </c>
      <c r="U34" s="43">
        <v>0.11</v>
      </c>
      <c r="V34" s="43"/>
    </row>
    <row r="35" spans="1:22" s="44" customFormat="1" x14ac:dyDescent="0.2">
      <c r="A35" s="40" t="s">
        <v>39</v>
      </c>
      <c r="B35" s="43">
        <v>0</v>
      </c>
      <c r="C35" s="62" t="s">
        <v>153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1.35</v>
      </c>
      <c r="P35" s="43">
        <v>0</v>
      </c>
      <c r="Q35" s="43">
        <v>0.26</v>
      </c>
      <c r="R35" s="43">
        <v>0.67</v>
      </c>
      <c r="S35" s="43">
        <v>0.83</v>
      </c>
      <c r="T35" s="43">
        <v>1.32</v>
      </c>
      <c r="U35" s="43">
        <v>0.78</v>
      </c>
      <c r="V35" s="43"/>
    </row>
    <row r="36" spans="1:22" s="44" customFormat="1" x14ac:dyDescent="0.2">
      <c r="A36" s="40" t="s">
        <v>40</v>
      </c>
      <c r="B36" s="43">
        <v>0</v>
      </c>
      <c r="C36" s="62" t="s">
        <v>153</v>
      </c>
      <c r="D36" s="43">
        <v>0</v>
      </c>
      <c r="E36" s="43">
        <v>0</v>
      </c>
      <c r="F36" s="43">
        <v>0</v>
      </c>
      <c r="G36" s="43">
        <v>0</v>
      </c>
      <c r="H36" s="43">
        <v>10</v>
      </c>
      <c r="I36" s="43">
        <v>0</v>
      </c>
      <c r="J36" s="43">
        <v>0</v>
      </c>
      <c r="K36" s="43">
        <v>0</v>
      </c>
      <c r="L36" s="43">
        <v>1.43</v>
      </c>
      <c r="M36" s="43">
        <v>0.83</v>
      </c>
      <c r="N36" s="43">
        <v>0</v>
      </c>
      <c r="O36" s="43">
        <v>0.9</v>
      </c>
      <c r="P36" s="43">
        <v>0.4</v>
      </c>
      <c r="Q36" s="43">
        <v>2.33</v>
      </c>
      <c r="R36" s="43">
        <v>2.7</v>
      </c>
      <c r="S36" s="43">
        <v>2.81</v>
      </c>
      <c r="T36" s="43">
        <v>6.12</v>
      </c>
      <c r="U36" s="43">
        <v>3.3</v>
      </c>
      <c r="V36" s="43"/>
    </row>
    <row r="37" spans="1:22" s="44" customFormat="1" x14ac:dyDescent="0.2">
      <c r="A37" s="40" t="s">
        <v>41</v>
      </c>
      <c r="B37" s="62" t="s">
        <v>153</v>
      </c>
      <c r="C37" s="62" t="s">
        <v>153</v>
      </c>
      <c r="D37" s="62" t="s">
        <v>153</v>
      </c>
      <c r="E37" s="62" t="s">
        <v>153</v>
      </c>
      <c r="F37" s="62" t="s">
        <v>153</v>
      </c>
      <c r="G37" s="62" t="s">
        <v>153</v>
      </c>
      <c r="H37" s="62" t="s">
        <v>153</v>
      </c>
      <c r="I37" s="62" t="s">
        <v>153</v>
      </c>
      <c r="J37" s="62" t="s">
        <v>153</v>
      </c>
      <c r="K37" s="62" t="s">
        <v>153</v>
      </c>
      <c r="L37" s="62" t="s">
        <v>153</v>
      </c>
      <c r="M37" s="62" t="s">
        <v>153</v>
      </c>
      <c r="N37" s="62" t="s">
        <v>153</v>
      </c>
      <c r="O37" s="62" t="s">
        <v>153</v>
      </c>
      <c r="P37" s="62" t="s">
        <v>153</v>
      </c>
      <c r="Q37" s="62" t="s">
        <v>153</v>
      </c>
      <c r="R37" s="62" t="s">
        <v>153</v>
      </c>
      <c r="S37" s="62" t="s">
        <v>153</v>
      </c>
      <c r="T37" s="62" t="s">
        <v>153</v>
      </c>
      <c r="U37" s="62" t="s">
        <v>153</v>
      </c>
      <c r="V37" s="43"/>
    </row>
    <row r="38" spans="1:22" s="44" customFormat="1" x14ac:dyDescent="0.2">
      <c r="A38" s="40" t="s">
        <v>42</v>
      </c>
      <c r="B38" s="43">
        <v>71.430000000000007</v>
      </c>
      <c r="C38" s="62" t="s">
        <v>153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0.14000000000000001</v>
      </c>
      <c r="V38" s="43"/>
    </row>
    <row r="39" spans="1:22" s="44" customFormat="1" x14ac:dyDescent="0.2">
      <c r="A39" s="40" t="s">
        <v>43</v>
      </c>
      <c r="B39" s="43">
        <v>14.29</v>
      </c>
      <c r="C39" s="62" t="s">
        <v>153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0.83</v>
      </c>
      <c r="N39" s="43">
        <v>0</v>
      </c>
      <c r="O39" s="43">
        <v>0.9</v>
      </c>
      <c r="P39" s="43">
        <v>0</v>
      </c>
      <c r="Q39" s="43">
        <v>0.26</v>
      </c>
      <c r="R39" s="43">
        <v>0</v>
      </c>
      <c r="S39" s="43">
        <v>0.17</v>
      </c>
      <c r="T39" s="43">
        <v>0</v>
      </c>
      <c r="U39" s="43">
        <v>0.17</v>
      </c>
      <c r="V39" s="43"/>
    </row>
    <row r="40" spans="1:22" s="44" customFormat="1" ht="25.5" x14ac:dyDescent="0.2">
      <c r="A40" s="40" t="s">
        <v>44</v>
      </c>
      <c r="B40" s="43">
        <v>0</v>
      </c>
      <c r="C40" s="62" t="s">
        <v>153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4.29</v>
      </c>
      <c r="M40" s="43">
        <v>1.65</v>
      </c>
      <c r="N40" s="43">
        <v>0.57999999999999996</v>
      </c>
      <c r="O40" s="43">
        <v>1.79</v>
      </c>
      <c r="P40" s="43">
        <v>0.4</v>
      </c>
      <c r="Q40" s="43">
        <v>0.78</v>
      </c>
      <c r="R40" s="43">
        <v>0.45</v>
      </c>
      <c r="S40" s="43">
        <v>0.33</v>
      </c>
      <c r="T40" s="43">
        <v>0.99</v>
      </c>
      <c r="U40" s="43">
        <v>0.84</v>
      </c>
      <c r="V40" s="45"/>
    </row>
    <row r="41" spans="1:22" s="41" customFormat="1" x14ac:dyDescent="0.2">
      <c r="A41" s="40" t="s">
        <v>45</v>
      </c>
      <c r="B41" s="43">
        <v>14.29</v>
      </c>
      <c r="C41" s="62" t="s">
        <v>153</v>
      </c>
      <c r="D41" s="43">
        <v>0</v>
      </c>
      <c r="E41" s="43">
        <v>66.67</v>
      </c>
      <c r="F41" s="43">
        <v>75</v>
      </c>
      <c r="G41" s="43">
        <v>81.819999999999993</v>
      </c>
      <c r="H41" s="43">
        <v>60</v>
      </c>
      <c r="I41" s="43">
        <v>33.33</v>
      </c>
      <c r="J41" s="43">
        <v>36.36</v>
      </c>
      <c r="K41" s="43">
        <v>32.14</v>
      </c>
      <c r="L41" s="43">
        <v>12.86</v>
      </c>
      <c r="M41" s="43">
        <v>9.09</v>
      </c>
      <c r="N41" s="43">
        <v>9.36</v>
      </c>
      <c r="O41" s="43">
        <v>2.2400000000000002</v>
      </c>
      <c r="P41" s="43">
        <v>4.0199999999999996</v>
      </c>
      <c r="Q41" s="43">
        <v>2.33</v>
      </c>
      <c r="R41" s="43">
        <v>1.57</v>
      </c>
      <c r="S41" s="43">
        <v>3.14</v>
      </c>
      <c r="T41" s="43">
        <v>1.82</v>
      </c>
      <c r="U41" s="43">
        <v>4.17</v>
      </c>
      <c r="V41" s="43"/>
    </row>
    <row r="42" spans="1:22" s="44" customFormat="1" x14ac:dyDescent="0.2">
      <c r="A42" s="41" t="s">
        <v>4</v>
      </c>
      <c r="B42" s="45">
        <v>100</v>
      </c>
      <c r="C42" s="45">
        <v>100</v>
      </c>
      <c r="D42" s="45">
        <v>100</v>
      </c>
      <c r="E42" s="62" t="s">
        <v>153</v>
      </c>
      <c r="F42" s="45">
        <v>100</v>
      </c>
      <c r="G42" s="45">
        <v>100</v>
      </c>
      <c r="H42" s="45">
        <v>100</v>
      </c>
      <c r="I42" s="45">
        <v>100</v>
      </c>
      <c r="J42" s="45">
        <v>100</v>
      </c>
      <c r="K42" s="45">
        <v>100</v>
      </c>
      <c r="L42" s="45">
        <v>100</v>
      </c>
      <c r="M42" s="45">
        <v>100</v>
      </c>
      <c r="N42" s="45">
        <v>100</v>
      </c>
      <c r="O42" s="45">
        <v>100</v>
      </c>
      <c r="P42" s="45">
        <v>100</v>
      </c>
      <c r="Q42" s="45">
        <v>100</v>
      </c>
      <c r="R42" s="45">
        <v>100</v>
      </c>
      <c r="S42" s="45">
        <v>100</v>
      </c>
      <c r="T42" s="45">
        <v>100</v>
      </c>
      <c r="U42" s="45">
        <v>100</v>
      </c>
      <c r="V42" s="43"/>
    </row>
    <row r="43" spans="1:22" s="44" customFormat="1" x14ac:dyDescent="0.2">
      <c r="A43" s="40" t="s">
        <v>29</v>
      </c>
      <c r="B43" s="43">
        <v>0</v>
      </c>
      <c r="C43" s="43">
        <v>0</v>
      </c>
      <c r="D43" s="43">
        <v>0</v>
      </c>
      <c r="E43" s="62" t="s">
        <v>153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9.52</v>
      </c>
      <c r="L43" s="43">
        <v>2.08</v>
      </c>
      <c r="M43" s="43">
        <v>5.88</v>
      </c>
      <c r="N43" s="43">
        <v>2.08</v>
      </c>
      <c r="O43" s="43">
        <v>3.48</v>
      </c>
      <c r="P43" s="43">
        <v>0</v>
      </c>
      <c r="Q43" s="43">
        <v>1.49</v>
      </c>
      <c r="R43" s="43">
        <v>1.45</v>
      </c>
      <c r="S43" s="43">
        <v>2.5</v>
      </c>
      <c r="T43" s="43">
        <v>1.45</v>
      </c>
      <c r="U43" s="43">
        <v>1.72</v>
      </c>
      <c r="V43" s="43"/>
    </row>
    <row r="44" spans="1:22" s="44" customFormat="1" x14ac:dyDescent="0.2">
      <c r="A44" s="40" t="s">
        <v>30</v>
      </c>
      <c r="B44" s="43">
        <v>0</v>
      </c>
      <c r="C44" s="43">
        <v>0</v>
      </c>
      <c r="D44" s="43">
        <v>0</v>
      </c>
      <c r="E44" s="62" t="s">
        <v>153</v>
      </c>
      <c r="F44" s="43">
        <v>0</v>
      </c>
      <c r="G44" s="43">
        <v>0</v>
      </c>
      <c r="H44" s="43">
        <v>0</v>
      </c>
      <c r="I44" s="43">
        <v>66.67</v>
      </c>
      <c r="J44" s="43">
        <v>55.56</v>
      </c>
      <c r="K44" s="43">
        <v>61.9</v>
      </c>
      <c r="L44" s="43">
        <v>54.17</v>
      </c>
      <c r="M44" s="43">
        <v>50.98</v>
      </c>
      <c r="N44" s="43">
        <v>60.42</v>
      </c>
      <c r="O44" s="43">
        <v>58.26</v>
      </c>
      <c r="P44" s="43">
        <v>57.14</v>
      </c>
      <c r="Q44" s="43">
        <v>40.799999999999997</v>
      </c>
      <c r="R44" s="43">
        <v>28.61</v>
      </c>
      <c r="S44" s="43">
        <v>24.66</v>
      </c>
      <c r="T44" s="43">
        <v>10.92</v>
      </c>
      <c r="U44" s="43">
        <v>22.29</v>
      </c>
      <c r="V44" s="43"/>
    </row>
    <row r="45" spans="1:22" s="44" customFormat="1" ht="25.5" x14ac:dyDescent="0.2">
      <c r="A45" s="40" t="s">
        <v>31</v>
      </c>
      <c r="B45" s="43">
        <v>0</v>
      </c>
      <c r="C45" s="43">
        <v>0</v>
      </c>
      <c r="D45" s="43">
        <v>0</v>
      </c>
      <c r="E45" s="62" t="s">
        <v>153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3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0.87</v>
      </c>
      <c r="S45" s="43">
        <v>0.77</v>
      </c>
      <c r="T45" s="43">
        <v>0.42</v>
      </c>
      <c r="U45" s="43">
        <v>0.43</v>
      </c>
      <c r="V45" s="43"/>
    </row>
    <row r="46" spans="1:22" s="44" customFormat="1" x14ac:dyDescent="0.2">
      <c r="A46" s="40" t="s">
        <v>32</v>
      </c>
      <c r="B46" s="43">
        <v>0</v>
      </c>
      <c r="C46" s="43">
        <v>0</v>
      </c>
      <c r="D46" s="43">
        <v>0</v>
      </c>
      <c r="E46" s="62" t="s">
        <v>153</v>
      </c>
      <c r="F46" s="43">
        <v>0</v>
      </c>
      <c r="G46" s="43">
        <v>0</v>
      </c>
      <c r="H46" s="43">
        <v>0</v>
      </c>
      <c r="I46" s="43">
        <v>0</v>
      </c>
      <c r="J46" s="43">
        <v>0</v>
      </c>
      <c r="K46" s="43">
        <v>0</v>
      </c>
      <c r="L46" s="43">
        <v>2.08</v>
      </c>
      <c r="M46" s="43">
        <v>0</v>
      </c>
      <c r="N46" s="43">
        <v>2.08</v>
      </c>
      <c r="O46" s="43">
        <v>2.61</v>
      </c>
      <c r="P46" s="43">
        <v>0</v>
      </c>
      <c r="Q46" s="43">
        <v>2.99</v>
      </c>
      <c r="R46" s="43">
        <v>5.49</v>
      </c>
      <c r="S46" s="43">
        <v>4.05</v>
      </c>
      <c r="T46" s="43">
        <v>5.44</v>
      </c>
      <c r="U46" s="43">
        <v>4.53</v>
      </c>
      <c r="V46" s="43"/>
    </row>
    <row r="47" spans="1:22" s="44" customFormat="1" x14ac:dyDescent="0.2">
      <c r="A47" s="40" t="s">
        <v>33</v>
      </c>
      <c r="B47" s="43">
        <v>0</v>
      </c>
      <c r="C47" s="43">
        <v>0</v>
      </c>
      <c r="D47" s="43">
        <v>0</v>
      </c>
      <c r="E47" s="62" t="s">
        <v>153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1.36</v>
      </c>
      <c r="Q47" s="43">
        <v>1.99</v>
      </c>
      <c r="R47" s="43">
        <v>3.47</v>
      </c>
      <c r="S47" s="43">
        <v>4.24</v>
      </c>
      <c r="T47" s="43">
        <v>9.3800000000000008</v>
      </c>
      <c r="U47" s="43">
        <v>6.47</v>
      </c>
      <c r="V47" s="43"/>
    </row>
    <row r="48" spans="1:22" s="44" customFormat="1" x14ac:dyDescent="0.2">
      <c r="A48" s="40" t="s">
        <v>34</v>
      </c>
      <c r="B48" s="43">
        <v>0</v>
      </c>
      <c r="C48" s="43">
        <v>0</v>
      </c>
      <c r="D48" s="43">
        <v>0</v>
      </c>
      <c r="E48" s="62" t="s">
        <v>153</v>
      </c>
      <c r="F48" s="43">
        <v>0</v>
      </c>
      <c r="G48" s="43">
        <v>50</v>
      </c>
      <c r="H48" s="43">
        <v>0</v>
      </c>
      <c r="I48" s="43">
        <v>0</v>
      </c>
      <c r="J48" s="43">
        <v>0</v>
      </c>
      <c r="K48" s="43">
        <v>0</v>
      </c>
      <c r="L48" s="43">
        <v>2.08</v>
      </c>
      <c r="M48" s="43">
        <v>3.92</v>
      </c>
      <c r="N48" s="43">
        <v>1.04</v>
      </c>
      <c r="O48" s="43">
        <v>3.48</v>
      </c>
      <c r="P48" s="43">
        <v>4.08</v>
      </c>
      <c r="Q48" s="43">
        <v>8.4600000000000009</v>
      </c>
      <c r="R48" s="43">
        <v>10.98</v>
      </c>
      <c r="S48" s="43">
        <v>10.79</v>
      </c>
      <c r="T48" s="43">
        <v>9.4700000000000006</v>
      </c>
      <c r="U48" s="43">
        <v>8.84</v>
      </c>
      <c r="V48" s="43"/>
    </row>
    <row r="49" spans="1:22" s="44" customFormat="1" x14ac:dyDescent="0.2">
      <c r="A49" s="40" t="s">
        <v>35</v>
      </c>
      <c r="B49" s="43">
        <v>25</v>
      </c>
      <c r="C49" s="43">
        <v>25</v>
      </c>
      <c r="D49" s="43">
        <v>0</v>
      </c>
      <c r="E49" s="62" t="s">
        <v>153</v>
      </c>
      <c r="F49" s="43">
        <v>0</v>
      </c>
      <c r="G49" s="43">
        <v>0</v>
      </c>
      <c r="H49" s="43">
        <v>0</v>
      </c>
      <c r="I49" s="43">
        <v>0</v>
      </c>
      <c r="J49" s="43">
        <v>11.11</v>
      </c>
      <c r="K49" s="43">
        <v>14.29</v>
      </c>
      <c r="L49" s="43">
        <v>14.58</v>
      </c>
      <c r="M49" s="43">
        <v>11.76</v>
      </c>
      <c r="N49" s="43">
        <v>19.79</v>
      </c>
      <c r="O49" s="43">
        <v>12.17</v>
      </c>
      <c r="P49" s="43">
        <v>14.97</v>
      </c>
      <c r="Q49" s="43">
        <v>23.88</v>
      </c>
      <c r="R49" s="43">
        <v>28.03</v>
      </c>
      <c r="S49" s="43">
        <v>29.87</v>
      </c>
      <c r="T49" s="43">
        <v>36.99</v>
      </c>
      <c r="U49" s="43">
        <v>31.34</v>
      </c>
      <c r="V49" s="43"/>
    </row>
    <row r="50" spans="1:22" s="44" customFormat="1" x14ac:dyDescent="0.2">
      <c r="A50" s="40" t="s">
        <v>36</v>
      </c>
      <c r="B50" s="43">
        <v>0</v>
      </c>
      <c r="C50" s="43">
        <v>0</v>
      </c>
      <c r="D50" s="43">
        <v>0</v>
      </c>
      <c r="E50" s="62" t="s">
        <v>153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6.25</v>
      </c>
      <c r="M50" s="43">
        <v>3.92</v>
      </c>
      <c r="N50" s="43">
        <v>4.17</v>
      </c>
      <c r="O50" s="43">
        <v>9.57</v>
      </c>
      <c r="P50" s="43">
        <v>10.199999999999999</v>
      </c>
      <c r="Q50" s="43">
        <v>10.45</v>
      </c>
      <c r="R50" s="43">
        <v>7.23</v>
      </c>
      <c r="S50" s="43">
        <v>9.83</v>
      </c>
      <c r="T50" s="43">
        <v>10.97</v>
      </c>
      <c r="U50" s="43">
        <v>9.86</v>
      </c>
      <c r="V50" s="43"/>
    </row>
    <row r="51" spans="1:22" s="44" customFormat="1" x14ac:dyDescent="0.2">
      <c r="A51" s="40" t="s">
        <v>37</v>
      </c>
      <c r="B51" s="43">
        <v>0</v>
      </c>
      <c r="C51" s="43">
        <v>0</v>
      </c>
      <c r="D51" s="43">
        <v>0</v>
      </c>
      <c r="E51" s="62" t="s">
        <v>153</v>
      </c>
      <c r="F51" s="43">
        <v>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6.25</v>
      </c>
      <c r="M51" s="43">
        <v>1.96</v>
      </c>
      <c r="N51" s="43">
        <v>2.08</v>
      </c>
      <c r="O51" s="43">
        <v>2.61</v>
      </c>
      <c r="P51" s="43">
        <v>2.04</v>
      </c>
      <c r="Q51" s="43">
        <v>4.9800000000000004</v>
      </c>
      <c r="R51" s="43">
        <v>6.07</v>
      </c>
      <c r="S51" s="43">
        <v>5.39</v>
      </c>
      <c r="T51" s="43">
        <v>3.8</v>
      </c>
      <c r="U51" s="43">
        <v>4.0999999999999996</v>
      </c>
      <c r="V51" s="43"/>
    </row>
    <row r="52" spans="1:22" s="44" customFormat="1" x14ac:dyDescent="0.2">
      <c r="A52" s="40" t="s">
        <v>38</v>
      </c>
      <c r="B52" s="43">
        <v>0</v>
      </c>
      <c r="C52" s="43">
        <v>0</v>
      </c>
      <c r="D52" s="43">
        <v>0</v>
      </c>
      <c r="E52" s="62" t="s">
        <v>153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3">
        <v>0.68</v>
      </c>
      <c r="Q52" s="43">
        <v>0</v>
      </c>
      <c r="R52" s="43">
        <v>0.57999999999999996</v>
      </c>
      <c r="S52" s="43">
        <v>0.57999999999999996</v>
      </c>
      <c r="T52" s="43">
        <v>0.47</v>
      </c>
      <c r="U52" s="43">
        <v>0.43</v>
      </c>
      <c r="V52" s="43"/>
    </row>
    <row r="53" spans="1:22" s="44" customFormat="1" x14ac:dyDescent="0.2">
      <c r="A53" s="40" t="s">
        <v>39</v>
      </c>
      <c r="B53" s="43">
        <v>0</v>
      </c>
      <c r="C53" s="43">
        <v>0</v>
      </c>
      <c r="D53" s="43">
        <v>0</v>
      </c>
      <c r="E53" s="62" t="s">
        <v>153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1.04</v>
      </c>
      <c r="O53" s="43">
        <v>0</v>
      </c>
      <c r="P53" s="43">
        <v>0.68</v>
      </c>
      <c r="Q53" s="43">
        <v>1.49</v>
      </c>
      <c r="R53" s="43">
        <v>0.57999999999999996</v>
      </c>
      <c r="S53" s="43">
        <v>0.96</v>
      </c>
      <c r="T53" s="43">
        <v>1.92</v>
      </c>
      <c r="U53" s="43">
        <v>1.43</v>
      </c>
      <c r="V53" s="43"/>
    </row>
    <row r="54" spans="1:22" s="44" customFormat="1" x14ac:dyDescent="0.2">
      <c r="A54" s="40" t="s">
        <v>40</v>
      </c>
      <c r="B54" s="43">
        <v>0</v>
      </c>
      <c r="C54" s="43">
        <v>0</v>
      </c>
      <c r="D54" s="43">
        <v>0</v>
      </c>
      <c r="E54" s="62" t="s">
        <v>153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43">
        <v>3.92</v>
      </c>
      <c r="N54" s="43">
        <v>0</v>
      </c>
      <c r="O54" s="43">
        <v>1.74</v>
      </c>
      <c r="P54" s="43">
        <v>2.04</v>
      </c>
      <c r="Q54" s="43">
        <v>1.99</v>
      </c>
      <c r="R54" s="43">
        <v>1.73</v>
      </c>
      <c r="S54" s="43">
        <v>4.05</v>
      </c>
      <c r="T54" s="43">
        <v>5.67</v>
      </c>
      <c r="U54" s="43">
        <v>4.28</v>
      </c>
      <c r="V54" s="43"/>
    </row>
    <row r="55" spans="1:22" s="44" customFormat="1" x14ac:dyDescent="0.2">
      <c r="A55" s="40" t="s">
        <v>41</v>
      </c>
      <c r="B55" s="43">
        <v>0</v>
      </c>
      <c r="C55" s="43">
        <v>0</v>
      </c>
      <c r="D55" s="43">
        <v>0</v>
      </c>
      <c r="E55" s="42" t="s">
        <v>153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>
        <v>0</v>
      </c>
      <c r="P55" s="43">
        <v>0</v>
      </c>
      <c r="Q55" s="43">
        <v>0</v>
      </c>
      <c r="R55" s="43">
        <v>0</v>
      </c>
      <c r="S55" s="43">
        <v>0</v>
      </c>
      <c r="T55" s="43">
        <v>0</v>
      </c>
      <c r="U55" s="43">
        <v>0</v>
      </c>
      <c r="V55" s="43"/>
    </row>
    <row r="56" spans="1:22" s="44" customFormat="1" x14ac:dyDescent="0.2">
      <c r="A56" s="40" t="s">
        <v>42</v>
      </c>
      <c r="B56" s="43">
        <v>75</v>
      </c>
      <c r="C56" s="43">
        <v>0</v>
      </c>
      <c r="D56" s="43">
        <v>0</v>
      </c>
      <c r="E56" s="62" t="s">
        <v>153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3">
        <v>0</v>
      </c>
      <c r="Q56" s="43">
        <v>0</v>
      </c>
      <c r="R56" s="43">
        <v>0</v>
      </c>
      <c r="S56" s="43">
        <v>0</v>
      </c>
      <c r="T56" s="43">
        <v>0</v>
      </c>
      <c r="U56" s="43">
        <v>0.08</v>
      </c>
      <c r="V56" s="43"/>
    </row>
    <row r="57" spans="1:22" s="44" customFormat="1" x14ac:dyDescent="0.2">
      <c r="A57" s="40" t="s">
        <v>43</v>
      </c>
      <c r="B57" s="43">
        <v>0</v>
      </c>
      <c r="C57" s="43">
        <v>50</v>
      </c>
      <c r="D57" s="43">
        <v>0</v>
      </c>
      <c r="E57" s="62" t="s">
        <v>153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2.08</v>
      </c>
      <c r="M57" s="43">
        <v>1.96</v>
      </c>
      <c r="N57" s="43">
        <v>2.08</v>
      </c>
      <c r="O57" s="43">
        <v>0</v>
      </c>
      <c r="P57" s="43">
        <v>0.68</v>
      </c>
      <c r="Q57" s="43">
        <v>0</v>
      </c>
      <c r="R57" s="43">
        <v>0</v>
      </c>
      <c r="S57" s="43">
        <v>0</v>
      </c>
      <c r="T57" s="43">
        <v>0</v>
      </c>
      <c r="U57" s="43">
        <v>0.19</v>
      </c>
    </row>
    <row r="58" spans="1:22" s="44" customFormat="1" ht="25.5" x14ac:dyDescent="0.2">
      <c r="A58" s="40" t="s">
        <v>44</v>
      </c>
      <c r="B58" s="43">
        <v>0</v>
      </c>
      <c r="C58" s="43">
        <v>0</v>
      </c>
      <c r="D58" s="43">
        <v>50</v>
      </c>
      <c r="E58" s="62" t="s">
        <v>153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1.96</v>
      </c>
      <c r="N58" s="43">
        <v>0</v>
      </c>
      <c r="O58" s="43">
        <v>0.87</v>
      </c>
      <c r="P58" s="43">
        <v>1.36</v>
      </c>
      <c r="Q58" s="43">
        <v>0.5</v>
      </c>
      <c r="R58" s="43">
        <v>1.45</v>
      </c>
      <c r="S58" s="43">
        <v>0.96</v>
      </c>
      <c r="T58" s="43">
        <v>1.1299999999999999</v>
      </c>
      <c r="U58" s="43">
        <v>1.08</v>
      </c>
    </row>
    <row r="59" spans="1:22" s="44" customFormat="1" x14ac:dyDescent="0.2">
      <c r="A59" s="40" t="s">
        <v>45</v>
      </c>
      <c r="B59" s="43">
        <v>0</v>
      </c>
      <c r="C59" s="43">
        <v>25</v>
      </c>
      <c r="D59" s="43">
        <v>50</v>
      </c>
      <c r="E59" s="62" t="s">
        <v>153</v>
      </c>
      <c r="F59" s="43">
        <v>100</v>
      </c>
      <c r="G59" s="43">
        <v>50</v>
      </c>
      <c r="H59" s="43">
        <v>100</v>
      </c>
      <c r="I59" s="43">
        <v>33.33</v>
      </c>
      <c r="J59" s="43">
        <v>33.33</v>
      </c>
      <c r="K59" s="43">
        <v>14.29</v>
      </c>
      <c r="L59" s="43">
        <v>10.42</v>
      </c>
      <c r="M59" s="43">
        <v>13.73</v>
      </c>
      <c r="N59" s="43">
        <v>5.21</v>
      </c>
      <c r="O59" s="43">
        <v>5.22</v>
      </c>
      <c r="P59" s="43">
        <v>4.76</v>
      </c>
      <c r="Q59" s="43">
        <v>1</v>
      </c>
      <c r="R59" s="43">
        <v>3.47</v>
      </c>
      <c r="S59" s="43">
        <v>1.35</v>
      </c>
      <c r="T59" s="43">
        <v>1.97</v>
      </c>
      <c r="U59" s="43">
        <v>2.94</v>
      </c>
    </row>
    <row r="60" spans="1:22" x14ac:dyDescent="0.2"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</row>
  </sheetData>
  <mergeCells count="1">
    <mergeCell ref="B4:U4"/>
  </mergeCells>
  <phoneticPr fontId="1" type="noConversion"/>
  <pageMargins left="0.39370078740157483" right="0.39370078740157483" top="0.39370078740157483" bottom="0.39370078740157483" header="0" footer="0"/>
  <pageSetup paperSize="9" scale="64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G146"/>
  <sheetViews>
    <sheetView topLeftCell="B1" workbookViewId="0">
      <selection activeCell="E144" sqref="E144"/>
    </sheetView>
  </sheetViews>
  <sheetFormatPr baseColWidth="10" defaultColWidth="11.42578125" defaultRowHeight="12.75" x14ac:dyDescent="0.2"/>
  <cols>
    <col min="1" max="1" width="72" style="21" customWidth="1"/>
    <col min="2" max="3" width="12.28515625" style="21" customWidth="1"/>
    <col min="4" max="16384" width="11.42578125" style="21"/>
  </cols>
  <sheetData>
    <row r="1" spans="1:7" x14ac:dyDescent="0.2">
      <c r="A1" s="22" t="s">
        <v>166</v>
      </c>
    </row>
    <row r="2" spans="1:7" x14ac:dyDescent="0.2">
      <c r="A2" s="23" t="s">
        <v>167</v>
      </c>
    </row>
    <row r="3" spans="1:7" x14ac:dyDescent="0.2">
      <c r="C3" s="14"/>
      <c r="D3" s="2"/>
      <c r="E3" s="14"/>
      <c r="F3" s="2"/>
      <c r="G3" s="14"/>
    </row>
    <row r="4" spans="1:7" x14ac:dyDescent="0.2">
      <c r="B4" s="56" t="s">
        <v>2</v>
      </c>
      <c r="C4" s="56"/>
      <c r="D4" s="56" t="s">
        <v>3</v>
      </c>
      <c r="E4" s="56"/>
      <c r="F4" s="56" t="s">
        <v>4</v>
      </c>
      <c r="G4" s="56"/>
    </row>
    <row r="5" spans="1:7" x14ac:dyDescent="0.2">
      <c r="A5" s="8" t="s">
        <v>5</v>
      </c>
      <c r="B5" s="24" t="s">
        <v>6</v>
      </c>
      <c r="C5" s="24" t="s">
        <v>7</v>
      </c>
      <c r="D5" s="24" t="s">
        <v>6</v>
      </c>
      <c r="E5" s="24" t="s">
        <v>7</v>
      </c>
      <c r="F5" s="24" t="s">
        <v>6</v>
      </c>
      <c r="G5" s="24" t="s">
        <v>7</v>
      </c>
    </row>
    <row r="6" spans="1:7" x14ac:dyDescent="0.2">
      <c r="A6" s="1" t="s">
        <v>2</v>
      </c>
      <c r="B6" s="50">
        <v>7286</v>
      </c>
      <c r="C6" s="51">
        <v>912.3</v>
      </c>
      <c r="D6" s="50">
        <v>3575</v>
      </c>
      <c r="E6" s="51">
        <v>941.35</v>
      </c>
      <c r="F6" s="50">
        <v>3711</v>
      </c>
      <c r="G6" s="51">
        <v>885.96</v>
      </c>
    </row>
    <row r="7" spans="1:7" x14ac:dyDescent="0.2">
      <c r="A7" s="31" t="s">
        <v>46</v>
      </c>
      <c r="B7" s="49">
        <v>16</v>
      </c>
      <c r="C7" s="30">
        <v>2</v>
      </c>
      <c r="D7" s="49">
        <v>4</v>
      </c>
      <c r="E7" s="30">
        <v>1.05</v>
      </c>
      <c r="F7" s="49">
        <v>12</v>
      </c>
      <c r="G7" s="30">
        <v>2.86</v>
      </c>
    </row>
    <row r="8" spans="1:7" x14ac:dyDescent="0.2">
      <c r="A8" s="31" t="s">
        <v>47</v>
      </c>
      <c r="B8" s="49">
        <v>3</v>
      </c>
      <c r="C8" s="30">
        <v>0.38</v>
      </c>
      <c r="D8" s="49">
        <v>2</v>
      </c>
      <c r="E8" s="30">
        <v>0.53</v>
      </c>
      <c r="F8" s="49">
        <v>1</v>
      </c>
      <c r="G8" s="30">
        <v>0.24</v>
      </c>
    </row>
    <row r="9" spans="1:7" x14ac:dyDescent="0.2">
      <c r="A9" s="31" t="s">
        <v>48</v>
      </c>
      <c r="B9" s="49">
        <v>0</v>
      </c>
      <c r="C9" s="30">
        <v>0</v>
      </c>
      <c r="D9" s="49">
        <v>0</v>
      </c>
      <c r="E9" s="30">
        <v>0</v>
      </c>
      <c r="F9" s="49">
        <v>0</v>
      </c>
      <c r="G9" s="30">
        <v>0</v>
      </c>
    </row>
    <row r="10" spans="1:7" x14ac:dyDescent="0.2">
      <c r="A10" s="31" t="s">
        <v>49</v>
      </c>
      <c r="B10" s="49">
        <v>62</v>
      </c>
      <c r="C10" s="30">
        <v>7.76</v>
      </c>
      <c r="D10" s="49">
        <v>28</v>
      </c>
      <c r="E10" s="30">
        <v>7.37</v>
      </c>
      <c r="F10" s="49">
        <v>34</v>
      </c>
      <c r="G10" s="30">
        <v>8.1199999999999992</v>
      </c>
    </row>
    <row r="11" spans="1:7" x14ac:dyDescent="0.2">
      <c r="A11" s="31" t="s">
        <v>50</v>
      </c>
      <c r="B11" s="49">
        <v>11</v>
      </c>
      <c r="C11" s="30">
        <v>1.38</v>
      </c>
      <c r="D11" s="49">
        <v>7</v>
      </c>
      <c r="E11" s="30">
        <v>1.84</v>
      </c>
      <c r="F11" s="49">
        <v>4</v>
      </c>
      <c r="G11" s="30">
        <v>0.95</v>
      </c>
    </row>
    <row r="12" spans="1:7" x14ac:dyDescent="0.2">
      <c r="A12" s="31" t="s">
        <v>51</v>
      </c>
      <c r="B12" s="49">
        <v>13</v>
      </c>
      <c r="C12" s="30">
        <v>1.63</v>
      </c>
      <c r="D12" s="49">
        <v>10</v>
      </c>
      <c r="E12" s="30">
        <v>2.63</v>
      </c>
      <c r="F12" s="49">
        <v>3</v>
      </c>
      <c r="G12" s="30">
        <v>0.72</v>
      </c>
    </row>
    <row r="13" spans="1:7" x14ac:dyDescent="0.2">
      <c r="A13" s="31" t="s">
        <v>52</v>
      </c>
      <c r="B13" s="49">
        <v>0</v>
      </c>
      <c r="C13" s="30">
        <v>0</v>
      </c>
      <c r="D13" s="49">
        <v>0</v>
      </c>
      <c r="E13" s="30">
        <v>0</v>
      </c>
      <c r="F13" s="49">
        <v>0</v>
      </c>
      <c r="G13" s="30">
        <v>0</v>
      </c>
    </row>
    <row r="14" spans="1:7" x14ac:dyDescent="0.2">
      <c r="A14" s="31" t="s">
        <v>53</v>
      </c>
      <c r="B14" s="49">
        <v>17</v>
      </c>
      <c r="C14" s="30">
        <v>2.13</v>
      </c>
      <c r="D14" s="49">
        <v>7</v>
      </c>
      <c r="E14" s="30">
        <v>1.84</v>
      </c>
      <c r="F14" s="49">
        <v>10</v>
      </c>
      <c r="G14" s="30">
        <v>2.39</v>
      </c>
    </row>
    <row r="15" spans="1:7" x14ac:dyDescent="0.2">
      <c r="A15" s="31" t="s">
        <v>54</v>
      </c>
      <c r="B15" s="49">
        <v>44</v>
      </c>
      <c r="C15" s="30">
        <v>5.51</v>
      </c>
      <c r="D15" s="49">
        <v>29</v>
      </c>
      <c r="E15" s="30">
        <v>7.64</v>
      </c>
      <c r="F15" s="49">
        <v>15</v>
      </c>
      <c r="G15" s="30">
        <v>3.58</v>
      </c>
    </row>
    <row r="16" spans="1:7" x14ac:dyDescent="0.2">
      <c r="A16" s="31" t="s">
        <v>55</v>
      </c>
      <c r="B16" s="49">
        <v>40</v>
      </c>
      <c r="C16" s="30">
        <v>5.01</v>
      </c>
      <c r="D16" s="49">
        <v>30</v>
      </c>
      <c r="E16" s="30">
        <v>7.9</v>
      </c>
      <c r="F16" s="49">
        <v>10</v>
      </c>
      <c r="G16" s="30">
        <v>2.39</v>
      </c>
    </row>
    <row r="17" spans="1:7" x14ac:dyDescent="0.2">
      <c r="A17" s="31" t="s">
        <v>56</v>
      </c>
      <c r="B17" s="49">
        <v>74</v>
      </c>
      <c r="C17" s="30">
        <v>9.27</v>
      </c>
      <c r="D17" s="49">
        <v>44</v>
      </c>
      <c r="E17" s="30">
        <v>11.59</v>
      </c>
      <c r="F17" s="49">
        <v>30</v>
      </c>
      <c r="G17" s="30">
        <v>7.16</v>
      </c>
    </row>
    <row r="18" spans="1:7" x14ac:dyDescent="0.2">
      <c r="A18" s="31" t="s">
        <v>57</v>
      </c>
      <c r="B18" s="49">
        <v>193</v>
      </c>
      <c r="C18" s="30">
        <v>24.17</v>
      </c>
      <c r="D18" s="49">
        <v>109</v>
      </c>
      <c r="E18" s="30">
        <v>28.7</v>
      </c>
      <c r="F18" s="49">
        <v>84</v>
      </c>
      <c r="G18" s="30">
        <v>20.05</v>
      </c>
    </row>
    <row r="19" spans="1:7" x14ac:dyDescent="0.2">
      <c r="A19" s="31" t="s">
        <v>58</v>
      </c>
      <c r="B19" s="49">
        <v>65</v>
      </c>
      <c r="C19" s="30">
        <v>8.14</v>
      </c>
      <c r="D19" s="49">
        <v>35</v>
      </c>
      <c r="E19" s="30">
        <v>9.2200000000000006</v>
      </c>
      <c r="F19" s="49">
        <v>30</v>
      </c>
      <c r="G19" s="30">
        <v>7.16</v>
      </c>
    </row>
    <row r="20" spans="1:7" x14ac:dyDescent="0.2">
      <c r="A20" s="31" t="s">
        <v>59</v>
      </c>
      <c r="B20" s="49">
        <v>111</v>
      </c>
      <c r="C20" s="30">
        <v>13.9</v>
      </c>
      <c r="D20" s="49">
        <v>81</v>
      </c>
      <c r="E20" s="30">
        <v>21.33</v>
      </c>
      <c r="F20" s="49">
        <v>30</v>
      </c>
      <c r="G20" s="30">
        <v>7.16</v>
      </c>
    </row>
    <row r="21" spans="1:7" x14ac:dyDescent="0.2">
      <c r="A21" s="31" t="s">
        <v>60</v>
      </c>
      <c r="B21" s="49">
        <v>136</v>
      </c>
      <c r="C21" s="30">
        <v>17.03</v>
      </c>
      <c r="D21" s="49">
        <v>77</v>
      </c>
      <c r="E21" s="30">
        <v>20.28</v>
      </c>
      <c r="F21" s="49">
        <v>59</v>
      </c>
      <c r="G21" s="30">
        <v>14.09</v>
      </c>
    </row>
    <row r="22" spans="1:7" x14ac:dyDescent="0.2">
      <c r="A22" s="31" t="s">
        <v>61</v>
      </c>
      <c r="B22" s="49">
        <v>45</v>
      </c>
      <c r="C22" s="30">
        <v>5.63</v>
      </c>
      <c r="D22" s="49">
        <v>25</v>
      </c>
      <c r="E22" s="30">
        <v>6.58</v>
      </c>
      <c r="F22" s="49">
        <v>20</v>
      </c>
      <c r="G22" s="30">
        <v>4.7699999999999996</v>
      </c>
    </row>
    <row r="23" spans="1:7" x14ac:dyDescent="0.2">
      <c r="A23" s="31" t="s">
        <v>62</v>
      </c>
      <c r="B23" s="49">
        <v>15</v>
      </c>
      <c r="C23" s="30">
        <v>1.88</v>
      </c>
      <c r="D23" s="49">
        <v>13</v>
      </c>
      <c r="E23" s="30">
        <v>3.42</v>
      </c>
      <c r="F23" s="49">
        <v>2</v>
      </c>
      <c r="G23" s="30">
        <v>0.48</v>
      </c>
    </row>
    <row r="24" spans="1:7" x14ac:dyDescent="0.2">
      <c r="A24" s="31" t="s">
        <v>63</v>
      </c>
      <c r="B24" s="49">
        <v>416</v>
      </c>
      <c r="C24" s="30">
        <v>52.09</v>
      </c>
      <c r="D24" s="49">
        <v>311</v>
      </c>
      <c r="E24" s="30">
        <v>81.89</v>
      </c>
      <c r="F24" s="49">
        <v>105</v>
      </c>
      <c r="G24" s="30">
        <v>25.07</v>
      </c>
    </row>
    <row r="25" spans="1:7" x14ac:dyDescent="0.2">
      <c r="A25" s="31" t="s">
        <v>64</v>
      </c>
      <c r="B25" s="49">
        <v>19</v>
      </c>
      <c r="C25" s="30">
        <v>2.38</v>
      </c>
      <c r="D25" s="49">
        <v>11</v>
      </c>
      <c r="E25" s="30">
        <v>2.9</v>
      </c>
      <c r="F25" s="49">
        <v>8</v>
      </c>
      <c r="G25" s="30">
        <v>1.91</v>
      </c>
    </row>
    <row r="26" spans="1:7" x14ac:dyDescent="0.2">
      <c r="A26" s="31" t="s">
        <v>65</v>
      </c>
      <c r="B26" s="49">
        <v>7</v>
      </c>
      <c r="C26" s="30">
        <v>0.88</v>
      </c>
      <c r="D26" s="49">
        <v>4</v>
      </c>
      <c r="E26" s="30">
        <v>1.05</v>
      </c>
      <c r="F26" s="49">
        <v>3</v>
      </c>
      <c r="G26" s="30">
        <v>0.72</v>
      </c>
    </row>
    <row r="27" spans="1:7" x14ac:dyDescent="0.2">
      <c r="A27" s="31" t="s">
        <v>66</v>
      </c>
      <c r="B27" s="49">
        <v>13</v>
      </c>
      <c r="C27" s="30">
        <v>1.63</v>
      </c>
      <c r="D27" s="49">
        <v>9</v>
      </c>
      <c r="E27" s="30">
        <v>2.37</v>
      </c>
      <c r="F27" s="49">
        <v>4</v>
      </c>
      <c r="G27" s="30">
        <v>0.95</v>
      </c>
    </row>
    <row r="28" spans="1:7" x14ac:dyDescent="0.2">
      <c r="A28" s="31" t="s">
        <v>67</v>
      </c>
      <c r="B28" s="49">
        <v>33</v>
      </c>
      <c r="C28" s="30">
        <v>4.13</v>
      </c>
      <c r="D28" s="49">
        <v>18</v>
      </c>
      <c r="E28" s="30">
        <v>4.74</v>
      </c>
      <c r="F28" s="49">
        <v>15</v>
      </c>
      <c r="G28" s="30">
        <v>3.58</v>
      </c>
    </row>
    <row r="29" spans="1:7" x14ac:dyDescent="0.2">
      <c r="A29" s="31" t="s">
        <v>68</v>
      </c>
      <c r="B29" s="49">
        <v>128</v>
      </c>
      <c r="C29" s="30">
        <v>16.03</v>
      </c>
      <c r="D29" s="49">
        <v>3</v>
      </c>
      <c r="E29" s="30">
        <v>0.79</v>
      </c>
      <c r="F29" s="49">
        <v>125</v>
      </c>
      <c r="G29" s="30">
        <v>29.84</v>
      </c>
    </row>
    <row r="30" spans="1:7" x14ac:dyDescent="0.2">
      <c r="A30" s="31" t="s">
        <v>69</v>
      </c>
      <c r="B30" s="49">
        <v>14</v>
      </c>
      <c r="C30" s="30">
        <v>1.75</v>
      </c>
      <c r="D30" s="49">
        <v>0</v>
      </c>
      <c r="E30" s="30">
        <v>0</v>
      </c>
      <c r="F30" s="49">
        <v>14</v>
      </c>
      <c r="G30" s="30">
        <v>3.34</v>
      </c>
    </row>
    <row r="31" spans="1:7" x14ac:dyDescent="0.2">
      <c r="A31" s="31" t="s">
        <v>70</v>
      </c>
      <c r="B31" s="49">
        <v>23</v>
      </c>
      <c r="C31" s="30">
        <v>2.88</v>
      </c>
      <c r="D31" s="49">
        <v>0</v>
      </c>
      <c r="E31" s="30">
        <v>0</v>
      </c>
      <c r="F31" s="49">
        <v>23</v>
      </c>
      <c r="G31" s="30">
        <v>5.49</v>
      </c>
    </row>
    <row r="32" spans="1:7" x14ac:dyDescent="0.2">
      <c r="A32" s="31" t="s">
        <v>71</v>
      </c>
      <c r="B32" s="49">
        <v>44</v>
      </c>
      <c r="C32" s="30">
        <v>5.51</v>
      </c>
      <c r="D32" s="49">
        <v>0</v>
      </c>
      <c r="E32" s="30">
        <v>0</v>
      </c>
      <c r="F32" s="49">
        <v>44</v>
      </c>
      <c r="G32" s="30">
        <v>10.5</v>
      </c>
    </row>
    <row r="33" spans="1:7" x14ac:dyDescent="0.2">
      <c r="A33" s="31" t="s">
        <v>72</v>
      </c>
      <c r="B33" s="49">
        <v>9</v>
      </c>
      <c r="C33" s="30">
        <v>1.1299999999999999</v>
      </c>
      <c r="D33" s="49">
        <v>0</v>
      </c>
      <c r="E33" s="30">
        <v>0</v>
      </c>
      <c r="F33" s="49">
        <v>9</v>
      </c>
      <c r="G33" s="30">
        <v>2.15</v>
      </c>
    </row>
    <row r="34" spans="1:7" x14ac:dyDescent="0.2">
      <c r="A34" s="31" t="s">
        <v>73</v>
      </c>
      <c r="B34" s="49">
        <v>89</v>
      </c>
      <c r="C34" s="30">
        <v>11.14</v>
      </c>
      <c r="D34" s="49">
        <v>89</v>
      </c>
      <c r="E34" s="30">
        <v>23.43</v>
      </c>
      <c r="F34" s="49">
        <v>0</v>
      </c>
      <c r="G34" s="30">
        <v>0</v>
      </c>
    </row>
    <row r="35" spans="1:7" x14ac:dyDescent="0.2">
      <c r="A35" s="31" t="s">
        <v>74</v>
      </c>
      <c r="B35" s="49">
        <v>1</v>
      </c>
      <c r="C35" s="30">
        <v>0.13</v>
      </c>
      <c r="D35" s="49">
        <v>1</v>
      </c>
      <c r="E35" s="30">
        <v>0.26</v>
      </c>
      <c r="F35" s="49">
        <v>0</v>
      </c>
      <c r="G35" s="30">
        <v>0</v>
      </c>
    </row>
    <row r="36" spans="1:7" x14ac:dyDescent="0.2">
      <c r="A36" s="31" t="s">
        <v>75</v>
      </c>
      <c r="B36" s="49">
        <v>33</v>
      </c>
      <c r="C36" s="30">
        <v>4.13</v>
      </c>
      <c r="D36" s="49">
        <v>21</v>
      </c>
      <c r="E36" s="30">
        <v>5.53</v>
      </c>
      <c r="F36" s="49">
        <v>12</v>
      </c>
      <c r="G36" s="30">
        <v>2.86</v>
      </c>
    </row>
    <row r="37" spans="1:7" x14ac:dyDescent="0.2">
      <c r="A37" s="31" t="s">
        <v>76</v>
      </c>
      <c r="B37" s="49">
        <v>90</v>
      </c>
      <c r="C37" s="30">
        <v>11.27</v>
      </c>
      <c r="D37" s="49">
        <v>77</v>
      </c>
      <c r="E37" s="30">
        <v>20.28</v>
      </c>
      <c r="F37" s="49">
        <v>13</v>
      </c>
      <c r="G37" s="30">
        <v>3.1</v>
      </c>
    </row>
    <row r="38" spans="1:7" x14ac:dyDescent="0.2">
      <c r="A38" s="31" t="s">
        <v>77</v>
      </c>
      <c r="B38" s="49">
        <v>33</v>
      </c>
      <c r="C38" s="30">
        <v>4.13</v>
      </c>
      <c r="D38" s="49">
        <v>27</v>
      </c>
      <c r="E38" s="30">
        <v>7.11</v>
      </c>
      <c r="F38" s="49">
        <v>6</v>
      </c>
      <c r="G38" s="30">
        <v>1.43</v>
      </c>
    </row>
    <row r="39" spans="1:7" x14ac:dyDescent="0.2">
      <c r="A39" s="31" t="s">
        <v>78</v>
      </c>
      <c r="B39" s="49">
        <v>56</v>
      </c>
      <c r="C39" s="30">
        <v>7.01</v>
      </c>
      <c r="D39" s="49">
        <v>28</v>
      </c>
      <c r="E39" s="30">
        <v>7.37</v>
      </c>
      <c r="F39" s="49">
        <v>28</v>
      </c>
      <c r="G39" s="30">
        <v>6.68</v>
      </c>
    </row>
    <row r="40" spans="1:7" x14ac:dyDescent="0.2">
      <c r="A40" s="31" t="s">
        <v>79</v>
      </c>
      <c r="B40" s="49">
        <v>9</v>
      </c>
      <c r="C40" s="30">
        <v>1.1299999999999999</v>
      </c>
      <c r="D40" s="49">
        <v>2</v>
      </c>
      <c r="E40" s="30">
        <v>0.53</v>
      </c>
      <c r="F40" s="49">
        <v>7</v>
      </c>
      <c r="G40" s="30">
        <v>1.67</v>
      </c>
    </row>
    <row r="41" spans="1:7" x14ac:dyDescent="0.2">
      <c r="A41" s="31" t="s">
        <v>80</v>
      </c>
      <c r="B41" s="49">
        <v>101</v>
      </c>
      <c r="C41" s="30">
        <v>12.65</v>
      </c>
      <c r="D41" s="49">
        <v>49</v>
      </c>
      <c r="E41" s="30">
        <v>12.9</v>
      </c>
      <c r="F41" s="49">
        <v>52</v>
      </c>
      <c r="G41" s="30">
        <v>12.41</v>
      </c>
    </row>
    <row r="42" spans="1:7" x14ac:dyDescent="0.2">
      <c r="A42" s="31" t="s">
        <v>81</v>
      </c>
      <c r="B42" s="49">
        <v>78</v>
      </c>
      <c r="C42" s="30">
        <v>9.77</v>
      </c>
      <c r="D42" s="49">
        <v>46</v>
      </c>
      <c r="E42" s="30">
        <v>12.11</v>
      </c>
      <c r="F42" s="49">
        <v>32</v>
      </c>
      <c r="G42" s="30">
        <v>7.64</v>
      </c>
    </row>
    <row r="43" spans="1:7" x14ac:dyDescent="0.2">
      <c r="A43" s="31" t="s">
        <v>82</v>
      </c>
      <c r="B43" s="49">
        <v>67</v>
      </c>
      <c r="C43" s="30">
        <v>8.39</v>
      </c>
      <c r="D43" s="49">
        <v>39</v>
      </c>
      <c r="E43" s="30">
        <v>10.27</v>
      </c>
      <c r="F43" s="49">
        <v>28</v>
      </c>
      <c r="G43" s="30">
        <v>6.68</v>
      </c>
    </row>
    <row r="44" spans="1:7" x14ac:dyDescent="0.2">
      <c r="A44" s="31" t="s">
        <v>83</v>
      </c>
      <c r="B44" s="49">
        <v>0</v>
      </c>
      <c r="C44" s="30">
        <v>0</v>
      </c>
      <c r="D44" s="49">
        <v>0</v>
      </c>
      <c r="E44" s="30">
        <v>0</v>
      </c>
      <c r="F44" s="49">
        <v>0</v>
      </c>
      <c r="G44" s="30">
        <v>0</v>
      </c>
    </row>
    <row r="45" spans="1:7" x14ac:dyDescent="0.2">
      <c r="A45" s="31" t="s">
        <v>84</v>
      </c>
      <c r="B45" s="49">
        <v>8</v>
      </c>
      <c r="C45" s="30">
        <v>1</v>
      </c>
      <c r="D45" s="49">
        <v>5</v>
      </c>
      <c r="E45" s="30">
        <v>1.32</v>
      </c>
      <c r="F45" s="49">
        <v>3</v>
      </c>
      <c r="G45" s="30">
        <v>0.72</v>
      </c>
    </row>
    <row r="46" spans="1:7" x14ac:dyDescent="0.2">
      <c r="A46" s="31" t="s">
        <v>85</v>
      </c>
      <c r="B46" s="49">
        <v>20</v>
      </c>
      <c r="C46" s="30">
        <v>2.5</v>
      </c>
      <c r="D46" s="49">
        <v>15</v>
      </c>
      <c r="E46" s="30">
        <v>3.95</v>
      </c>
      <c r="F46" s="49">
        <v>5</v>
      </c>
      <c r="G46" s="30">
        <v>1.19</v>
      </c>
    </row>
    <row r="47" spans="1:7" x14ac:dyDescent="0.2">
      <c r="A47" s="31" t="s">
        <v>86</v>
      </c>
      <c r="B47" s="49">
        <v>32</v>
      </c>
      <c r="C47" s="30">
        <v>4.01</v>
      </c>
      <c r="D47" s="49">
        <v>21</v>
      </c>
      <c r="E47" s="30">
        <v>5.53</v>
      </c>
      <c r="F47" s="49">
        <v>11</v>
      </c>
      <c r="G47" s="30">
        <v>2.63</v>
      </c>
    </row>
    <row r="48" spans="1:7" x14ac:dyDescent="0.2">
      <c r="A48" s="31" t="s">
        <v>87</v>
      </c>
      <c r="B48" s="49">
        <v>25</v>
      </c>
      <c r="C48" s="30">
        <v>3.13</v>
      </c>
      <c r="D48" s="49">
        <v>10</v>
      </c>
      <c r="E48" s="30">
        <v>2.63</v>
      </c>
      <c r="F48" s="49">
        <v>15</v>
      </c>
      <c r="G48" s="30">
        <v>3.58</v>
      </c>
    </row>
    <row r="49" spans="1:7" x14ac:dyDescent="0.2">
      <c r="A49" s="31" t="s">
        <v>88</v>
      </c>
      <c r="B49" s="49">
        <v>2</v>
      </c>
      <c r="C49" s="30">
        <v>0.25</v>
      </c>
      <c r="D49" s="49">
        <v>1</v>
      </c>
      <c r="E49" s="30">
        <v>0.26</v>
      </c>
      <c r="F49" s="49">
        <v>1</v>
      </c>
      <c r="G49" s="30">
        <v>0.24</v>
      </c>
    </row>
    <row r="50" spans="1:7" x14ac:dyDescent="0.2">
      <c r="A50" s="31" t="s">
        <v>89</v>
      </c>
      <c r="B50" s="49">
        <v>205</v>
      </c>
      <c r="C50" s="30">
        <v>25.67</v>
      </c>
      <c r="D50" s="49">
        <v>88</v>
      </c>
      <c r="E50" s="30">
        <v>23.17</v>
      </c>
      <c r="F50" s="49">
        <v>117</v>
      </c>
      <c r="G50" s="30">
        <v>27.93</v>
      </c>
    </row>
    <row r="51" spans="1:7" x14ac:dyDescent="0.2">
      <c r="A51" s="31" t="s">
        <v>90</v>
      </c>
      <c r="B51" s="49">
        <v>78</v>
      </c>
      <c r="C51" s="30">
        <v>9.77</v>
      </c>
      <c r="D51" s="49">
        <v>27</v>
      </c>
      <c r="E51" s="30">
        <v>7.11</v>
      </c>
      <c r="F51" s="49">
        <v>51</v>
      </c>
      <c r="G51" s="30">
        <v>12.18</v>
      </c>
    </row>
    <row r="52" spans="1:7" x14ac:dyDescent="0.2">
      <c r="A52" s="31" t="s">
        <v>91</v>
      </c>
      <c r="B52" s="49">
        <v>343</v>
      </c>
      <c r="C52" s="30">
        <v>42.95</v>
      </c>
      <c r="D52" s="49">
        <v>107</v>
      </c>
      <c r="E52" s="30">
        <v>28.17</v>
      </c>
      <c r="F52" s="49">
        <v>236</v>
      </c>
      <c r="G52" s="30">
        <v>56.34</v>
      </c>
    </row>
    <row r="53" spans="1:7" x14ac:dyDescent="0.2">
      <c r="A53" s="31" t="s">
        <v>92</v>
      </c>
      <c r="B53" s="49">
        <v>1</v>
      </c>
      <c r="C53" s="30">
        <v>0.13</v>
      </c>
      <c r="D53" s="49">
        <v>1</v>
      </c>
      <c r="E53" s="30">
        <v>0.26</v>
      </c>
      <c r="F53" s="49">
        <v>0</v>
      </c>
      <c r="G53" s="30">
        <v>0</v>
      </c>
    </row>
    <row r="54" spans="1:7" x14ac:dyDescent="0.2">
      <c r="A54" s="31" t="s">
        <v>93</v>
      </c>
      <c r="B54" s="49">
        <v>0</v>
      </c>
      <c r="C54" s="30">
        <v>0</v>
      </c>
      <c r="D54" s="49">
        <v>0</v>
      </c>
      <c r="E54" s="30">
        <v>0</v>
      </c>
      <c r="F54" s="49">
        <v>0</v>
      </c>
      <c r="G54" s="30">
        <v>0</v>
      </c>
    </row>
    <row r="55" spans="1:7" x14ac:dyDescent="0.2">
      <c r="A55" s="31" t="s">
        <v>94</v>
      </c>
      <c r="B55" s="49">
        <v>9</v>
      </c>
      <c r="C55" s="30">
        <v>1.1299999999999999</v>
      </c>
      <c r="D55" s="49">
        <v>5</v>
      </c>
      <c r="E55" s="30">
        <v>1.32</v>
      </c>
      <c r="F55" s="49">
        <v>4</v>
      </c>
      <c r="G55" s="30">
        <v>0.95</v>
      </c>
    </row>
    <row r="56" spans="1:7" x14ac:dyDescent="0.2">
      <c r="A56" s="31" t="s">
        <v>95</v>
      </c>
      <c r="B56" s="49">
        <v>1</v>
      </c>
      <c r="C56" s="30">
        <v>0.13</v>
      </c>
      <c r="D56" s="49">
        <v>1</v>
      </c>
      <c r="E56" s="30">
        <v>0.26</v>
      </c>
      <c r="F56" s="49">
        <v>0</v>
      </c>
      <c r="G56" s="30">
        <v>0</v>
      </c>
    </row>
    <row r="57" spans="1:7" x14ac:dyDescent="0.2">
      <c r="A57" s="31" t="s">
        <v>96</v>
      </c>
      <c r="B57" s="49">
        <v>320</v>
      </c>
      <c r="C57" s="30">
        <v>40.07</v>
      </c>
      <c r="D57" s="49">
        <v>108</v>
      </c>
      <c r="E57" s="30">
        <v>28.44</v>
      </c>
      <c r="F57" s="49">
        <v>212</v>
      </c>
      <c r="G57" s="30">
        <v>50.61</v>
      </c>
    </row>
    <row r="58" spans="1:7" x14ac:dyDescent="0.2">
      <c r="A58" s="31" t="s">
        <v>97</v>
      </c>
      <c r="B58" s="49">
        <v>212</v>
      </c>
      <c r="C58" s="30">
        <v>26.55</v>
      </c>
      <c r="D58" s="49">
        <v>96</v>
      </c>
      <c r="E58" s="30">
        <v>25.28</v>
      </c>
      <c r="F58" s="49">
        <v>116</v>
      </c>
      <c r="G58" s="30">
        <v>27.69</v>
      </c>
    </row>
    <row r="59" spans="1:7" x14ac:dyDescent="0.2">
      <c r="A59" s="31" t="s">
        <v>98</v>
      </c>
      <c r="B59" s="49">
        <v>42</v>
      </c>
      <c r="C59" s="30">
        <v>5.26</v>
      </c>
      <c r="D59" s="49">
        <v>12</v>
      </c>
      <c r="E59" s="30">
        <v>3.16</v>
      </c>
      <c r="F59" s="49">
        <v>30</v>
      </c>
      <c r="G59" s="30">
        <v>7.16</v>
      </c>
    </row>
    <row r="60" spans="1:7" x14ac:dyDescent="0.2">
      <c r="A60" s="31" t="s">
        <v>99</v>
      </c>
      <c r="B60" s="49">
        <v>225</v>
      </c>
      <c r="C60" s="30">
        <v>28.17</v>
      </c>
      <c r="D60" s="49">
        <v>71</v>
      </c>
      <c r="E60" s="30">
        <v>18.7</v>
      </c>
      <c r="F60" s="49">
        <v>154</v>
      </c>
      <c r="G60" s="30">
        <v>36.770000000000003</v>
      </c>
    </row>
    <row r="61" spans="1:7" x14ac:dyDescent="0.2">
      <c r="A61" s="31" t="s">
        <v>100</v>
      </c>
      <c r="B61" s="49">
        <v>226</v>
      </c>
      <c r="C61" s="30">
        <v>28.3</v>
      </c>
      <c r="D61" s="49">
        <v>128</v>
      </c>
      <c r="E61" s="30">
        <v>33.700000000000003</v>
      </c>
      <c r="F61" s="49">
        <v>98</v>
      </c>
      <c r="G61" s="30">
        <v>23.4</v>
      </c>
    </row>
    <row r="62" spans="1:7" x14ac:dyDescent="0.2">
      <c r="A62" s="31" t="s">
        <v>101</v>
      </c>
      <c r="B62" s="49">
        <v>292</v>
      </c>
      <c r="C62" s="30">
        <v>36.56</v>
      </c>
      <c r="D62" s="49">
        <v>166</v>
      </c>
      <c r="E62" s="30">
        <v>43.71</v>
      </c>
      <c r="F62" s="49">
        <v>126</v>
      </c>
      <c r="G62" s="30">
        <v>30.08</v>
      </c>
    </row>
    <row r="63" spans="1:7" x14ac:dyDescent="0.2">
      <c r="A63" s="31" t="s">
        <v>102</v>
      </c>
      <c r="B63" s="49">
        <v>400</v>
      </c>
      <c r="C63" s="30">
        <v>50.09</v>
      </c>
      <c r="D63" s="49">
        <v>158</v>
      </c>
      <c r="E63" s="30">
        <v>41.6</v>
      </c>
      <c r="F63" s="49">
        <v>242</v>
      </c>
      <c r="G63" s="30">
        <v>57.77</v>
      </c>
    </row>
    <row r="64" spans="1:7" x14ac:dyDescent="0.2">
      <c r="A64" s="31" t="s">
        <v>103</v>
      </c>
      <c r="B64" s="49">
        <v>346</v>
      </c>
      <c r="C64" s="30">
        <v>43.32</v>
      </c>
      <c r="D64" s="49">
        <v>147</v>
      </c>
      <c r="E64" s="30">
        <v>38.71</v>
      </c>
      <c r="F64" s="49">
        <v>199</v>
      </c>
      <c r="G64" s="30">
        <v>47.51</v>
      </c>
    </row>
    <row r="65" spans="1:7" x14ac:dyDescent="0.2">
      <c r="A65" s="31" t="s">
        <v>104</v>
      </c>
      <c r="B65" s="49">
        <v>449</v>
      </c>
      <c r="C65" s="30">
        <v>56.22</v>
      </c>
      <c r="D65" s="49">
        <v>196</v>
      </c>
      <c r="E65" s="30">
        <v>51.61</v>
      </c>
      <c r="F65" s="49">
        <v>253</v>
      </c>
      <c r="G65" s="30">
        <v>60.4</v>
      </c>
    </row>
    <row r="66" spans="1:7" x14ac:dyDescent="0.2">
      <c r="A66" s="31" t="s">
        <v>105</v>
      </c>
      <c r="B66" s="49">
        <v>44</v>
      </c>
      <c r="C66" s="30">
        <v>5.51</v>
      </c>
      <c r="D66" s="49">
        <v>13</v>
      </c>
      <c r="E66" s="30">
        <v>3.42</v>
      </c>
      <c r="F66" s="49">
        <v>31</v>
      </c>
      <c r="G66" s="30">
        <v>7.4</v>
      </c>
    </row>
    <row r="67" spans="1:7" x14ac:dyDescent="0.2">
      <c r="A67" s="31" t="s">
        <v>106</v>
      </c>
      <c r="B67" s="49">
        <v>77</v>
      </c>
      <c r="C67" s="30">
        <v>9.64</v>
      </c>
      <c r="D67" s="49">
        <v>47</v>
      </c>
      <c r="E67" s="30">
        <v>12.38</v>
      </c>
      <c r="F67" s="49">
        <v>30</v>
      </c>
      <c r="G67" s="30">
        <v>7.16</v>
      </c>
    </row>
    <row r="68" spans="1:7" x14ac:dyDescent="0.2">
      <c r="A68" s="31" t="s">
        <v>107</v>
      </c>
      <c r="B68" s="49">
        <v>36</v>
      </c>
      <c r="C68" s="30">
        <v>4.51</v>
      </c>
      <c r="D68" s="49">
        <v>14</v>
      </c>
      <c r="E68" s="30">
        <v>3.69</v>
      </c>
      <c r="F68" s="49">
        <v>22</v>
      </c>
      <c r="G68" s="30">
        <v>5.25</v>
      </c>
    </row>
    <row r="69" spans="1:7" x14ac:dyDescent="0.2">
      <c r="A69" s="31" t="s">
        <v>108</v>
      </c>
      <c r="B69" s="49">
        <v>193</v>
      </c>
      <c r="C69" s="30">
        <v>24.17</v>
      </c>
      <c r="D69" s="49">
        <v>95</v>
      </c>
      <c r="E69" s="30">
        <v>25.01</v>
      </c>
      <c r="F69" s="49">
        <v>98</v>
      </c>
      <c r="G69" s="30">
        <v>23.4</v>
      </c>
    </row>
    <row r="70" spans="1:7" x14ac:dyDescent="0.2">
      <c r="A70" s="31" t="s">
        <v>109</v>
      </c>
      <c r="B70" s="49">
        <v>218</v>
      </c>
      <c r="C70" s="30">
        <v>27.3</v>
      </c>
      <c r="D70" s="49">
        <v>151</v>
      </c>
      <c r="E70" s="30">
        <v>39.76</v>
      </c>
      <c r="F70" s="49">
        <v>67</v>
      </c>
      <c r="G70" s="30">
        <v>16</v>
      </c>
    </row>
    <row r="71" spans="1:7" x14ac:dyDescent="0.2">
      <c r="A71" s="31" t="s">
        <v>110</v>
      </c>
      <c r="B71" s="49">
        <v>11</v>
      </c>
      <c r="C71" s="30">
        <v>1.38</v>
      </c>
      <c r="D71" s="49">
        <v>1</v>
      </c>
      <c r="E71" s="30">
        <v>0.26</v>
      </c>
      <c r="F71" s="49">
        <v>10</v>
      </c>
      <c r="G71" s="30">
        <v>2.39</v>
      </c>
    </row>
    <row r="72" spans="1:7" x14ac:dyDescent="0.2">
      <c r="A72" s="31" t="s">
        <v>111</v>
      </c>
      <c r="B72" s="49">
        <v>43</v>
      </c>
      <c r="C72" s="30">
        <v>5.38</v>
      </c>
      <c r="D72" s="49">
        <v>18</v>
      </c>
      <c r="E72" s="30">
        <v>4.74</v>
      </c>
      <c r="F72" s="49">
        <v>25</v>
      </c>
      <c r="G72" s="30">
        <v>5.97</v>
      </c>
    </row>
    <row r="73" spans="1:7" x14ac:dyDescent="0.2">
      <c r="A73" s="31" t="s">
        <v>112</v>
      </c>
      <c r="B73" s="49">
        <v>264</v>
      </c>
      <c r="C73" s="30">
        <v>33.06</v>
      </c>
      <c r="D73" s="49">
        <v>120</v>
      </c>
      <c r="E73" s="30">
        <v>31.6</v>
      </c>
      <c r="F73" s="49">
        <v>144</v>
      </c>
      <c r="G73" s="30">
        <v>34.380000000000003</v>
      </c>
    </row>
    <row r="74" spans="1:7" x14ac:dyDescent="0.2">
      <c r="A74" s="31" t="s">
        <v>113</v>
      </c>
      <c r="B74" s="49">
        <v>12</v>
      </c>
      <c r="C74" s="30">
        <v>1.5</v>
      </c>
      <c r="D74" s="49">
        <v>8</v>
      </c>
      <c r="E74" s="30">
        <v>2.11</v>
      </c>
      <c r="F74" s="49">
        <v>4</v>
      </c>
      <c r="G74" s="30">
        <v>0.95</v>
      </c>
    </row>
    <row r="75" spans="1:7" x14ac:dyDescent="0.2">
      <c r="A75" s="31" t="s">
        <v>114</v>
      </c>
      <c r="B75" s="49">
        <v>3</v>
      </c>
      <c r="C75" s="30">
        <v>0.38</v>
      </c>
      <c r="D75" s="49">
        <v>3</v>
      </c>
      <c r="E75" s="30">
        <v>0.79</v>
      </c>
      <c r="F75" s="49">
        <v>0</v>
      </c>
      <c r="G75" s="30">
        <v>0</v>
      </c>
    </row>
    <row r="76" spans="1:7" x14ac:dyDescent="0.2">
      <c r="A76" s="31" t="s">
        <v>115</v>
      </c>
      <c r="B76" s="49">
        <v>35</v>
      </c>
      <c r="C76" s="30">
        <v>4.38</v>
      </c>
      <c r="D76" s="49">
        <v>12</v>
      </c>
      <c r="E76" s="30">
        <v>3.16</v>
      </c>
      <c r="F76" s="49">
        <v>23</v>
      </c>
      <c r="G76" s="30">
        <v>5.49</v>
      </c>
    </row>
    <row r="77" spans="1:7" x14ac:dyDescent="0.2">
      <c r="A77" s="31" t="s">
        <v>116</v>
      </c>
      <c r="B77" s="49">
        <v>71</v>
      </c>
      <c r="C77" s="30">
        <v>8.89</v>
      </c>
      <c r="D77" s="49">
        <v>52</v>
      </c>
      <c r="E77" s="30">
        <v>13.69</v>
      </c>
      <c r="F77" s="49">
        <v>19</v>
      </c>
      <c r="G77" s="30">
        <v>4.54</v>
      </c>
    </row>
    <row r="78" spans="1:7" x14ac:dyDescent="0.2">
      <c r="A78" s="31" t="s">
        <v>117</v>
      </c>
      <c r="B78" s="49">
        <v>208</v>
      </c>
      <c r="C78" s="30">
        <v>26.04</v>
      </c>
      <c r="D78" s="49">
        <v>102</v>
      </c>
      <c r="E78" s="30">
        <v>26.86</v>
      </c>
      <c r="F78" s="49">
        <v>106</v>
      </c>
      <c r="G78" s="30">
        <v>25.31</v>
      </c>
    </row>
    <row r="79" spans="1:7" x14ac:dyDescent="0.2">
      <c r="A79" s="31" t="s">
        <v>118</v>
      </c>
      <c r="B79" s="49">
        <v>20</v>
      </c>
      <c r="C79" s="30">
        <v>2.5</v>
      </c>
      <c r="D79" s="49">
        <v>4</v>
      </c>
      <c r="E79" s="30">
        <v>1.05</v>
      </c>
      <c r="F79" s="49">
        <v>16</v>
      </c>
      <c r="G79" s="30">
        <v>3.82</v>
      </c>
    </row>
    <row r="80" spans="1:7" x14ac:dyDescent="0.2">
      <c r="A80" s="31" t="s">
        <v>119</v>
      </c>
      <c r="B80" s="49">
        <v>9</v>
      </c>
      <c r="C80" s="30">
        <v>1.1299999999999999</v>
      </c>
      <c r="D80" s="49">
        <v>0</v>
      </c>
      <c r="E80" s="30">
        <v>0</v>
      </c>
      <c r="F80" s="49">
        <v>9</v>
      </c>
      <c r="G80" s="30">
        <v>2.15</v>
      </c>
    </row>
    <row r="81" spans="1:7" x14ac:dyDescent="0.2">
      <c r="A81" s="31" t="s">
        <v>120</v>
      </c>
      <c r="B81" s="49">
        <v>43</v>
      </c>
      <c r="C81" s="30">
        <v>5.38</v>
      </c>
      <c r="D81" s="49">
        <v>14</v>
      </c>
      <c r="E81" s="30">
        <v>3.69</v>
      </c>
      <c r="F81" s="49">
        <v>29</v>
      </c>
      <c r="G81" s="30">
        <v>6.92</v>
      </c>
    </row>
    <row r="82" spans="1:7" x14ac:dyDescent="0.2">
      <c r="A82" s="31" t="s">
        <v>121</v>
      </c>
      <c r="B82" s="49">
        <v>29</v>
      </c>
      <c r="C82" s="30">
        <v>3.63</v>
      </c>
      <c r="D82" s="49">
        <v>14</v>
      </c>
      <c r="E82" s="30">
        <v>3.69</v>
      </c>
      <c r="F82" s="49">
        <v>15</v>
      </c>
      <c r="G82" s="30">
        <v>3.58</v>
      </c>
    </row>
    <row r="83" spans="1:7" x14ac:dyDescent="0.2">
      <c r="A83" s="31" t="s">
        <v>122</v>
      </c>
      <c r="B83" s="49">
        <v>141</v>
      </c>
      <c r="C83" s="30">
        <v>17.66</v>
      </c>
      <c r="D83" s="49">
        <v>65</v>
      </c>
      <c r="E83" s="30">
        <v>17.12</v>
      </c>
      <c r="F83" s="49">
        <v>76</v>
      </c>
      <c r="G83" s="30">
        <v>18.14</v>
      </c>
    </row>
    <row r="84" spans="1:7" x14ac:dyDescent="0.2">
      <c r="A84" s="31" t="s">
        <v>123</v>
      </c>
      <c r="B84" s="49">
        <v>5</v>
      </c>
      <c r="C84" s="30">
        <v>0.63</v>
      </c>
      <c r="D84" s="49">
        <v>5</v>
      </c>
      <c r="E84" s="30">
        <v>1.32</v>
      </c>
      <c r="F84" s="49">
        <v>0</v>
      </c>
      <c r="G84" s="30">
        <v>0</v>
      </c>
    </row>
    <row r="85" spans="1:7" x14ac:dyDescent="0.2">
      <c r="A85" s="31" t="s">
        <v>124</v>
      </c>
      <c r="B85" s="49">
        <v>4</v>
      </c>
      <c r="C85" s="30">
        <v>0.5</v>
      </c>
      <c r="D85" s="49">
        <v>0</v>
      </c>
      <c r="E85" s="30">
        <v>0</v>
      </c>
      <c r="F85" s="49">
        <v>4</v>
      </c>
      <c r="G85" s="30">
        <v>0.95</v>
      </c>
    </row>
    <row r="86" spans="1:7" x14ac:dyDescent="0.2">
      <c r="A86" s="31" t="s">
        <v>125</v>
      </c>
      <c r="B86" s="49">
        <v>127</v>
      </c>
      <c r="C86" s="30">
        <v>15.9</v>
      </c>
      <c r="D86" s="49">
        <v>48</v>
      </c>
      <c r="E86" s="30">
        <v>12.64</v>
      </c>
      <c r="F86" s="49">
        <v>79</v>
      </c>
      <c r="G86" s="30">
        <v>18.86</v>
      </c>
    </row>
    <row r="87" spans="1:7" x14ac:dyDescent="0.2">
      <c r="A87" s="31" t="s">
        <v>126</v>
      </c>
      <c r="B87" s="49">
        <v>0</v>
      </c>
      <c r="C87" s="30">
        <v>0</v>
      </c>
      <c r="D87" s="49">
        <v>0</v>
      </c>
      <c r="E87" s="30">
        <v>0</v>
      </c>
      <c r="F87" s="49">
        <v>0</v>
      </c>
      <c r="G87" s="30">
        <v>0</v>
      </c>
    </row>
    <row r="88" spans="1:7" x14ac:dyDescent="0.2">
      <c r="A88" s="31" t="s">
        <v>127</v>
      </c>
      <c r="B88" s="49">
        <v>8</v>
      </c>
      <c r="C88" s="30">
        <v>1</v>
      </c>
      <c r="D88" s="49">
        <v>5</v>
      </c>
      <c r="E88" s="30">
        <v>1.32</v>
      </c>
      <c r="F88" s="49">
        <v>3</v>
      </c>
      <c r="G88" s="30">
        <v>0.72</v>
      </c>
    </row>
    <row r="89" spans="1:7" x14ac:dyDescent="0.2">
      <c r="A89" s="31" t="s">
        <v>128</v>
      </c>
      <c r="B89" s="49">
        <v>2</v>
      </c>
      <c r="C89" s="30">
        <v>0.25</v>
      </c>
      <c r="D89" s="49">
        <v>1</v>
      </c>
      <c r="E89" s="30">
        <v>0.26</v>
      </c>
      <c r="F89" s="49">
        <v>1</v>
      </c>
      <c r="G89" s="30">
        <v>0.24</v>
      </c>
    </row>
    <row r="90" spans="1:7" x14ac:dyDescent="0.2">
      <c r="A90" s="31" t="s">
        <v>129</v>
      </c>
      <c r="B90" s="49">
        <v>3</v>
      </c>
      <c r="C90" s="30">
        <v>0.38</v>
      </c>
      <c r="D90" s="49">
        <v>2</v>
      </c>
      <c r="E90" s="30">
        <v>0.53</v>
      </c>
      <c r="F90" s="49">
        <v>1</v>
      </c>
      <c r="G90" s="30">
        <v>0.24</v>
      </c>
    </row>
    <row r="91" spans="1:7" x14ac:dyDescent="0.2">
      <c r="A91" s="31" t="s">
        <v>130</v>
      </c>
      <c r="B91" s="49">
        <v>8</v>
      </c>
      <c r="C91" s="30">
        <v>1</v>
      </c>
      <c r="D91" s="49">
        <v>3</v>
      </c>
      <c r="E91" s="30">
        <v>0.79</v>
      </c>
      <c r="F91" s="49">
        <v>5</v>
      </c>
      <c r="G91" s="30">
        <v>1.19</v>
      </c>
    </row>
    <row r="92" spans="1:7" x14ac:dyDescent="0.2">
      <c r="A92" s="31" t="s">
        <v>131</v>
      </c>
      <c r="B92" s="49">
        <v>9</v>
      </c>
      <c r="C92" s="30">
        <v>1.1299999999999999</v>
      </c>
      <c r="D92" s="49">
        <v>6</v>
      </c>
      <c r="E92" s="30">
        <v>1.58</v>
      </c>
      <c r="F92" s="49">
        <v>3</v>
      </c>
      <c r="G92" s="30">
        <v>0.72</v>
      </c>
    </row>
    <row r="93" spans="1:7" x14ac:dyDescent="0.2">
      <c r="A93" s="31" t="s">
        <v>132</v>
      </c>
      <c r="B93" s="49">
        <v>12</v>
      </c>
      <c r="C93" s="30">
        <v>1.5</v>
      </c>
      <c r="D93" s="49">
        <v>4</v>
      </c>
      <c r="E93" s="30">
        <v>1.05</v>
      </c>
      <c r="F93" s="49">
        <v>8</v>
      </c>
      <c r="G93" s="30">
        <v>1.91</v>
      </c>
    </row>
    <row r="94" spans="1:7" x14ac:dyDescent="0.2">
      <c r="A94" s="31" t="s">
        <v>133</v>
      </c>
      <c r="B94" s="49">
        <v>0</v>
      </c>
      <c r="C94" s="30">
        <v>0</v>
      </c>
      <c r="D94" s="49">
        <v>0</v>
      </c>
      <c r="E94" s="30">
        <v>0</v>
      </c>
      <c r="F94" s="49">
        <v>0</v>
      </c>
      <c r="G94" s="30">
        <v>0</v>
      </c>
    </row>
    <row r="95" spans="1:7" x14ac:dyDescent="0.2">
      <c r="A95" s="31" t="s">
        <v>134</v>
      </c>
      <c r="B95" s="49">
        <v>49</v>
      </c>
      <c r="C95" s="30">
        <v>6.14</v>
      </c>
      <c r="D95" s="49">
        <v>20</v>
      </c>
      <c r="E95" s="30">
        <v>5.27</v>
      </c>
      <c r="F95" s="49">
        <v>29</v>
      </c>
      <c r="G95" s="30">
        <v>6.92</v>
      </c>
    </row>
    <row r="96" spans="1:7" x14ac:dyDescent="0.2">
      <c r="A96" s="31" t="s">
        <v>135</v>
      </c>
      <c r="B96" s="49">
        <v>37</v>
      </c>
      <c r="C96" s="30">
        <v>4.63</v>
      </c>
      <c r="D96" s="49">
        <v>29</v>
      </c>
      <c r="E96" s="30">
        <v>7.64</v>
      </c>
      <c r="F96" s="49">
        <v>8</v>
      </c>
      <c r="G96" s="30">
        <v>1.91</v>
      </c>
    </row>
    <row r="97" spans="1:7" x14ac:dyDescent="0.2">
      <c r="A97" s="31" t="s">
        <v>136</v>
      </c>
      <c r="B97" s="49">
        <v>1</v>
      </c>
      <c r="C97" s="30">
        <v>0.13</v>
      </c>
      <c r="D97" s="49">
        <v>1</v>
      </c>
      <c r="E97" s="30">
        <v>0.26</v>
      </c>
      <c r="F97" s="49">
        <v>0</v>
      </c>
      <c r="G97" s="30">
        <v>0</v>
      </c>
    </row>
    <row r="98" spans="1:7" x14ac:dyDescent="0.2">
      <c r="A98" s="31" t="s">
        <v>137</v>
      </c>
      <c r="B98" s="49">
        <v>53</v>
      </c>
      <c r="C98" s="30">
        <v>6.64</v>
      </c>
      <c r="D98" s="49">
        <v>26</v>
      </c>
      <c r="E98" s="30">
        <v>6.85</v>
      </c>
      <c r="F98" s="49">
        <v>27</v>
      </c>
      <c r="G98" s="30">
        <v>6.45</v>
      </c>
    </row>
    <row r="99" spans="1:7" x14ac:dyDescent="0.2">
      <c r="A99" s="31" t="s">
        <v>138</v>
      </c>
      <c r="B99" s="49">
        <v>54</v>
      </c>
      <c r="C99" s="30">
        <v>6.76</v>
      </c>
      <c r="D99" s="49">
        <v>24</v>
      </c>
      <c r="E99" s="30">
        <v>6.32</v>
      </c>
      <c r="F99" s="49">
        <v>30</v>
      </c>
      <c r="G99" s="30">
        <v>7.16</v>
      </c>
    </row>
    <row r="100" spans="1:7" x14ac:dyDescent="0.2">
      <c r="A100" s="32" t="s">
        <v>139</v>
      </c>
      <c r="B100" s="49">
        <v>5</v>
      </c>
      <c r="C100" s="30">
        <v>0.63</v>
      </c>
      <c r="D100" s="49">
        <v>3</v>
      </c>
      <c r="E100" s="30">
        <v>0.79</v>
      </c>
      <c r="F100" s="49">
        <v>2</v>
      </c>
      <c r="G100" s="30">
        <v>0.48</v>
      </c>
    </row>
    <row r="101" spans="1:7" x14ac:dyDescent="0.2">
      <c r="A101" s="31" t="s">
        <v>140</v>
      </c>
      <c r="B101" s="49">
        <v>18</v>
      </c>
      <c r="C101" s="30">
        <v>2.25</v>
      </c>
      <c r="D101" s="49">
        <v>12</v>
      </c>
      <c r="E101" s="30">
        <v>3.16</v>
      </c>
      <c r="F101" s="49">
        <v>6</v>
      </c>
      <c r="G101" s="30">
        <v>1.43</v>
      </c>
    </row>
    <row r="102" spans="1:7" s="22" customFormat="1" x14ac:dyDescent="0.2">
      <c r="A102" s="32" t="s">
        <v>141</v>
      </c>
      <c r="B102" s="49">
        <v>1</v>
      </c>
      <c r="C102" s="30">
        <v>0.13</v>
      </c>
      <c r="D102" s="49">
        <v>0</v>
      </c>
      <c r="E102" s="30">
        <v>0</v>
      </c>
      <c r="F102" s="49">
        <v>1</v>
      </c>
      <c r="G102" s="30">
        <v>0.24</v>
      </c>
    </row>
    <row r="103" spans="1:7" x14ac:dyDescent="0.2">
      <c r="A103" s="32" t="s">
        <v>142</v>
      </c>
      <c r="B103" s="49">
        <v>9</v>
      </c>
      <c r="C103" s="30">
        <v>1.1299999999999999</v>
      </c>
      <c r="D103" s="49">
        <v>7</v>
      </c>
      <c r="E103" s="30">
        <v>1.84</v>
      </c>
      <c r="F103" s="49">
        <v>2</v>
      </c>
      <c r="G103" s="30">
        <v>0.48</v>
      </c>
    </row>
    <row r="104" spans="1:7" s="22" customFormat="1" x14ac:dyDescent="0.2">
      <c r="A104" s="33" t="s">
        <v>143</v>
      </c>
      <c r="B104" s="49">
        <v>67</v>
      </c>
      <c r="C104" s="30">
        <v>8.39</v>
      </c>
      <c r="D104" s="49">
        <v>40</v>
      </c>
      <c r="E104" s="30">
        <v>10.53</v>
      </c>
      <c r="F104" s="49">
        <v>27</v>
      </c>
      <c r="G104" s="30">
        <v>6.45</v>
      </c>
    </row>
    <row r="105" spans="1:7" x14ac:dyDescent="0.2">
      <c r="A105" s="32" t="s">
        <v>144</v>
      </c>
      <c r="B105" s="49">
        <v>6</v>
      </c>
      <c r="C105" s="30">
        <v>0.75</v>
      </c>
      <c r="D105" s="49">
        <v>4</v>
      </c>
      <c r="E105" s="30">
        <v>1.05</v>
      </c>
      <c r="F105" s="49">
        <v>2</v>
      </c>
      <c r="G105" s="30">
        <v>0.48</v>
      </c>
    </row>
    <row r="106" spans="1:7" x14ac:dyDescent="0.2">
      <c r="A106" s="32" t="s">
        <v>145</v>
      </c>
      <c r="B106" s="49">
        <v>2</v>
      </c>
      <c r="C106" s="30">
        <v>0.25</v>
      </c>
      <c r="D106" s="49">
        <v>1</v>
      </c>
      <c r="E106" s="30">
        <v>0.26</v>
      </c>
      <c r="F106" s="49">
        <v>1</v>
      </c>
      <c r="G106" s="30">
        <v>0.24</v>
      </c>
    </row>
    <row r="107" spans="1:7" x14ac:dyDescent="0.2">
      <c r="A107" s="32" t="s">
        <v>146</v>
      </c>
      <c r="B107" s="49">
        <v>4</v>
      </c>
      <c r="C107" s="30">
        <v>0.5</v>
      </c>
      <c r="D107" s="49">
        <v>1</v>
      </c>
      <c r="E107" s="30">
        <v>0.26</v>
      </c>
      <c r="F107" s="49">
        <v>3</v>
      </c>
      <c r="G107" s="30">
        <v>0.72</v>
      </c>
    </row>
    <row r="108" spans="1:7" x14ac:dyDescent="0.2">
      <c r="A108" s="32" t="s">
        <v>147</v>
      </c>
      <c r="B108" s="49">
        <v>1</v>
      </c>
      <c r="C108" s="30">
        <v>0.13</v>
      </c>
      <c r="D108" s="49">
        <v>1</v>
      </c>
      <c r="E108" s="30">
        <v>0.26</v>
      </c>
      <c r="F108" s="49">
        <v>0</v>
      </c>
      <c r="G108" s="30">
        <v>0</v>
      </c>
    </row>
    <row r="109" spans="1:7" x14ac:dyDescent="0.2">
      <c r="C109" s="30"/>
      <c r="E109" s="30"/>
      <c r="G109" s="30"/>
    </row>
    <row r="110" spans="1:7" x14ac:dyDescent="0.2">
      <c r="C110" s="30"/>
      <c r="E110" s="30"/>
      <c r="G110" s="30"/>
    </row>
    <row r="111" spans="1:7" x14ac:dyDescent="0.2">
      <c r="C111" s="30"/>
      <c r="E111" s="30"/>
      <c r="G111" s="30"/>
    </row>
    <row r="112" spans="1:7" x14ac:dyDescent="0.2">
      <c r="C112" s="30"/>
      <c r="E112" s="30"/>
      <c r="G112" s="30"/>
    </row>
    <row r="113" spans="3:7" x14ac:dyDescent="0.2">
      <c r="C113" s="30"/>
      <c r="E113" s="30"/>
      <c r="G113" s="30"/>
    </row>
    <row r="114" spans="3:7" x14ac:dyDescent="0.2">
      <c r="C114" s="30"/>
      <c r="E114" s="30"/>
      <c r="G114" s="30"/>
    </row>
    <row r="115" spans="3:7" x14ac:dyDescent="0.2">
      <c r="C115" s="30"/>
      <c r="E115" s="30"/>
      <c r="G115" s="30"/>
    </row>
    <row r="116" spans="3:7" x14ac:dyDescent="0.2">
      <c r="C116" s="30"/>
      <c r="E116" s="30"/>
      <c r="G116" s="30"/>
    </row>
    <row r="117" spans="3:7" x14ac:dyDescent="0.2">
      <c r="C117" s="30"/>
      <c r="E117" s="30"/>
      <c r="G117" s="30"/>
    </row>
    <row r="118" spans="3:7" x14ac:dyDescent="0.2">
      <c r="C118" s="30"/>
      <c r="E118" s="30"/>
      <c r="G118" s="30"/>
    </row>
    <row r="119" spans="3:7" x14ac:dyDescent="0.2">
      <c r="C119" s="30"/>
      <c r="E119" s="30"/>
      <c r="G119" s="30"/>
    </row>
    <row r="120" spans="3:7" x14ac:dyDescent="0.2">
      <c r="C120" s="30"/>
      <c r="E120" s="30"/>
      <c r="G120" s="30"/>
    </row>
    <row r="121" spans="3:7" x14ac:dyDescent="0.2">
      <c r="C121" s="30"/>
      <c r="E121" s="30"/>
      <c r="G121" s="30"/>
    </row>
    <row r="122" spans="3:7" x14ac:dyDescent="0.2">
      <c r="C122" s="30"/>
      <c r="E122" s="30"/>
      <c r="G122" s="30"/>
    </row>
    <row r="123" spans="3:7" x14ac:dyDescent="0.2">
      <c r="C123" s="30"/>
      <c r="E123" s="30"/>
      <c r="G123" s="30"/>
    </row>
    <row r="124" spans="3:7" x14ac:dyDescent="0.2">
      <c r="C124" s="30"/>
      <c r="E124" s="30"/>
      <c r="G124" s="30"/>
    </row>
    <row r="125" spans="3:7" x14ac:dyDescent="0.2">
      <c r="C125" s="30"/>
      <c r="E125" s="30"/>
      <c r="G125" s="30"/>
    </row>
    <row r="126" spans="3:7" x14ac:dyDescent="0.2">
      <c r="C126" s="30"/>
      <c r="E126" s="30"/>
      <c r="G126" s="30"/>
    </row>
    <row r="127" spans="3:7" x14ac:dyDescent="0.2">
      <c r="C127" s="30"/>
      <c r="E127" s="30"/>
      <c r="G127" s="30"/>
    </row>
    <row r="128" spans="3:7" x14ac:dyDescent="0.2">
      <c r="C128" s="30"/>
      <c r="E128" s="30"/>
      <c r="G128" s="30"/>
    </row>
    <row r="129" spans="3:7" x14ac:dyDescent="0.2">
      <c r="C129" s="30"/>
      <c r="E129" s="30"/>
      <c r="G129" s="30"/>
    </row>
    <row r="130" spans="3:7" x14ac:dyDescent="0.2">
      <c r="C130" s="30"/>
      <c r="E130" s="30"/>
      <c r="G130" s="30"/>
    </row>
    <row r="131" spans="3:7" x14ac:dyDescent="0.2">
      <c r="C131" s="30"/>
      <c r="E131" s="30"/>
      <c r="G131" s="30"/>
    </row>
    <row r="132" spans="3:7" x14ac:dyDescent="0.2">
      <c r="C132" s="30"/>
      <c r="E132" s="30"/>
      <c r="G132" s="30"/>
    </row>
    <row r="133" spans="3:7" x14ac:dyDescent="0.2">
      <c r="C133" s="30"/>
      <c r="E133" s="30"/>
      <c r="G133" s="30"/>
    </row>
    <row r="134" spans="3:7" x14ac:dyDescent="0.2">
      <c r="C134" s="30"/>
      <c r="E134" s="30"/>
      <c r="G134" s="30"/>
    </row>
    <row r="135" spans="3:7" x14ac:dyDescent="0.2">
      <c r="C135" s="30"/>
      <c r="E135" s="30"/>
      <c r="G135" s="30"/>
    </row>
    <row r="136" spans="3:7" x14ac:dyDescent="0.2">
      <c r="C136" s="30"/>
      <c r="E136" s="30"/>
      <c r="G136" s="30"/>
    </row>
    <row r="137" spans="3:7" x14ac:dyDescent="0.2">
      <c r="C137" s="30"/>
      <c r="E137" s="30"/>
      <c r="G137" s="30"/>
    </row>
    <row r="138" spans="3:7" x14ac:dyDescent="0.2">
      <c r="C138" s="30"/>
      <c r="E138" s="30"/>
      <c r="G138" s="30"/>
    </row>
    <row r="139" spans="3:7" x14ac:dyDescent="0.2">
      <c r="C139" s="30"/>
      <c r="E139" s="30"/>
      <c r="G139" s="30"/>
    </row>
    <row r="140" spans="3:7" x14ac:dyDescent="0.2">
      <c r="C140" s="30"/>
      <c r="E140" s="30"/>
      <c r="G140" s="30"/>
    </row>
    <row r="141" spans="3:7" x14ac:dyDescent="0.2">
      <c r="C141" s="30"/>
      <c r="E141" s="30"/>
      <c r="G141" s="30"/>
    </row>
    <row r="142" spans="3:7" x14ac:dyDescent="0.2">
      <c r="C142" s="30"/>
      <c r="E142" s="30"/>
      <c r="G142" s="30"/>
    </row>
    <row r="143" spans="3:7" x14ac:dyDescent="0.2">
      <c r="C143" s="30"/>
      <c r="E143" s="30"/>
      <c r="G143" s="30"/>
    </row>
    <row r="144" spans="3:7" x14ac:dyDescent="0.2">
      <c r="C144" s="30"/>
      <c r="E144" s="30"/>
      <c r="G144" s="30"/>
    </row>
    <row r="145" spans="3:7" x14ac:dyDescent="0.2">
      <c r="C145" s="30"/>
      <c r="E145" s="30"/>
      <c r="G145" s="30"/>
    </row>
    <row r="146" spans="3:7" x14ac:dyDescent="0.2">
      <c r="C146" s="30"/>
      <c r="E146" s="30"/>
      <c r="G146" s="30"/>
    </row>
  </sheetData>
  <mergeCells count="3">
    <mergeCell ref="B4:C4"/>
    <mergeCell ref="D4:E4"/>
    <mergeCell ref="F4:G4"/>
  </mergeCells>
  <phoneticPr fontId="1" type="noConversion"/>
  <pageMargins left="0.39370078740157483" right="0.39370078740157483" top="0.39370078740157483" bottom="0.39370078740157483" header="0" footer="0"/>
  <pageSetup paperSize="9" scale="97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S150"/>
  <sheetViews>
    <sheetView topLeftCell="B1" workbookViewId="0">
      <selection activeCell="G19" sqref="G19"/>
    </sheetView>
  </sheetViews>
  <sheetFormatPr baseColWidth="10" defaultColWidth="11.42578125" defaultRowHeight="12.75" x14ac:dyDescent="0.2"/>
  <cols>
    <col min="1" max="1" width="58.28515625" style="2" customWidth="1"/>
    <col min="2" max="2" width="10.85546875" style="2" customWidth="1"/>
    <col min="3" max="3" width="10.85546875" style="17" customWidth="1"/>
    <col min="4" max="5" width="10.85546875" style="2" customWidth="1"/>
    <col min="6" max="6" width="10.85546875" style="17" customWidth="1"/>
    <col min="7" max="10" width="10.85546875" style="2" customWidth="1"/>
    <col min="11" max="16384" width="11.42578125" style="2"/>
  </cols>
  <sheetData>
    <row r="1" spans="1:19" x14ac:dyDescent="0.2">
      <c r="A1" s="1" t="s">
        <v>168</v>
      </c>
    </row>
    <row r="2" spans="1:19" x14ac:dyDescent="0.2">
      <c r="A2" s="4" t="s">
        <v>169</v>
      </c>
    </row>
    <row r="3" spans="1:19" ht="10.5" customHeight="1" x14ac:dyDescent="0.2"/>
    <row r="4" spans="1:19" x14ac:dyDescent="0.2">
      <c r="B4" s="58" t="s">
        <v>2</v>
      </c>
      <c r="C4" s="58"/>
      <c r="D4" s="58"/>
      <c r="E4" s="58" t="s">
        <v>3</v>
      </c>
      <c r="F4" s="58"/>
      <c r="G4" s="58"/>
      <c r="H4" s="57" t="s">
        <v>4</v>
      </c>
      <c r="I4" s="57"/>
      <c r="J4" s="57"/>
    </row>
    <row r="5" spans="1:19" x14ac:dyDescent="0.2">
      <c r="A5" s="8" t="s">
        <v>5</v>
      </c>
      <c r="B5" s="9" t="s">
        <v>6</v>
      </c>
      <c r="C5" s="18" t="s">
        <v>8</v>
      </c>
      <c r="D5" s="9" t="s">
        <v>9</v>
      </c>
      <c r="E5" s="9" t="s">
        <v>6</v>
      </c>
      <c r="F5" s="18" t="s">
        <v>8</v>
      </c>
      <c r="G5" s="9" t="s">
        <v>9</v>
      </c>
      <c r="H5" s="9" t="s">
        <v>6</v>
      </c>
      <c r="I5" s="9" t="s">
        <v>8</v>
      </c>
      <c r="J5" s="9" t="s">
        <v>9</v>
      </c>
    </row>
    <row r="6" spans="1:19" x14ac:dyDescent="0.2">
      <c r="A6" s="1" t="s">
        <v>2</v>
      </c>
      <c r="B6" s="50">
        <v>7286</v>
      </c>
      <c r="C6" s="6">
        <v>17638</v>
      </c>
      <c r="D6" s="59">
        <v>1</v>
      </c>
      <c r="E6" s="50">
        <v>3575</v>
      </c>
      <c r="F6" s="6">
        <v>11340</v>
      </c>
      <c r="G6" s="59">
        <v>1</v>
      </c>
      <c r="H6" s="50">
        <v>3711</v>
      </c>
      <c r="I6" s="6">
        <v>6298</v>
      </c>
      <c r="J6" s="59">
        <v>1</v>
      </c>
      <c r="O6" s="52"/>
      <c r="Q6" s="52"/>
      <c r="S6" s="52"/>
    </row>
    <row r="7" spans="1:19" x14ac:dyDescent="0.2">
      <c r="A7" s="46" t="s">
        <v>46</v>
      </c>
      <c r="B7" s="49">
        <v>16</v>
      </c>
      <c r="C7" s="3">
        <v>0</v>
      </c>
      <c r="D7" s="60">
        <v>0</v>
      </c>
      <c r="E7" s="49">
        <v>4</v>
      </c>
      <c r="F7" s="3">
        <v>0</v>
      </c>
      <c r="G7" s="60">
        <v>0</v>
      </c>
      <c r="H7" s="49">
        <v>12</v>
      </c>
      <c r="I7" s="3">
        <v>0</v>
      </c>
      <c r="J7" s="60">
        <v>0</v>
      </c>
      <c r="O7" s="52"/>
      <c r="Q7" s="52"/>
      <c r="S7" s="52"/>
    </row>
    <row r="8" spans="1:19" x14ac:dyDescent="0.2">
      <c r="A8" s="46" t="s">
        <v>47</v>
      </c>
      <c r="B8" s="49">
        <v>3</v>
      </c>
      <c r="C8" s="3">
        <v>30</v>
      </c>
      <c r="D8" s="60">
        <v>2E-3</v>
      </c>
      <c r="E8" s="49">
        <v>2</v>
      </c>
      <c r="F8" s="3">
        <v>30</v>
      </c>
      <c r="G8" s="60">
        <v>3.0000000000000001E-3</v>
      </c>
      <c r="H8" s="49">
        <v>1</v>
      </c>
      <c r="I8" s="3">
        <v>0</v>
      </c>
      <c r="J8" s="60">
        <v>0</v>
      </c>
      <c r="O8" s="52"/>
      <c r="Q8" s="52"/>
      <c r="S8" s="52"/>
    </row>
    <row r="9" spans="1:19" x14ac:dyDescent="0.2">
      <c r="A9" s="46" t="s">
        <v>48</v>
      </c>
      <c r="B9" s="49">
        <v>0</v>
      </c>
      <c r="C9" s="3">
        <v>0</v>
      </c>
      <c r="D9" s="60">
        <v>0</v>
      </c>
      <c r="E9" s="49">
        <v>0</v>
      </c>
      <c r="F9" s="3">
        <v>0</v>
      </c>
      <c r="G9" s="60">
        <v>0</v>
      </c>
      <c r="H9" s="49">
        <v>0</v>
      </c>
      <c r="I9" s="3">
        <v>0</v>
      </c>
      <c r="J9" s="60">
        <v>0</v>
      </c>
      <c r="O9" s="52"/>
      <c r="Q9" s="52"/>
      <c r="S9" s="52"/>
    </row>
    <row r="10" spans="1:19" x14ac:dyDescent="0.2">
      <c r="A10" s="46" t="s">
        <v>49</v>
      </c>
      <c r="B10" s="49">
        <v>62</v>
      </c>
      <c r="C10" s="3">
        <v>100</v>
      </c>
      <c r="D10" s="60">
        <v>6.0000000000000001E-3</v>
      </c>
      <c r="E10" s="49">
        <v>28</v>
      </c>
      <c r="F10" s="3">
        <v>45</v>
      </c>
      <c r="G10" s="60">
        <v>4.0000000000000001E-3</v>
      </c>
      <c r="H10" s="49">
        <v>34</v>
      </c>
      <c r="I10" s="3">
        <v>55</v>
      </c>
      <c r="J10" s="60">
        <v>8.9999999999999993E-3</v>
      </c>
      <c r="O10" s="52"/>
      <c r="Q10" s="52"/>
      <c r="S10" s="52"/>
    </row>
    <row r="11" spans="1:19" x14ac:dyDescent="0.2">
      <c r="A11" s="46" t="s">
        <v>50</v>
      </c>
      <c r="B11" s="49">
        <v>11</v>
      </c>
      <c r="C11" s="3">
        <v>80</v>
      </c>
      <c r="D11" s="60">
        <v>5.0000000000000001E-3</v>
      </c>
      <c r="E11" s="49">
        <v>7</v>
      </c>
      <c r="F11" s="3">
        <v>50</v>
      </c>
      <c r="G11" s="60">
        <v>4.0000000000000001E-3</v>
      </c>
      <c r="H11" s="49">
        <v>4</v>
      </c>
      <c r="I11" s="3">
        <v>30</v>
      </c>
      <c r="J11" s="60">
        <v>5.0000000000000001E-3</v>
      </c>
      <c r="O11" s="52"/>
      <c r="Q11" s="52"/>
      <c r="S11" s="52"/>
    </row>
    <row r="12" spans="1:19" x14ac:dyDescent="0.2">
      <c r="A12" s="46" t="s">
        <v>51</v>
      </c>
      <c r="B12" s="49">
        <v>13</v>
      </c>
      <c r="C12" s="3">
        <v>240</v>
      </c>
      <c r="D12" s="60">
        <v>1.4E-2</v>
      </c>
      <c r="E12" s="49">
        <v>10</v>
      </c>
      <c r="F12" s="3">
        <v>182.5</v>
      </c>
      <c r="G12" s="60">
        <v>1.6E-2</v>
      </c>
      <c r="H12" s="49">
        <v>3</v>
      </c>
      <c r="I12" s="3">
        <v>57.5</v>
      </c>
      <c r="J12" s="60">
        <v>8.9999999999999993E-3</v>
      </c>
      <c r="O12" s="52"/>
      <c r="Q12" s="52"/>
      <c r="S12" s="52"/>
    </row>
    <row r="13" spans="1:19" x14ac:dyDescent="0.2">
      <c r="A13" s="46" t="s">
        <v>52</v>
      </c>
      <c r="B13" s="49">
        <v>0</v>
      </c>
      <c r="C13" s="3">
        <v>0</v>
      </c>
      <c r="D13" s="60">
        <v>0</v>
      </c>
      <c r="E13" s="49">
        <v>0</v>
      </c>
      <c r="F13" s="3">
        <v>0</v>
      </c>
      <c r="G13" s="60">
        <v>0</v>
      </c>
      <c r="H13" s="49">
        <v>0</v>
      </c>
      <c r="I13" s="3">
        <v>0</v>
      </c>
      <c r="J13" s="60">
        <v>0</v>
      </c>
      <c r="O13" s="52"/>
      <c r="Q13" s="52"/>
      <c r="S13" s="52"/>
    </row>
    <row r="14" spans="1:19" ht="13.5" customHeight="1" x14ac:dyDescent="0.2">
      <c r="A14" s="46" t="s">
        <v>53</v>
      </c>
      <c r="B14" s="49">
        <v>17</v>
      </c>
      <c r="C14" s="3">
        <v>60</v>
      </c>
      <c r="D14" s="60">
        <v>3.0000000000000001E-3</v>
      </c>
      <c r="E14" s="49">
        <v>7</v>
      </c>
      <c r="F14" s="3">
        <v>17.5</v>
      </c>
      <c r="G14" s="60">
        <v>2E-3</v>
      </c>
      <c r="H14" s="49">
        <v>10</v>
      </c>
      <c r="I14" s="3">
        <v>42.5</v>
      </c>
      <c r="J14" s="60">
        <v>7.0000000000000001E-3</v>
      </c>
      <c r="O14" s="52"/>
      <c r="Q14" s="52"/>
      <c r="S14" s="52"/>
    </row>
    <row r="15" spans="1:19" x14ac:dyDescent="0.2">
      <c r="A15" s="46" t="s">
        <v>54</v>
      </c>
      <c r="B15" s="49">
        <v>44</v>
      </c>
      <c r="C15" s="3">
        <v>242.5</v>
      </c>
      <c r="D15" s="60">
        <v>1.4E-2</v>
      </c>
      <c r="E15" s="49">
        <v>29</v>
      </c>
      <c r="F15" s="3">
        <v>175</v>
      </c>
      <c r="G15" s="60">
        <v>1.4999999999999999E-2</v>
      </c>
      <c r="H15" s="49">
        <v>15</v>
      </c>
      <c r="I15" s="3">
        <v>67.5</v>
      </c>
      <c r="J15" s="60">
        <v>1.0999999999999999E-2</v>
      </c>
      <c r="O15" s="52"/>
      <c r="Q15" s="52"/>
      <c r="S15" s="52"/>
    </row>
    <row r="16" spans="1:19" x14ac:dyDescent="0.2">
      <c r="A16" s="46" t="s">
        <v>55</v>
      </c>
      <c r="B16" s="49">
        <v>40</v>
      </c>
      <c r="C16" s="3">
        <v>282.5</v>
      </c>
      <c r="D16" s="60">
        <v>1.6E-2</v>
      </c>
      <c r="E16" s="49">
        <v>30</v>
      </c>
      <c r="F16" s="3">
        <v>247.5</v>
      </c>
      <c r="G16" s="60">
        <v>2.1999999999999999E-2</v>
      </c>
      <c r="H16" s="49">
        <v>10</v>
      </c>
      <c r="I16" s="3">
        <v>35</v>
      </c>
      <c r="J16" s="60">
        <v>6.0000000000000001E-3</v>
      </c>
      <c r="O16" s="52"/>
      <c r="Q16" s="52"/>
      <c r="S16" s="52"/>
    </row>
    <row r="17" spans="1:19" x14ac:dyDescent="0.2">
      <c r="A17" s="46" t="s">
        <v>56</v>
      </c>
      <c r="B17" s="49">
        <v>74</v>
      </c>
      <c r="C17" s="3">
        <v>285</v>
      </c>
      <c r="D17" s="60">
        <v>1.6E-2</v>
      </c>
      <c r="E17" s="49">
        <v>44</v>
      </c>
      <c r="F17" s="3">
        <v>120</v>
      </c>
      <c r="G17" s="60">
        <v>1.0999999999999999E-2</v>
      </c>
      <c r="H17" s="49">
        <v>30</v>
      </c>
      <c r="I17" s="3">
        <v>165</v>
      </c>
      <c r="J17" s="60">
        <v>2.5999999999999999E-2</v>
      </c>
      <c r="O17" s="52"/>
      <c r="Q17" s="52"/>
      <c r="S17" s="52"/>
    </row>
    <row r="18" spans="1:19" x14ac:dyDescent="0.2">
      <c r="A18" s="46" t="s">
        <v>57</v>
      </c>
      <c r="B18" s="49">
        <v>193</v>
      </c>
      <c r="C18" s="3">
        <v>582.5</v>
      </c>
      <c r="D18" s="60">
        <v>3.3000000000000002E-2</v>
      </c>
      <c r="E18" s="49">
        <v>109</v>
      </c>
      <c r="F18" s="3">
        <v>280</v>
      </c>
      <c r="G18" s="60">
        <v>2.5000000000000001E-2</v>
      </c>
      <c r="H18" s="49">
        <v>84</v>
      </c>
      <c r="I18" s="3">
        <v>302.5</v>
      </c>
      <c r="J18" s="60">
        <v>4.8000000000000001E-2</v>
      </c>
      <c r="O18" s="52"/>
      <c r="Q18" s="52"/>
      <c r="S18" s="52"/>
    </row>
    <row r="19" spans="1:19" x14ac:dyDescent="0.2">
      <c r="A19" s="46" t="s">
        <v>58</v>
      </c>
      <c r="B19" s="49">
        <v>65</v>
      </c>
      <c r="C19" s="3">
        <v>222.5</v>
      </c>
      <c r="D19" s="60">
        <v>1.2999999999999999E-2</v>
      </c>
      <c r="E19" s="49">
        <v>35</v>
      </c>
      <c r="F19" s="3">
        <v>120</v>
      </c>
      <c r="G19" s="60">
        <v>1.0999999999999999E-2</v>
      </c>
      <c r="H19" s="49">
        <v>30</v>
      </c>
      <c r="I19" s="3">
        <v>102.5</v>
      </c>
      <c r="J19" s="60">
        <v>1.6E-2</v>
      </c>
      <c r="O19" s="52"/>
      <c r="Q19" s="52"/>
      <c r="S19" s="52"/>
    </row>
    <row r="20" spans="1:19" x14ac:dyDescent="0.2">
      <c r="A20" s="46" t="s">
        <v>59</v>
      </c>
      <c r="B20" s="49">
        <v>111</v>
      </c>
      <c r="C20" s="3">
        <v>485</v>
      </c>
      <c r="D20" s="60">
        <v>2.7E-2</v>
      </c>
      <c r="E20" s="49">
        <v>81</v>
      </c>
      <c r="F20" s="3">
        <v>330</v>
      </c>
      <c r="G20" s="60">
        <v>2.9000000000000001E-2</v>
      </c>
      <c r="H20" s="49">
        <v>30</v>
      </c>
      <c r="I20" s="3">
        <v>155</v>
      </c>
      <c r="J20" s="60">
        <v>2.5000000000000001E-2</v>
      </c>
      <c r="O20" s="52"/>
      <c r="Q20" s="52"/>
      <c r="S20" s="52"/>
    </row>
    <row r="21" spans="1:19" x14ac:dyDescent="0.2">
      <c r="A21" s="46" t="s">
        <v>60</v>
      </c>
      <c r="B21" s="49">
        <v>136</v>
      </c>
      <c r="C21" s="3">
        <v>372.5</v>
      </c>
      <c r="D21" s="60">
        <v>2.1000000000000001E-2</v>
      </c>
      <c r="E21" s="49">
        <v>77</v>
      </c>
      <c r="F21" s="3">
        <v>282.5</v>
      </c>
      <c r="G21" s="60">
        <v>2.5000000000000001E-2</v>
      </c>
      <c r="H21" s="49">
        <v>59</v>
      </c>
      <c r="I21" s="3">
        <v>90</v>
      </c>
      <c r="J21" s="60">
        <v>1.4E-2</v>
      </c>
      <c r="O21" s="52"/>
      <c r="Q21" s="52"/>
      <c r="S21" s="52"/>
    </row>
    <row r="22" spans="1:19" x14ac:dyDescent="0.2">
      <c r="A22" s="46" t="s">
        <v>61</v>
      </c>
      <c r="B22" s="49">
        <v>45</v>
      </c>
      <c r="C22" s="3">
        <v>77.5</v>
      </c>
      <c r="D22" s="60">
        <v>4.0000000000000001E-3</v>
      </c>
      <c r="E22" s="49">
        <v>25</v>
      </c>
      <c r="F22" s="3">
        <v>37.5</v>
      </c>
      <c r="G22" s="60">
        <v>3.0000000000000001E-3</v>
      </c>
      <c r="H22" s="49">
        <v>20</v>
      </c>
      <c r="I22" s="3">
        <v>40</v>
      </c>
      <c r="J22" s="60">
        <v>6.0000000000000001E-3</v>
      </c>
      <c r="O22" s="52"/>
      <c r="Q22" s="52"/>
      <c r="S22" s="52"/>
    </row>
    <row r="23" spans="1:19" x14ac:dyDescent="0.2">
      <c r="A23" s="46" t="s">
        <v>62</v>
      </c>
      <c r="B23" s="49">
        <v>15</v>
      </c>
      <c r="C23" s="3">
        <v>50</v>
      </c>
      <c r="D23" s="60">
        <v>3.0000000000000001E-3</v>
      </c>
      <c r="E23" s="49">
        <v>13</v>
      </c>
      <c r="F23" s="3">
        <v>50</v>
      </c>
      <c r="G23" s="60">
        <v>4.0000000000000001E-3</v>
      </c>
      <c r="H23" s="49">
        <v>2</v>
      </c>
      <c r="I23" s="3">
        <v>0</v>
      </c>
      <c r="J23" s="60">
        <v>0</v>
      </c>
      <c r="O23" s="52"/>
      <c r="Q23" s="52"/>
      <c r="S23" s="52"/>
    </row>
    <row r="24" spans="1:19" x14ac:dyDescent="0.2">
      <c r="A24" s="46" t="s">
        <v>63</v>
      </c>
      <c r="B24" s="49">
        <v>416</v>
      </c>
      <c r="C24" s="3">
        <v>1920</v>
      </c>
      <c r="D24" s="60">
        <v>0.109</v>
      </c>
      <c r="E24" s="49">
        <v>311</v>
      </c>
      <c r="F24" s="3">
        <v>1260</v>
      </c>
      <c r="G24" s="60">
        <v>0.111</v>
      </c>
      <c r="H24" s="49">
        <v>105</v>
      </c>
      <c r="I24" s="3">
        <v>660</v>
      </c>
      <c r="J24" s="60">
        <v>0.105</v>
      </c>
      <c r="O24" s="52"/>
      <c r="Q24" s="52"/>
      <c r="S24" s="52"/>
    </row>
    <row r="25" spans="1:19" x14ac:dyDescent="0.2">
      <c r="A25" s="46" t="s">
        <v>64</v>
      </c>
      <c r="B25" s="49">
        <v>19</v>
      </c>
      <c r="C25" s="3">
        <v>95</v>
      </c>
      <c r="D25" s="60">
        <v>5.0000000000000001E-3</v>
      </c>
      <c r="E25" s="49">
        <v>11</v>
      </c>
      <c r="F25" s="3">
        <v>77.5</v>
      </c>
      <c r="G25" s="60">
        <v>7.0000000000000001E-3</v>
      </c>
      <c r="H25" s="49">
        <v>8</v>
      </c>
      <c r="I25" s="3">
        <v>17.5</v>
      </c>
      <c r="J25" s="60">
        <v>3.0000000000000001E-3</v>
      </c>
      <c r="O25" s="52"/>
      <c r="Q25" s="52"/>
      <c r="S25" s="52"/>
    </row>
    <row r="26" spans="1:19" x14ac:dyDescent="0.2">
      <c r="A26" s="46" t="s">
        <v>65</v>
      </c>
      <c r="B26" s="49">
        <v>7</v>
      </c>
      <c r="C26" s="3">
        <v>70</v>
      </c>
      <c r="D26" s="60">
        <v>4.0000000000000001E-3</v>
      </c>
      <c r="E26" s="49">
        <v>4</v>
      </c>
      <c r="F26" s="3">
        <v>67.5</v>
      </c>
      <c r="G26" s="60">
        <v>6.0000000000000001E-3</v>
      </c>
      <c r="H26" s="49">
        <v>3</v>
      </c>
      <c r="I26" s="3">
        <v>2.5</v>
      </c>
      <c r="J26" s="60">
        <v>0</v>
      </c>
      <c r="O26" s="52"/>
      <c r="Q26" s="52"/>
      <c r="S26" s="52"/>
    </row>
    <row r="27" spans="1:19" x14ac:dyDescent="0.2">
      <c r="A27" s="46" t="s">
        <v>66</v>
      </c>
      <c r="B27" s="49">
        <v>13</v>
      </c>
      <c r="C27" s="3">
        <v>42.5</v>
      </c>
      <c r="D27" s="60">
        <v>2E-3</v>
      </c>
      <c r="E27" s="49">
        <v>9</v>
      </c>
      <c r="F27" s="3">
        <v>17.5</v>
      </c>
      <c r="G27" s="60">
        <v>2E-3</v>
      </c>
      <c r="H27" s="49">
        <v>4</v>
      </c>
      <c r="I27" s="3">
        <v>25</v>
      </c>
      <c r="J27" s="60">
        <v>4.0000000000000001E-3</v>
      </c>
      <c r="O27" s="52"/>
      <c r="Q27" s="52"/>
      <c r="S27" s="52"/>
    </row>
    <row r="28" spans="1:19" x14ac:dyDescent="0.2">
      <c r="A28" s="46" t="s">
        <v>67</v>
      </c>
      <c r="B28" s="49">
        <v>33</v>
      </c>
      <c r="C28" s="3">
        <v>147.5</v>
      </c>
      <c r="D28" s="60">
        <v>8.0000000000000002E-3</v>
      </c>
      <c r="E28" s="49">
        <v>18</v>
      </c>
      <c r="F28" s="3">
        <v>125</v>
      </c>
      <c r="G28" s="60">
        <v>1.0999999999999999E-2</v>
      </c>
      <c r="H28" s="49">
        <v>15</v>
      </c>
      <c r="I28" s="3">
        <v>22.5</v>
      </c>
      <c r="J28" s="60">
        <v>4.0000000000000001E-3</v>
      </c>
      <c r="O28" s="52"/>
      <c r="Q28" s="52"/>
      <c r="S28" s="52"/>
    </row>
    <row r="29" spans="1:19" x14ac:dyDescent="0.2">
      <c r="A29" s="46" t="s">
        <v>68</v>
      </c>
      <c r="B29" s="49">
        <v>128</v>
      </c>
      <c r="C29" s="3">
        <v>690</v>
      </c>
      <c r="D29" s="60">
        <v>3.9E-2</v>
      </c>
      <c r="E29" s="49">
        <v>3</v>
      </c>
      <c r="F29" s="3">
        <v>2.5</v>
      </c>
      <c r="G29" s="60">
        <v>0</v>
      </c>
      <c r="H29" s="49">
        <v>125</v>
      </c>
      <c r="I29" s="3">
        <v>687.5</v>
      </c>
      <c r="J29" s="60">
        <v>0.109</v>
      </c>
      <c r="O29" s="52"/>
      <c r="Q29" s="52"/>
      <c r="S29" s="52"/>
    </row>
    <row r="30" spans="1:19" x14ac:dyDescent="0.2">
      <c r="A30" s="46" t="s">
        <v>69</v>
      </c>
      <c r="B30" s="49">
        <v>14</v>
      </c>
      <c r="C30" s="3">
        <v>100</v>
      </c>
      <c r="D30" s="60">
        <v>6.0000000000000001E-3</v>
      </c>
      <c r="E30" s="49">
        <v>0</v>
      </c>
      <c r="F30" s="3">
        <v>0</v>
      </c>
      <c r="G30" s="60">
        <v>0</v>
      </c>
      <c r="H30" s="49">
        <v>14</v>
      </c>
      <c r="I30" s="3">
        <v>100</v>
      </c>
      <c r="J30" s="60">
        <v>1.6E-2</v>
      </c>
      <c r="O30" s="52"/>
      <c r="Q30" s="52"/>
      <c r="S30" s="52"/>
    </row>
    <row r="31" spans="1:19" x14ac:dyDescent="0.2">
      <c r="A31" s="46" t="s">
        <v>70</v>
      </c>
      <c r="B31" s="49">
        <v>23</v>
      </c>
      <c r="C31" s="3">
        <v>45</v>
      </c>
      <c r="D31" s="60">
        <v>3.0000000000000001E-3</v>
      </c>
      <c r="E31" s="49">
        <v>0</v>
      </c>
      <c r="F31" s="3">
        <v>0</v>
      </c>
      <c r="G31" s="60">
        <v>0</v>
      </c>
      <c r="H31" s="49">
        <v>23</v>
      </c>
      <c r="I31" s="3">
        <v>45</v>
      </c>
      <c r="J31" s="60">
        <v>7.0000000000000001E-3</v>
      </c>
      <c r="O31" s="52"/>
      <c r="Q31" s="52"/>
      <c r="S31" s="52"/>
    </row>
    <row r="32" spans="1:19" x14ac:dyDescent="0.2">
      <c r="A32" s="46" t="s">
        <v>71</v>
      </c>
      <c r="B32" s="49">
        <v>44</v>
      </c>
      <c r="C32" s="3">
        <v>305</v>
      </c>
      <c r="D32" s="60">
        <v>1.7000000000000001E-2</v>
      </c>
      <c r="E32" s="49">
        <v>0</v>
      </c>
      <c r="F32" s="3">
        <v>0</v>
      </c>
      <c r="G32" s="60">
        <v>0</v>
      </c>
      <c r="H32" s="49">
        <v>44</v>
      </c>
      <c r="I32" s="3">
        <v>305</v>
      </c>
      <c r="J32" s="60">
        <v>4.8000000000000001E-2</v>
      </c>
      <c r="O32" s="52"/>
      <c r="Q32" s="52"/>
      <c r="S32" s="52"/>
    </row>
    <row r="33" spans="1:19" x14ac:dyDescent="0.2">
      <c r="A33" s="46" t="s">
        <v>72</v>
      </c>
      <c r="B33" s="49">
        <v>9</v>
      </c>
      <c r="C33" s="3">
        <v>0</v>
      </c>
      <c r="D33" s="60">
        <v>0</v>
      </c>
      <c r="E33" s="49">
        <v>0</v>
      </c>
      <c r="F33" s="3">
        <v>0</v>
      </c>
      <c r="G33" s="60">
        <v>0</v>
      </c>
      <c r="H33" s="49">
        <v>9</v>
      </c>
      <c r="I33" s="3">
        <v>0</v>
      </c>
      <c r="J33" s="60">
        <v>0</v>
      </c>
      <c r="O33" s="52"/>
      <c r="Q33" s="52"/>
      <c r="S33" s="52"/>
    </row>
    <row r="34" spans="1:19" x14ac:dyDescent="0.2">
      <c r="A34" s="46" t="s">
        <v>73</v>
      </c>
      <c r="B34" s="49">
        <v>89</v>
      </c>
      <c r="C34" s="3">
        <v>35</v>
      </c>
      <c r="D34" s="60">
        <v>2E-3</v>
      </c>
      <c r="E34" s="49">
        <v>89</v>
      </c>
      <c r="F34" s="3">
        <v>35</v>
      </c>
      <c r="G34" s="60">
        <v>3.0000000000000001E-3</v>
      </c>
      <c r="H34" s="49">
        <v>0</v>
      </c>
      <c r="I34" s="3">
        <v>0</v>
      </c>
      <c r="J34" s="60">
        <v>0</v>
      </c>
      <c r="O34" s="52"/>
      <c r="Q34" s="52"/>
      <c r="S34" s="52"/>
    </row>
    <row r="35" spans="1:19" x14ac:dyDescent="0.2">
      <c r="A35" s="46" t="s">
        <v>74</v>
      </c>
      <c r="B35" s="49">
        <v>1</v>
      </c>
      <c r="C35" s="3">
        <v>0</v>
      </c>
      <c r="D35" s="60">
        <v>0</v>
      </c>
      <c r="E35" s="49">
        <v>1</v>
      </c>
      <c r="F35" s="3">
        <v>0</v>
      </c>
      <c r="G35" s="60">
        <v>0</v>
      </c>
      <c r="H35" s="49">
        <v>0</v>
      </c>
      <c r="I35" s="3">
        <v>0</v>
      </c>
      <c r="J35" s="60">
        <v>0</v>
      </c>
      <c r="O35" s="52"/>
      <c r="Q35" s="52"/>
      <c r="S35" s="52"/>
    </row>
    <row r="36" spans="1:19" x14ac:dyDescent="0.2">
      <c r="A36" s="46" t="s">
        <v>75</v>
      </c>
      <c r="B36" s="49">
        <v>33</v>
      </c>
      <c r="C36" s="3">
        <v>75</v>
      </c>
      <c r="D36" s="60">
        <v>4.0000000000000001E-3</v>
      </c>
      <c r="E36" s="49">
        <v>21</v>
      </c>
      <c r="F36" s="3">
        <v>65</v>
      </c>
      <c r="G36" s="60">
        <v>6.0000000000000001E-3</v>
      </c>
      <c r="H36" s="49">
        <v>12</v>
      </c>
      <c r="I36" s="3">
        <v>10</v>
      </c>
      <c r="J36" s="60">
        <v>2E-3</v>
      </c>
      <c r="O36" s="52"/>
      <c r="Q36" s="52"/>
      <c r="S36" s="52"/>
    </row>
    <row r="37" spans="1:19" x14ac:dyDescent="0.2">
      <c r="A37" s="46" t="s">
        <v>76</v>
      </c>
      <c r="B37" s="49">
        <v>90</v>
      </c>
      <c r="C37" s="3">
        <v>107.5</v>
      </c>
      <c r="D37" s="60">
        <v>6.0000000000000001E-3</v>
      </c>
      <c r="E37" s="49">
        <v>77</v>
      </c>
      <c r="F37" s="3">
        <v>67.5</v>
      </c>
      <c r="G37" s="60">
        <v>6.0000000000000001E-3</v>
      </c>
      <c r="H37" s="49">
        <v>13</v>
      </c>
      <c r="I37" s="3">
        <v>40</v>
      </c>
      <c r="J37" s="60">
        <v>6.0000000000000001E-3</v>
      </c>
      <c r="O37" s="52"/>
      <c r="Q37" s="52"/>
      <c r="S37" s="52"/>
    </row>
    <row r="38" spans="1:19" x14ac:dyDescent="0.2">
      <c r="A38" s="46" t="s">
        <v>77</v>
      </c>
      <c r="B38" s="49">
        <v>33</v>
      </c>
      <c r="C38" s="3">
        <v>70</v>
      </c>
      <c r="D38" s="60">
        <v>4.0000000000000001E-3</v>
      </c>
      <c r="E38" s="49">
        <v>27</v>
      </c>
      <c r="F38" s="3">
        <v>65</v>
      </c>
      <c r="G38" s="60">
        <v>6.0000000000000001E-3</v>
      </c>
      <c r="H38" s="49">
        <v>6</v>
      </c>
      <c r="I38" s="3">
        <v>5</v>
      </c>
      <c r="J38" s="60">
        <v>1E-3</v>
      </c>
      <c r="O38" s="52"/>
      <c r="Q38" s="52"/>
      <c r="S38" s="52"/>
    </row>
    <row r="39" spans="1:19" x14ac:dyDescent="0.2">
      <c r="A39" s="46" t="s">
        <v>78</v>
      </c>
      <c r="B39" s="49">
        <v>56</v>
      </c>
      <c r="C39" s="3">
        <v>372.5</v>
      </c>
      <c r="D39" s="60">
        <v>2.1000000000000001E-2</v>
      </c>
      <c r="E39" s="49">
        <v>28</v>
      </c>
      <c r="F39" s="3">
        <v>215</v>
      </c>
      <c r="G39" s="60">
        <v>1.9E-2</v>
      </c>
      <c r="H39" s="49">
        <v>28</v>
      </c>
      <c r="I39" s="3">
        <v>157.5</v>
      </c>
      <c r="J39" s="60">
        <v>2.5000000000000001E-2</v>
      </c>
      <c r="O39" s="52"/>
      <c r="Q39" s="52"/>
      <c r="S39" s="52"/>
    </row>
    <row r="40" spans="1:19" x14ac:dyDescent="0.2">
      <c r="A40" s="46" t="s">
        <v>79</v>
      </c>
      <c r="B40" s="49">
        <v>9</v>
      </c>
      <c r="C40" s="3">
        <v>15</v>
      </c>
      <c r="D40" s="60">
        <v>1E-3</v>
      </c>
      <c r="E40" s="49">
        <v>2</v>
      </c>
      <c r="F40" s="3">
        <v>2.5</v>
      </c>
      <c r="G40" s="60">
        <v>0</v>
      </c>
      <c r="H40" s="49">
        <v>7</v>
      </c>
      <c r="I40" s="3">
        <v>12.5</v>
      </c>
      <c r="J40" s="60">
        <v>2E-3</v>
      </c>
      <c r="O40" s="52"/>
      <c r="Q40" s="52"/>
      <c r="S40" s="52"/>
    </row>
    <row r="41" spans="1:19" x14ac:dyDescent="0.2">
      <c r="A41" s="46" t="s">
        <v>80</v>
      </c>
      <c r="B41" s="49">
        <v>101</v>
      </c>
      <c r="C41" s="3">
        <v>257.5</v>
      </c>
      <c r="D41" s="60">
        <v>1.4999999999999999E-2</v>
      </c>
      <c r="E41" s="49">
        <v>49</v>
      </c>
      <c r="F41" s="3">
        <v>155</v>
      </c>
      <c r="G41" s="60">
        <v>1.4E-2</v>
      </c>
      <c r="H41" s="49">
        <v>52</v>
      </c>
      <c r="I41" s="3">
        <v>102.5</v>
      </c>
      <c r="J41" s="60">
        <v>1.6E-2</v>
      </c>
      <c r="O41" s="52"/>
      <c r="Q41" s="52"/>
      <c r="S41" s="52"/>
    </row>
    <row r="42" spans="1:19" ht="25.5" x14ac:dyDescent="0.2">
      <c r="A42" s="46" t="s">
        <v>81</v>
      </c>
      <c r="B42" s="49">
        <v>78</v>
      </c>
      <c r="C42" s="3">
        <v>117.5</v>
      </c>
      <c r="D42" s="60">
        <v>7.0000000000000001E-3</v>
      </c>
      <c r="E42" s="49">
        <v>46</v>
      </c>
      <c r="F42" s="3">
        <v>70</v>
      </c>
      <c r="G42" s="60">
        <v>6.0000000000000001E-3</v>
      </c>
      <c r="H42" s="49">
        <v>32</v>
      </c>
      <c r="I42" s="3">
        <v>47.5</v>
      </c>
      <c r="J42" s="60">
        <v>8.0000000000000002E-3</v>
      </c>
      <c r="O42" s="52"/>
      <c r="Q42" s="52"/>
      <c r="S42" s="52"/>
    </row>
    <row r="43" spans="1:19" x14ac:dyDescent="0.2">
      <c r="A43" s="46" t="s">
        <v>82</v>
      </c>
      <c r="B43" s="49">
        <v>67</v>
      </c>
      <c r="C43" s="3">
        <v>120</v>
      </c>
      <c r="D43" s="60">
        <v>7.0000000000000001E-3</v>
      </c>
      <c r="E43" s="49">
        <v>39</v>
      </c>
      <c r="F43" s="3">
        <v>95</v>
      </c>
      <c r="G43" s="60">
        <v>8.0000000000000002E-3</v>
      </c>
      <c r="H43" s="49">
        <v>28</v>
      </c>
      <c r="I43" s="3">
        <v>25</v>
      </c>
      <c r="J43" s="60">
        <v>4.0000000000000001E-3</v>
      </c>
      <c r="O43" s="52"/>
      <c r="Q43" s="52"/>
      <c r="S43" s="52"/>
    </row>
    <row r="44" spans="1:19" x14ac:dyDescent="0.2">
      <c r="A44" s="46" t="s">
        <v>83</v>
      </c>
      <c r="B44" s="49">
        <v>0</v>
      </c>
      <c r="C44" s="3">
        <v>0</v>
      </c>
      <c r="D44" s="60">
        <v>0</v>
      </c>
      <c r="E44" s="49">
        <v>0</v>
      </c>
      <c r="F44" s="3">
        <v>0</v>
      </c>
      <c r="G44" s="60">
        <v>0</v>
      </c>
      <c r="H44" s="49">
        <v>0</v>
      </c>
      <c r="I44" s="3">
        <v>0</v>
      </c>
      <c r="J44" s="60">
        <v>0</v>
      </c>
      <c r="O44" s="52"/>
      <c r="Q44" s="52"/>
      <c r="S44" s="52"/>
    </row>
    <row r="45" spans="1:19" x14ac:dyDescent="0.2">
      <c r="A45" s="46" t="s">
        <v>84</v>
      </c>
      <c r="B45" s="49">
        <v>8</v>
      </c>
      <c r="C45" s="3">
        <v>10</v>
      </c>
      <c r="D45" s="60">
        <v>1E-3</v>
      </c>
      <c r="E45" s="49">
        <v>5</v>
      </c>
      <c r="F45" s="3">
        <v>10</v>
      </c>
      <c r="G45" s="60">
        <v>1E-3</v>
      </c>
      <c r="H45" s="49">
        <v>3</v>
      </c>
      <c r="I45" s="3">
        <v>0</v>
      </c>
      <c r="J45" s="60">
        <v>0</v>
      </c>
      <c r="O45" s="52"/>
      <c r="Q45" s="52"/>
      <c r="S45" s="52"/>
    </row>
    <row r="46" spans="1:19" x14ac:dyDescent="0.2">
      <c r="A46" s="46" t="s">
        <v>85</v>
      </c>
      <c r="B46" s="49">
        <v>20</v>
      </c>
      <c r="C46" s="3">
        <v>17.5</v>
      </c>
      <c r="D46" s="60">
        <v>1E-3</v>
      </c>
      <c r="E46" s="49">
        <v>15</v>
      </c>
      <c r="F46" s="3">
        <v>17.5</v>
      </c>
      <c r="G46" s="60">
        <v>2E-3</v>
      </c>
      <c r="H46" s="49">
        <v>5</v>
      </c>
      <c r="I46" s="3">
        <v>0</v>
      </c>
      <c r="J46" s="60">
        <v>0</v>
      </c>
      <c r="O46" s="52"/>
      <c r="Q46" s="52"/>
      <c r="S46" s="52"/>
    </row>
    <row r="47" spans="1:19" x14ac:dyDescent="0.2">
      <c r="A47" s="46" t="s">
        <v>86</v>
      </c>
      <c r="B47" s="49">
        <v>32</v>
      </c>
      <c r="C47" s="3">
        <v>37.5</v>
      </c>
      <c r="D47" s="60">
        <v>2E-3</v>
      </c>
      <c r="E47" s="49">
        <v>21</v>
      </c>
      <c r="F47" s="3">
        <v>37.5</v>
      </c>
      <c r="G47" s="60">
        <v>3.0000000000000001E-3</v>
      </c>
      <c r="H47" s="49">
        <v>11</v>
      </c>
      <c r="I47" s="3">
        <v>0</v>
      </c>
      <c r="J47" s="60">
        <v>0</v>
      </c>
      <c r="O47" s="52"/>
      <c r="Q47" s="52"/>
      <c r="S47" s="52"/>
    </row>
    <row r="48" spans="1:19" x14ac:dyDescent="0.2">
      <c r="A48" s="46" t="s">
        <v>87</v>
      </c>
      <c r="B48" s="49">
        <v>25</v>
      </c>
      <c r="C48" s="3">
        <v>12.5</v>
      </c>
      <c r="D48" s="60">
        <v>1E-3</v>
      </c>
      <c r="E48" s="49">
        <v>10</v>
      </c>
      <c r="F48" s="3">
        <v>12.5</v>
      </c>
      <c r="G48" s="60">
        <v>1E-3</v>
      </c>
      <c r="H48" s="49">
        <v>15</v>
      </c>
      <c r="I48" s="3">
        <v>0</v>
      </c>
      <c r="J48" s="60">
        <v>0</v>
      </c>
      <c r="O48" s="52"/>
      <c r="Q48" s="52"/>
      <c r="S48" s="52"/>
    </row>
    <row r="49" spans="1:19" x14ac:dyDescent="0.2">
      <c r="A49" s="46" t="s">
        <v>88</v>
      </c>
      <c r="B49" s="49">
        <v>2</v>
      </c>
      <c r="C49" s="3">
        <v>0</v>
      </c>
      <c r="D49" s="60">
        <v>0</v>
      </c>
      <c r="E49" s="49">
        <v>1</v>
      </c>
      <c r="F49" s="3">
        <v>0</v>
      </c>
      <c r="G49" s="60">
        <v>0</v>
      </c>
      <c r="H49" s="49">
        <v>1</v>
      </c>
      <c r="I49" s="3">
        <v>0</v>
      </c>
      <c r="J49" s="60">
        <v>0</v>
      </c>
      <c r="O49" s="52"/>
      <c r="Q49" s="52"/>
      <c r="S49" s="52"/>
    </row>
    <row r="50" spans="1:19" x14ac:dyDescent="0.2">
      <c r="A50" s="46" t="s">
        <v>89</v>
      </c>
      <c r="B50" s="49">
        <v>205</v>
      </c>
      <c r="C50" s="3">
        <v>152.5</v>
      </c>
      <c r="D50" s="60">
        <v>8.9999999999999993E-3</v>
      </c>
      <c r="E50" s="49">
        <v>88</v>
      </c>
      <c r="F50" s="3">
        <v>105</v>
      </c>
      <c r="G50" s="60">
        <v>8.9999999999999993E-3</v>
      </c>
      <c r="H50" s="49">
        <v>117</v>
      </c>
      <c r="I50" s="3">
        <v>47.5</v>
      </c>
      <c r="J50" s="60">
        <v>8.0000000000000002E-3</v>
      </c>
      <c r="O50" s="52"/>
      <c r="Q50" s="52"/>
      <c r="S50" s="52"/>
    </row>
    <row r="51" spans="1:19" x14ac:dyDescent="0.2">
      <c r="A51" s="46" t="s">
        <v>90</v>
      </c>
      <c r="B51" s="49">
        <v>78</v>
      </c>
      <c r="C51" s="3">
        <v>102.5</v>
      </c>
      <c r="D51" s="60">
        <v>6.0000000000000001E-3</v>
      </c>
      <c r="E51" s="49">
        <v>27</v>
      </c>
      <c r="F51" s="3">
        <v>80</v>
      </c>
      <c r="G51" s="60">
        <v>7.0000000000000001E-3</v>
      </c>
      <c r="H51" s="49">
        <v>51</v>
      </c>
      <c r="I51" s="3">
        <v>22.5</v>
      </c>
      <c r="J51" s="60">
        <v>4.0000000000000001E-3</v>
      </c>
      <c r="O51" s="52"/>
      <c r="Q51" s="52"/>
      <c r="S51" s="52"/>
    </row>
    <row r="52" spans="1:19" x14ac:dyDescent="0.2">
      <c r="A52" s="46" t="s">
        <v>91</v>
      </c>
      <c r="B52" s="49">
        <v>343</v>
      </c>
      <c r="C52" s="3">
        <v>30</v>
      </c>
      <c r="D52" s="60">
        <v>2E-3</v>
      </c>
      <c r="E52" s="49">
        <v>107</v>
      </c>
      <c r="F52" s="3">
        <v>25</v>
      </c>
      <c r="G52" s="60">
        <v>2E-3</v>
      </c>
      <c r="H52" s="49">
        <v>236</v>
      </c>
      <c r="I52" s="3">
        <v>5</v>
      </c>
      <c r="J52" s="60">
        <v>1E-3</v>
      </c>
      <c r="O52" s="52"/>
      <c r="Q52" s="52"/>
      <c r="S52" s="52"/>
    </row>
    <row r="53" spans="1:19" x14ac:dyDescent="0.2">
      <c r="A53" s="46" t="s">
        <v>92</v>
      </c>
      <c r="B53" s="49">
        <v>1</v>
      </c>
      <c r="C53" s="3">
        <v>7.5</v>
      </c>
      <c r="D53" s="60">
        <v>0</v>
      </c>
      <c r="E53" s="49">
        <v>1</v>
      </c>
      <c r="F53" s="3">
        <v>7.5</v>
      </c>
      <c r="G53" s="60">
        <v>1E-3</v>
      </c>
      <c r="H53" s="49">
        <v>0</v>
      </c>
      <c r="I53" s="3">
        <v>0</v>
      </c>
      <c r="J53" s="60">
        <v>0</v>
      </c>
      <c r="O53" s="52"/>
      <c r="Q53" s="52"/>
      <c r="S53" s="52"/>
    </row>
    <row r="54" spans="1:19" ht="25.5" x14ac:dyDescent="0.2">
      <c r="A54" s="46" t="s">
        <v>93</v>
      </c>
      <c r="B54" s="49">
        <v>0</v>
      </c>
      <c r="C54" s="3">
        <v>0</v>
      </c>
      <c r="D54" s="60">
        <v>0</v>
      </c>
      <c r="E54" s="49">
        <v>0</v>
      </c>
      <c r="F54" s="3">
        <v>0</v>
      </c>
      <c r="G54" s="60">
        <v>0</v>
      </c>
      <c r="H54" s="49">
        <v>0</v>
      </c>
      <c r="I54" s="3">
        <v>0</v>
      </c>
      <c r="J54" s="60">
        <v>0</v>
      </c>
      <c r="O54" s="52"/>
      <c r="Q54" s="52"/>
      <c r="S54" s="52"/>
    </row>
    <row r="55" spans="1:19" x14ac:dyDescent="0.2">
      <c r="A55" s="46" t="s">
        <v>94</v>
      </c>
      <c r="B55" s="49">
        <v>9</v>
      </c>
      <c r="C55" s="3">
        <v>17.5</v>
      </c>
      <c r="D55" s="60">
        <v>1E-3</v>
      </c>
      <c r="E55" s="49">
        <v>5</v>
      </c>
      <c r="F55" s="3">
        <v>17.5</v>
      </c>
      <c r="G55" s="60">
        <v>2E-3</v>
      </c>
      <c r="H55" s="49">
        <v>4</v>
      </c>
      <c r="I55" s="3">
        <v>0</v>
      </c>
      <c r="J55" s="60">
        <v>0</v>
      </c>
      <c r="O55" s="52"/>
      <c r="Q55" s="52"/>
      <c r="S55" s="52"/>
    </row>
    <row r="56" spans="1:19" x14ac:dyDescent="0.2">
      <c r="A56" s="46" t="s">
        <v>95</v>
      </c>
      <c r="B56" s="49">
        <v>1</v>
      </c>
      <c r="C56" s="3">
        <v>0</v>
      </c>
      <c r="D56" s="60">
        <v>0</v>
      </c>
      <c r="E56" s="49">
        <v>1</v>
      </c>
      <c r="F56" s="3">
        <v>0</v>
      </c>
      <c r="G56" s="60">
        <v>0</v>
      </c>
      <c r="H56" s="49">
        <v>0</v>
      </c>
      <c r="I56" s="3">
        <v>0</v>
      </c>
      <c r="J56" s="60">
        <v>0</v>
      </c>
      <c r="O56" s="52"/>
      <c r="Q56" s="52"/>
      <c r="S56" s="52"/>
    </row>
    <row r="57" spans="1:19" x14ac:dyDescent="0.2">
      <c r="A57" s="46" t="s">
        <v>96</v>
      </c>
      <c r="B57" s="49">
        <v>320</v>
      </c>
      <c r="C57" s="3">
        <v>12.5</v>
      </c>
      <c r="D57" s="60">
        <v>1E-3</v>
      </c>
      <c r="E57" s="49">
        <v>108</v>
      </c>
      <c r="F57" s="3">
        <v>10</v>
      </c>
      <c r="G57" s="60">
        <v>1E-3</v>
      </c>
      <c r="H57" s="49">
        <v>212</v>
      </c>
      <c r="I57" s="3">
        <v>2.5</v>
      </c>
      <c r="J57" s="60">
        <v>0</v>
      </c>
      <c r="O57" s="52"/>
      <c r="Q57" s="52"/>
      <c r="S57" s="52"/>
    </row>
    <row r="58" spans="1:19" x14ac:dyDescent="0.2">
      <c r="A58" s="46" t="s">
        <v>97</v>
      </c>
      <c r="B58" s="49">
        <v>212</v>
      </c>
      <c r="C58" s="3">
        <v>535</v>
      </c>
      <c r="D58" s="60">
        <v>0.03</v>
      </c>
      <c r="E58" s="49">
        <v>96</v>
      </c>
      <c r="F58" s="3">
        <v>375</v>
      </c>
      <c r="G58" s="60">
        <v>3.3000000000000002E-2</v>
      </c>
      <c r="H58" s="49">
        <v>116</v>
      </c>
      <c r="I58" s="3">
        <v>160</v>
      </c>
      <c r="J58" s="60">
        <v>2.5000000000000001E-2</v>
      </c>
      <c r="O58" s="52"/>
      <c r="Q58" s="52"/>
      <c r="S58" s="52"/>
    </row>
    <row r="59" spans="1:19" x14ac:dyDescent="0.2">
      <c r="A59" s="46" t="s">
        <v>98</v>
      </c>
      <c r="B59" s="49">
        <v>42</v>
      </c>
      <c r="C59" s="3">
        <v>37.5</v>
      </c>
      <c r="D59" s="60">
        <v>2E-3</v>
      </c>
      <c r="E59" s="49">
        <v>12</v>
      </c>
      <c r="F59" s="3">
        <v>25</v>
      </c>
      <c r="G59" s="60">
        <v>2E-3</v>
      </c>
      <c r="H59" s="49">
        <v>30</v>
      </c>
      <c r="I59" s="3">
        <v>12.5</v>
      </c>
      <c r="J59" s="60">
        <v>2E-3</v>
      </c>
      <c r="O59" s="52"/>
      <c r="Q59" s="52"/>
      <c r="S59" s="52"/>
    </row>
    <row r="60" spans="1:19" x14ac:dyDescent="0.2">
      <c r="A60" s="46" t="s">
        <v>99</v>
      </c>
      <c r="B60" s="49">
        <v>225</v>
      </c>
      <c r="C60" s="3">
        <v>32.5</v>
      </c>
      <c r="D60" s="60">
        <v>2E-3</v>
      </c>
      <c r="E60" s="49">
        <v>71</v>
      </c>
      <c r="F60" s="3">
        <v>32.5</v>
      </c>
      <c r="G60" s="60">
        <v>3.0000000000000001E-3</v>
      </c>
      <c r="H60" s="49">
        <v>154</v>
      </c>
      <c r="I60" s="3">
        <v>0</v>
      </c>
      <c r="J60" s="60">
        <v>0</v>
      </c>
      <c r="O60" s="52"/>
      <c r="Q60" s="52"/>
      <c r="S60" s="52"/>
    </row>
    <row r="61" spans="1:19" x14ac:dyDescent="0.2">
      <c r="A61" s="46" t="s">
        <v>100</v>
      </c>
      <c r="B61" s="49">
        <v>226</v>
      </c>
      <c r="C61" s="3">
        <v>625</v>
      </c>
      <c r="D61" s="60">
        <v>3.5000000000000003E-2</v>
      </c>
      <c r="E61" s="49">
        <v>128</v>
      </c>
      <c r="F61" s="3">
        <v>457.5</v>
      </c>
      <c r="G61" s="60">
        <v>0.04</v>
      </c>
      <c r="H61" s="49">
        <v>98</v>
      </c>
      <c r="I61" s="3">
        <v>167.5</v>
      </c>
      <c r="J61" s="60">
        <v>2.7E-2</v>
      </c>
      <c r="O61" s="52"/>
      <c r="Q61" s="52"/>
      <c r="S61" s="52"/>
    </row>
    <row r="62" spans="1:19" x14ac:dyDescent="0.2">
      <c r="A62" s="46" t="s">
        <v>101</v>
      </c>
      <c r="B62" s="49">
        <v>292</v>
      </c>
      <c r="C62" s="3">
        <v>542.5</v>
      </c>
      <c r="D62" s="60">
        <v>3.1E-2</v>
      </c>
      <c r="E62" s="49">
        <v>166</v>
      </c>
      <c r="F62" s="3">
        <v>425</v>
      </c>
      <c r="G62" s="60">
        <v>3.6999999999999998E-2</v>
      </c>
      <c r="H62" s="49">
        <v>126</v>
      </c>
      <c r="I62" s="3">
        <v>117.5</v>
      </c>
      <c r="J62" s="60">
        <v>1.9E-2</v>
      </c>
      <c r="O62" s="52"/>
      <c r="Q62" s="52"/>
      <c r="S62" s="52"/>
    </row>
    <row r="63" spans="1:19" x14ac:dyDescent="0.2">
      <c r="A63" s="46" t="s">
        <v>102</v>
      </c>
      <c r="B63" s="49">
        <v>400</v>
      </c>
      <c r="C63" s="3">
        <v>804.5</v>
      </c>
      <c r="D63" s="60">
        <v>4.5999999999999999E-2</v>
      </c>
      <c r="E63" s="49">
        <v>158</v>
      </c>
      <c r="F63" s="3">
        <v>572.5</v>
      </c>
      <c r="G63" s="60">
        <v>0.05</v>
      </c>
      <c r="H63" s="49">
        <v>242</v>
      </c>
      <c r="I63" s="3">
        <v>232</v>
      </c>
      <c r="J63" s="60">
        <v>3.6999999999999998E-2</v>
      </c>
      <c r="O63" s="52"/>
      <c r="Q63" s="52"/>
      <c r="S63" s="52"/>
    </row>
    <row r="64" spans="1:19" x14ac:dyDescent="0.2">
      <c r="A64" s="46" t="s">
        <v>103</v>
      </c>
      <c r="B64" s="49">
        <v>346</v>
      </c>
      <c r="C64" s="3">
        <v>500</v>
      </c>
      <c r="D64" s="60">
        <v>2.8000000000000001E-2</v>
      </c>
      <c r="E64" s="49">
        <v>147</v>
      </c>
      <c r="F64" s="3">
        <v>365</v>
      </c>
      <c r="G64" s="60">
        <v>3.2000000000000001E-2</v>
      </c>
      <c r="H64" s="49">
        <v>199</v>
      </c>
      <c r="I64" s="3">
        <v>135</v>
      </c>
      <c r="J64" s="60">
        <v>2.1000000000000001E-2</v>
      </c>
      <c r="O64" s="52"/>
      <c r="Q64" s="52"/>
      <c r="S64" s="52"/>
    </row>
    <row r="65" spans="1:19" x14ac:dyDescent="0.2">
      <c r="A65" s="46" t="s">
        <v>104</v>
      </c>
      <c r="B65" s="49">
        <v>449</v>
      </c>
      <c r="C65" s="3">
        <v>665</v>
      </c>
      <c r="D65" s="60">
        <v>3.7999999999999999E-2</v>
      </c>
      <c r="E65" s="49">
        <v>196</v>
      </c>
      <c r="F65" s="3">
        <v>550</v>
      </c>
      <c r="G65" s="60">
        <v>4.9000000000000002E-2</v>
      </c>
      <c r="H65" s="49">
        <v>253</v>
      </c>
      <c r="I65" s="3">
        <v>115</v>
      </c>
      <c r="J65" s="60">
        <v>1.7999999999999999E-2</v>
      </c>
      <c r="O65" s="52"/>
      <c r="Q65" s="52"/>
      <c r="S65" s="52"/>
    </row>
    <row r="66" spans="1:19" x14ac:dyDescent="0.2">
      <c r="A66" s="46" t="s">
        <v>105</v>
      </c>
      <c r="B66" s="49">
        <v>44</v>
      </c>
      <c r="C66" s="3">
        <v>2.5</v>
      </c>
      <c r="D66" s="60">
        <v>0</v>
      </c>
      <c r="E66" s="49">
        <v>13</v>
      </c>
      <c r="F66" s="3">
        <v>2.5</v>
      </c>
      <c r="G66" s="60">
        <v>0</v>
      </c>
      <c r="H66" s="49">
        <v>31</v>
      </c>
      <c r="I66" s="3">
        <v>0</v>
      </c>
      <c r="J66" s="60">
        <v>0</v>
      </c>
      <c r="O66" s="52"/>
      <c r="Q66" s="52"/>
      <c r="S66" s="52"/>
    </row>
    <row r="67" spans="1:19" x14ac:dyDescent="0.2">
      <c r="A67" s="46" t="s">
        <v>106</v>
      </c>
      <c r="B67" s="49">
        <v>77</v>
      </c>
      <c r="C67" s="3">
        <v>162.5</v>
      </c>
      <c r="D67" s="60">
        <v>8.9999999999999993E-3</v>
      </c>
      <c r="E67" s="49">
        <v>47</v>
      </c>
      <c r="F67" s="3">
        <v>100</v>
      </c>
      <c r="G67" s="60">
        <v>8.9999999999999993E-3</v>
      </c>
      <c r="H67" s="49">
        <v>30</v>
      </c>
      <c r="I67" s="3">
        <v>62.5</v>
      </c>
      <c r="J67" s="60">
        <v>0.01</v>
      </c>
      <c r="O67" s="52"/>
      <c r="Q67" s="52"/>
      <c r="S67" s="52"/>
    </row>
    <row r="68" spans="1:19" x14ac:dyDescent="0.2">
      <c r="A68" s="46" t="s">
        <v>107</v>
      </c>
      <c r="B68" s="49">
        <v>36</v>
      </c>
      <c r="C68" s="3">
        <v>55</v>
      </c>
      <c r="D68" s="60">
        <v>3.0000000000000001E-3</v>
      </c>
      <c r="E68" s="49">
        <v>14</v>
      </c>
      <c r="F68" s="3">
        <v>32.5</v>
      </c>
      <c r="G68" s="60">
        <v>3.0000000000000001E-3</v>
      </c>
      <c r="H68" s="49">
        <v>22</v>
      </c>
      <c r="I68" s="3">
        <v>22.5</v>
      </c>
      <c r="J68" s="60">
        <v>4.0000000000000001E-3</v>
      </c>
      <c r="O68" s="52"/>
      <c r="Q68" s="52"/>
      <c r="S68" s="52"/>
    </row>
    <row r="69" spans="1:19" x14ac:dyDescent="0.2">
      <c r="A69" s="46" t="s">
        <v>108</v>
      </c>
      <c r="B69" s="49">
        <v>193</v>
      </c>
      <c r="C69" s="3">
        <v>165</v>
      </c>
      <c r="D69" s="60">
        <v>8.9999999999999993E-3</v>
      </c>
      <c r="E69" s="49">
        <v>95</v>
      </c>
      <c r="F69" s="3">
        <v>125</v>
      </c>
      <c r="G69" s="60">
        <v>1.0999999999999999E-2</v>
      </c>
      <c r="H69" s="49">
        <v>98</v>
      </c>
      <c r="I69" s="3">
        <v>40</v>
      </c>
      <c r="J69" s="60">
        <v>6.0000000000000001E-3</v>
      </c>
      <c r="O69" s="52"/>
      <c r="Q69" s="52"/>
      <c r="S69" s="52"/>
    </row>
    <row r="70" spans="1:19" ht="13.15" customHeight="1" x14ac:dyDescent="0.2">
      <c r="A70" s="46" t="s">
        <v>109</v>
      </c>
      <c r="B70" s="49">
        <v>218</v>
      </c>
      <c r="C70" s="3">
        <v>190</v>
      </c>
      <c r="D70" s="60">
        <v>1.0999999999999999E-2</v>
      </c>
      <c r="E70" s="49">
        <v>151</v>
      </c>
      <c r="F70" s="3">
        <v>97.5</v>
      </c>
      <c r="G70" s="60">
        <v>8.9999999999999993E-3</v>
      </c>
      <c r="H70" s="49">
        <v>67</v>
      </c>
      <c r="I70" s="3">
        <v>92.5</v>
      </c>
      <c r="J70" s="60">
        <v>1.4999999999999999E-2</v>
      </c>
      <c r="O70" s="52"/>
      <c r="Q70" s="52"/>
      <c r="S70" s="52"/>
    </row>
    <row r="71" spans="1:19" ht="14.25" customHeight="1" x14ac:dyDescent="0.2">
      <c r="A71" s="46" t="s">
        <v>110</v>
      </c>
      <c r="B71" s="49">
        <v>11</v>
      </c>
      <c r="C71" s="3">
        <v>17.5</v>
      </c>
      <c r="D71" s="60">
        <v>1E-3</v>
      </c>
      <c r="E71" s="49">
        <v>1</v>
      </c>
      <c r="F71" s="3">
        <v>0</v>
      </c>
      <c r="G71" s="60">
        <v>0</v>
      </c>
      <c r="H71" s="49">
        <v>10</v>
      </c>
      <c r="I71" s="3">
        <v>17.5</v>
      </c>
      <c r="J71" s="60">
        <v>3.0000000000000001E-3</v>
      </c>
      <c r="O71" s="52"/>
      <c r="Q71" s="52"/>
      <c r="S71" s="52"/>
    </row>
    <row r="72" spans="1:19" x14ac:dyDescent="0.2">
      <c r="A72" s="46" t="s">
        <v>111</v>
      </c>
      <c r="B72" s="49">
        <v>43</v>
      </c>
      <c r="C72" s="3">
        <v>175</v>
      </c>
      <c r="D72" s="60">
        <v>0.01</v>
      </c>
      <c r="E72" s="49">
        <v>18</v>
      </c>
      <c r="F72" s="3">
        <v>137.5</v>
      </c>
      <c r="G72" s="60">
        <v>1.2E-2</v>
      </c>
      <c r="H72" s="49">
        <v>25</v>
      </c>
      <c r="I72" s="3">
        <v>37.5</v>
      </c>
      <c r="J72" s="60">
        <v>6.0000000000000001E-3</v>
      </c>
      <c r="O72" s="52"/>
      <c r="Q72" s="52"/>
      <c r="S72" s="52"/>
    </row>
    <row r="73" spans="1:19" x14ac:dyDescent="0.2">
      <c r="A73" s="46" t="s">
        <v>112</v>
      </c>
      <c r="B73" s="49">
        <v>264</v>
      </c>
      <c r="C73" s="3">
        <v>310</v>
      </c>
      <c r="D73" s="60">
        <v>1.7999999999999999E-2</v>
      </c>
      <c r="E73" s="49">
        <v>120</v>
      </c>
      <c r="F73" s="3">
        <v>247.5</v>
      </c>
      <c r="G73" s="60">
        <v>2.1999999999999999E-2</v>
      </c>
      <c r="H73" s="49">
        <v>144</v>
      </c>
      <c r="I73" s="3">
        <v>62.5</v>
      </c>
      <c r="J73" s="60">
        <v>0.01</v>
      </c>
      <c r="O73" s="52"/>
      <c r="Q73" s="52"/>
      <c r="S73" s="52"/>
    </row>
    <row r="74" spans="1:19" x14ac:dyDescent="0.2">
      <c r="A74" s="46" t="s">
        <v>113</v>
      </c>
      <c r="B74" s="49">
        <v>12</v>
      </c>
      <c r="C74" s="3">
        <v>67.5</v>
      </c>
      <c r="D74" s="60">
        <v>4.0000000000000001E-3</v>
      </c>
      <c r="E74" s="49">
        <v>8</v>
      </c>
      <c r="F74" s="3">
        <v>45</v>
      </c>
      <c r="G74" s="60">
        <v>4.0000000000000001E-3</v>
      </c>
      <c r="H74" s="49">
        <v>4</v>
      </c>
      <c r="I74" s="3">
        <v>22.5</v>
      </c>
      <c r="J74" s="60">
        <v>4.0000000000000001E-3</v>
      </c>
      <c r="O74" s="52"/>
      <c r="Q74" s="52"/>
      <c r="S74" s="52"/>
    </row>
    <row r="75" spans="1:19" x14ac:dyDescent="0.2">
      <c r="A75" s="46" t="s">
        <v>114</v>
      </c>
      <c r="B75" s="49">
        <v>3</v>
      </c>
      <c r="C75" s="3">
        <v>25</v>
      </c>
      <c r="D75" s="60">
        <v>1E-3</v>
      </c>
      <c r="E75" s="49">
        <v>3</v>
      </c>
      <c r="F75" s="3">
        <v>25</v>
      </c>
      <c r="G75" s="60">
        <v>2E-3</v>
      </c>
      <c r="H75" s="49">
        <v>0</v>
      </c>
      <c r="I75" s="3">
        <v>0</v>
      </c>
      <c r="J75" s="60">
        <v>0</v>
      </c>
      <c r="O75" s="52"/>
      <c r="Q75" s="52"/>
      <c r="S75" s="52"/>
    </row>
    <row r="76" spans="1:19" x14ac:dyDescent="0.2">
      <c r="A76" s="46" t="s">
        <v>115</v>
      </c>
      <c r="B76" s="49">
        <v>35</v>
      </c>
      <c r="C76" s="3">
        <v>27.5</v>
      </c>
      <c r="D76" s="60">
        <v>2E-3</v>
      </c>
      <c r="E76" s="49">
        <v>12</v>
      </c>
      <c r="F76" s="3">
        <v>25</v>
      </c>
      <c r="G76" s="60">
        <v>2E-3</v>
      </c>
      <c r="H76" s="49">
        <v>23</v>
      </c>
      <c r="I76" s="3">
        <v>2.5</v>
      </c>
      <c r="J76" s="60">
        <v>0</v>
      </c>
      <c r="O76" s="52"/>
      <c r="Q76" s="52"/>
      <c r="S76" s="52"/>
    </row>
    <row r="77" spans="1:19" x14ac:dyDescent="0.2">
      <c r="A77" s="46" t="s">
        <v>116</v>
      </c>
      <c r="B77" s="49">
        <v>71</v>
      </c>
      <c r="C77" s="3">
        <v>385</v>
      </c>
      <c r="D77" s="60">
        <v>2.1999999999999999E-2</v>
      </c>
      <c r="E77" s="49">
        <v>52</v>
      </c>
      <c r="F77" s="3">
        <v>335</v>
      </c>
      <c r="G77" s="60">
        <v>0.03</v>
      </c>
      <c r="H77" s="49">
        <v>19</v>
      </c>
      <c r="I77" s="3">
        <v>50</v>
      </c>
      <c r="J77" s="60">
        <v>8.0000000000000002E-3</v>
      </c>
      <c r="O77" s="52"/>
      <c r="Q77" s="52"/>
      <c r="S77" s="52"/>
    </row>
    <row r="78" spans="1:19" x14ac:dyDescent="0.2">
      <c r="A78" s="46" t="s">
        <v>117</v>
      </c>
      <c r="B78" s="49">
        <v>208</v>
      </c>
      <c r="C78" s="3">
        <v>285</v>
      </c>
      <c r="D78" s="60">
        <v>1.6E-2</v>
      </c>
      <c r="E78" s="49">
        <v>102</v>
      </c>
      <c r="F78" s="3">
        <v>220</v>
      </c>
      <c r="G78" s="60">
        <v>1.9E-2</v>
      </c>
      <c r="H78" s="49">
        <v>106</v>
      </c>
      <c r="I78" s="3">
        <v>65</v>
      </c>
      <c r="J78" s="60">
        <v>0.01</v>
      </c>
      <c r="O78" s="52"/>
      <c r="Q78" s="52"/>
      <c r="S78" s="52"/>
    </row>
    <row r="79" spans="1:19" x14ac:dyDescent="0.2">
      <c r="A79" s="46" t="s">
        <v>118</v>
      </c>
      <c r="B79" s="49">
        <v>20</v>
      </c>
      <c r="C79" s="3">
        <v>2.5</v>
      </c>
      <c r="D79" s="60">
        <v>0</v>
      </c>
      <c r="E79" s="49">
        <v>4</v>
      </c>
      <c r="F79" s="3">
        <v>0</v>
      </c>
      <c r="G79" s="60">
        <v>0</v>
      </c>
      <c r="H79" s="49">
        <v>16</v>
      </c>
      <c r="I79" s="3">
        <v>2.5</v>
      </c>
      <c r="J79" s="60">
        <v>0</v>
      </c>
      <c r="O79" s="52"/>
      <c r="Q79" s="52"/>
      <c r="S79" s="52"/>
    </row>
    <row r="80" spans="1:19" x14ac:dyDescent="0.2">
      <c r="A80" s="46" t="s">
        <v>119</v>
      </c>
      <c r="B80" s="49">
        <v>9</v>
      </c>
      <c r="C80" s="3">
        <v>0</v>
      </c>
      <c r="D80" s="60">
        <v>0</v>
      </c>
      <c r="E80" s="49">
        <v>0</v>
      </c>
      <c r="F80" s="3">
        <v>0</v>
      </c>
      <c r="G80" s="60">
        <v>0</v>
      </c>
      <c r="H80" s="49">
        <v>9</v>
      </c>
      <c r="I80" s="3">
        <v>0</v>
      </c>
      <c r="J80" s="60">
        <v>0</v>
      </c>
      <c r="O80" s="52"/>
      <c r="Q80" s="52"/>
      <c r="S80" s="52"/>
    </row>
    <row r="81" spans="1:19" x14ac:dyDescent="0.2">
      <c r="A81" s="46" t="s">
        <v>120</v>
      </c>
      <c r="B81" s="49">
        <v>43</v>
      </c>
      <c r="C81" s="3">
        <v>2.5</v>
      </c>
      <c r="D81" s="60">
        <v>0</v>
      </c>
      <c r="E81" s="49">
        <v>14</v>
      </c>
      <c r="F81" s="3">
        <v>0</v>
      </c>
      <c r="G81" s="60">
        <v>0</v>
      </c>
      <c r="H81" s="49">
        <v>29</v>
      </c>
      <c r="I81" s="3">
        <v>2.5</v>
      </c>
      <c r="J81" s="60">
        <v>0</v>
      </c>
      <c r="O81" s="52"/>
      <c r="Q81" s="52"/>
      <c r="S81" s="52"/>
    </row>
    <row r="82" spans="1:19" x14ac:dyDescent="0.2">
      <c r="A82" s="46" t="s">
        <v>121</v>
      </c>
      <c r="B82" s="49">
        <v>29</v>
      </c>
      <c r="C82" s="3">
        <v>35</v>
      </c>
      <c r="D82" s="60">
        <v>2E-3</v>
      </c>
      <c r="E82" s="49">
        <v>14</v>
      </c>
      <c r="F82" s="3">
        <v>22.5</v>
      </c>
      <c r="G82" s="60">
        <v>2E-3</v>
      </c>
      <c r="H82" s="49">
        <v>15</v>
      </c>
      <c r="I82" s="3">
        <v>12.5</v>
      </c>
      <c r="J82" s="60">
        <v>2E-3</v>
      </c>
      <c r="O82" s="52"/>
      <c r="Q82" s="52"/>
      <c r="S82" s="52"/>
    </row>
    <row r="83" spans="1:19" x14ac:dyDescent="0.2">
      <c r="A83" s="46" t="s">
        <v>122</v>
      </c>
      <c r="B83" s="49">
        <v>141</v>
      </c>
      <c r="C83" s="3">
        <v>82.5</v>
      </c>
      <c r="D83" s="60">
        <v>5.0000000000000001E-3</v>
      </c>
      <c r="E83" s="49">
        <v>65</v>
      </c>
      <c r="F83" s="3">
        <v>52.5</v>
      </c>
      <c r="G83" s="60">
        <v>5.0000000000000001E-3</v>
      </c>
      <c r="H83" s="49">
        <v>76</v>
      </c>
      <c r="I83" s="3">
        <v>30</v>
      </c>
      <c r="J83" s="60">
        <v>5.0000000000000001E-3</v>
      </c>
      <c r="O83" s="52"/>
      <c r="Q83" s="52"/>
      <c r="S83" s="52"/>
    </row>
    <row r="84" spans="1:19" x14ac:dyDescent="0.2">
      <c r="A84" s="46" t="s">
        <v>123</v>
      </c>
      <c r="B84" s="49">
        <v>5</v>
      </c>
      <c r="C84" s="3">
        <v>0</v>
      </c>
      <c r="D84" s="60">
        <v>0</v>
      </c>
      <c r="E84" s="49">
        <v>5</v>
      </c>
      <c r="F84" s="3">
        <v>0</v>
      </c>
      <c r="G84" s="60">
        <v>0</v>
      </c>
      <c r="H84" s="49">
        <v>0</v>
      </c>
      <c r="I84" s="3">
        <v>0</v>
      </c>
      <c r="J84" s="60">
        <v>0</v>
      </c>
      <c r="O84" s="52"/>
      <c r="Q84" s="52"/>
      <c r="S84" s="52"/>
    </row>
    <row r="85" spans="1:19" x14ac:dyDescent="0.2">
      <c r="A85" s="46" t="s">
        <v>124</v>
      </c>
      <c r="B85" s="49">
        <v>4</v>
      </c>
      <c r="C85" s="3">
        <v>7.5</v>
      </c>
      <c r="D85" s="60">
        <v>0</v>
      </c>
      <c r="E85" s="49">
        <v>0</v>
      </c>
      <c r="F85" s="3">
        <v>0</v>
      </c>
      <c r="G85" s="60">
        <v>0</v>
      </c>
      <c r="H85" s="49">
        <v>4</v>
      </c>
      <c r="I85" s="3">
        <v>7.5</v>
      </c>
      <c r="J85" s="60">
        <v>1E-3</v>
      </c>
      <c r="O85" s="52"/>
      <c r="Q85" s="52"/>
      <c r="S85" s="52"/>
    </row>
    <row r="86" spans="1:19" x14ac:dyDescent="0.2">
      <c r="A86" s="46" t="s">
        <v>125</v>
      </c>
      <c r="B86" s="49">
        <v>127</v>
      </c>
      <c r="C86" s="3">
        <v>67.5</v>
      </c>
      <c r="D86" s="60">
        <v>4.0000000000000001E-3</v>
      </c>
      <c r="E86" s="49">
        <v>48</v>
      </c>
      <c r="F86" s="3">
        <v>47.5</v>
      </c>
      <c r="G86" s="60">
        <v>4.0000000000000001E-3</v>
      </c>
      <c r="H86" s="49">
        <v>79</v>
      </c>
      <c r="I86" s="3">
        <v>20</v>
      </c>
      <c r="J86" s="60">
        <v>3.0000000000000001E-3</v>
      </c>
      <c r="O86" s="52"/>
      <c r="Q86" s="52"/>
      <c r="S86" s="52"/>
    </row>
    <row r="87" spans="1:19" x14ac:dyDescent="0.2">
      <c r="A87" s="46" t="s">
        <v>126</v>
      </c>
      <c r="B87" s="49">
        <v>0</v>
      </c>
      <c r="C87" s="3">
        <v>0</v>
      </c>
      <c r="D87" s="60">
        <v>0</v>
      </c>
      <c r="E87" s="49">
        <v>0</v>
      </c>
      <c r="F87" s="3">
        <v>0</v>
      </c>
      <c r="G87" s="60">
        <v>0</v>
      </c>
      <c r="H87" s="49">
        <v>0</v>
      </c>
      <c r="I87" s="3">
        <v>0</v>
      </c>
      <c r="J87" s="60">
        <v>0</v>
      </c>
      <c r="O87" s="52"/>
      <c r="Q87" s="52"/>
      <c r="S87" s="52"/>
    </row>
    <row r="88" spans="1:19" x14ac:dyDescent="0.2">
      <c r="A88" s="46" t="s">
        <v>127</v>
      </c>
      <c r="B88" s="49">
        <v>8</v>
      </c>
      <c r="C88" s="3">
        <v>0</v>
      </c>
      <c r="D88" s="60">
        <v>0</v>
      </c>
      <c r="E88" s="49">
        <v>5</v>
      </c>
      <c r="F88" s="3">
        <v>0</v>
      </c>
      <c r="G88" s="60">
        <v>0</v>
      </c>
      <c r="H88" s="49">
        <v>3</v>
      </c>
      <c r="I88" s="3">
        <v>0</v>
      </c>
      <c r="J88" s="60">
        <v>0</v>
      </c>
      <c r="O88" s="52"/>
      <c r="Q88" s="52"/>
      <c r="S88" s="52"/>
    </row>
    <row r="89" spans="1:19" x14ac:dyDescent="0.2">
      <c r="A89" s="46" t="s">
        <v>128</v>
      </c>
      <c r="B89" s="49">
        <v>2</v>
      </c>
      <c r="C89" s="3">
        <v>67</v>
      </c>
      <c r="D89" s="60">
        <v>4.0000000000000001E-3</v>
      </c>
      <c r="E89" s="49">
        <v>1</v>
      </c>
      <c r="F89" s="3">
        <v>0</v>
      </c>
      <c r="G89" s="60">
        <v>0</v>
      </c>
      <c r="H89" s="49">
        <v>1</v>
      </c>
      <c r="I89" s="3">
        <v>67</v>
      </c>
      <c r="J89" s="60">
        <v>1.0999999999999999E-2</v>
      </c>
      <c r="O89" s="52"/>
      <c r="Q89" s="52"/>
      <c r="S89" s="52"/>
    </row>
    <row r="90" spans="1:19" x14ac:dyDescent="0.2">
      <c r="A90" s="46" t="s">
        <v>129</v>
      </c>
      <c r="B90" s="49">
        <v>3</v>
      </c>
      <c r="C90" s="3">
        <v>74.5</v>
      </c>
      <c r="D90" s="60">
        <v>4.0000000000000001E-3</v>
      </c>
      <c r="E90" s="49">
        <v>2</v>
      </c>
      <c r="F90" s="3">
        <v>7.5</v>
      </c>
      <c r="G90" s="60">
        <v>1E-3</v>
      </c>
      <c r="H90" s="49">
        <v>1</v>
      </c>
      <c r="I90" s="3">
        <v>67</v>
      </c>
      <c r="J90" s="60">
        <v>1.0999999999999999E-2</v>
      </c>
      <c r="O90" s="52"/>
      <c r="Q90" s="52"/>
      <c r="S90" s="52"/>
    </row>
    <row r="91" spans="1:19" ht="25.5" x14ac:dyDescent="0.2">
      <c r="A91" s="46" t="s">
        <v>130</v>
      </c>
      <c r="B91" s="49">
        <v>8</v>
      </c>
      <c r="C91" s="3">
        <v>92.5</v>
      </c>
      <c r="D91" s="60">
        <v>5.0000000000000001E-3</v>
      </c>
      <c r="E91" s="49">
        <v>3</v>
      </c>
      <c r="F91" s="3">
        <v>25</v>
      </c>
      <c r="G91" s="60">
        <v>2E-3</v>
      </c>
      <c r="H91" s="49">
        <v>5</v>
      </c>
      <c r="I91" s="3">
        <v>67.5</v>
      </c>
      <c r="J91" s="60">
        <v>1.0999999999999999E-2</v>
      </c>
      <c r="O91" s="52"/>
      <c r="Q91" s="52"/>
      <c r="S91" s="52"/>
    </row>
    <row r="92" spans="1:19" ht="25.5" x14ac:dyDescent="0.2">
      <c r="A92" s="46" t="s">
        <v>131</v>
      </c>
      <c r="B92" s="49">
        <v>9</v>
      </c>
      <c r="C92" s="3">
        <v>35</v>
      </c>
      <c r="D92" s="60">
        <v>2E-3</v>
      </c>
      <c r="E92" s="49">
        <v>6</v>
      </c>
      <c r="F92" s="3">
        <v>32.5</v>
      </c>
      <c r="G92" s="60">
        <v>3.0000000000000001E-3</v>
      </c>
      <c r="H92" s="49">
        <v>3</v>
      </c>
      <c r="I92" s="3">
        <v>2.5</v>
      </c>
      <c r="J92" s="60">
        <v>0</v>
      </c>
      <c r="O92" s="52"/>
      <c r="Q92" s="52"/>
      <c r="S92" s="52"/>
    </row>
    <row r="93" spans="1:19" x14ac:dyDescent="0.2">
      <c r="A93" s="46" t="s">
        <v>132</v>
      </c>
      <c r="B93" s="49">
        <v>12</v>
      </c>
      <c r="C93" s="3">
        <v>0</v>
      </c>
      <c r="D93" s="60">
        <v>0</v>
      </c>
      <c r="E93" s="49">
        <v>4</v>
      </c>
      <c r="F93" s="3">
        <v>0</v>
      </c>
      <c r="G93" s="60">
        <v>0</v>
      </c>
      <c r="H93" s="49">
        <v>8</v>
      </c>
      <c r="I93" s="3">
        <v>0</v>
      </c>
      <c r="J93" s="60">
        <v>0</v>
      </c>
      <c r="O93" s="52"/>
      <c r="Q93" s="52"/>
      <c r="S93" s="52"/>
    </row>
    <row r="94" spans="1:19" x14ac:dyDescent="0.2">
      <c r="A94" s="46" t="s">
        <v>133</v>
      </c>
      <c r="B94" s="49">
        <v>0</v>
      </c>
      <c r="C94" s="3">
        <v>0</v>
      </c>
      <c r="D94" s="60">
        <v>0</v>
      </c>
      <c r="E94" s="49">
        <v>0</v>
      </c>
      <c r="F94" s="3">
        <v>0</v>
      </c>
      <c r="G94" s="60">
        <v>0</v>
      </c>
      <c r="H94" s="49">
        <v>0</v>
      </c>
      <c r="I94" s="3">
        <v>0</v>
      </c>
      <c r="J94" s="60">
        <v>0</v>
      </c>
      <c r="O94" s="52"/>
      <c r="Q94" s="52"/>
      <c r="S94" s="52"/>
    </row>
    <row r="95" spans="1:19" x14ac:dyDescent="0.2">
      <c r="A95" s="46" t="s">
        <v>134</v>
      </c>
      <c r="B95" s="49">
        <v>49</v>
      </c>
      <c r="C95" s="3">
        <v>205</v>
      </c>
      <c r="D95" s="60">
        <v>1.2E-2</v>
      </c>
      <c r="E95" s="49">
        <v>20</v>
      </c>
      <c r="F95" s="3">
        <v>115</v>
      </c>
      <c r="G95" s="60">
        <v>0.01</v>
      </c>
      <c r="H95" s="49">
        <v>29</v>
      </c>
      <c r="I95" s="3">
        <v>90</v>
      </c>
      <c r="J95" s="60">
        <v>1.4E-2</v>
      </c>
      <c r="O95" s="52"/>
      <c r="Q95" s="52"/>
      <c r="S95" s="52"/>
    </row>
    <row r="96" spans="1:19" x14ac:dyDescent="0.2">
      <c r="A96" s="46" t="s">
        <v>135</v>
      </c>
      <c r="B96" s="49">
        <v>37</v>
      </c>
      <c r="C96" s="3">
        <v>859.5</v>
      </c>
      <c r="D96" s="60">
        <v>4.9000000000000002E-2</v>
      </c>
      <c r="E96" s="49">
        <v>29</v>
      </c>
      <c r="F96" s="3">
        <v>672.5</v>
      </c>
      <c r="G96" s="60">
        <v>5.8999999999999997E-2</v>
      </c>
      <c r="H96" s="49">
        <v>8</v>
      </c>
      <c r="I96" s="3">
        <v>187</v>
      </c>
      <c r="J96" s="60">
        <v>0.03</v>
      </c>
      <c r="O96" s="52"/>
      <c r="Q96" s="52"/>
      <c r="S96" s="52"/>
    </row>
    <row r="97" spans="1:19" x14ac:dyDescent="0.2">
      <c r="A97" s="46" t="s">
        <v>136</v>
      </c>
      <c r="B97" s="49">
        <v>1</v>
      </c>
      <c r="C97" s="3">
        <v>2.5</v>
      </c>
      <c r="D97" s="60">
        <v>0</v>
      </c>
      <c r="E97" s="49">
        <v>1</v>
      </c>
      <c r="F97" s="3">
        <v>2.5</v>
      </c>
      <c r="G97" s="60">
        <v>0</v>
      </c>
      <c r="H97" s="49">
        <v>0</v>
      </c>
      <c r="I97" s="3">
        <v>0</v>
      </c>
      <c r="J97" s="60">
        <v>0</v>
      </c>
      <c r="L97" s="1"/>
      <c r="M97" s="1"/>
      <c r="N97" s="1"/>
      <c r="O97" s="53"/>
      <c r="P97" s="1"/>
      <c r="Q97" s="53"/>
      <c r="R97" s="1"/>
      <c r="S97" s="53"/>
    </row>
    <row r="98" spans="1:19" x14ac:dyDescent="0.2">
      <c r="A98" s="46" t="s">
        <v>137</v>
      </c>
      <c r="B98" s="49">
        <v>53</v>
      </c>
      <c r="C98" s="3">
        <v>97.5</v>
      </c>
      <c r="D98" s="60">
        <v>6.0000000000000001E-3</v>
      </c>
      <c r="E98" s="49">
        <v>26</v>
      </c>
      <c r="F98" s="3">
        <v>95</v>
      </c>
      <c r="G98" s="60">
        <v>8.0000000000000002E-3</v>
      </c>
      <c r="H98" s="49">
        <v>27</v>
      </c>
      <c r="I98" s="3">
        <v>2.5</v>
      </c>
      <c r="J98" s="60">
        <v>0</v>
      </c>
      <c r="O98" s="52"/>
      <c r="Q98" s="52"/>
      <c r="S98" s="52"/>
    </row>
    <row r="99" spans="1:19" x14ac:dyDescent="0.2">
      <c r="A99" s="46" t="s">
        <v>138</v>
      </c>
      <c r="B99" s="49">
        <v>54</v>
      </c>
      <c r="C99" s="3">
        <v>155</v>
      </c>
      <c r="D99" s="60">
        <v>8.9999999999999993E-3</v>
      </c>
      <c r="E99" s="49">
        <v>24</v>
      </c>
      <c r="F99" s="3">
        <v>92.5</v>
      </c>
      <c r="G99" s="60">
        <v>8.0000000000000002E-3</v>
      </c>
      <c r="H99" s="49">
        <v>30</v>
      </c>
      <c r="I99" s="3">
        <v>62.5</v>
      </c>
      <c r="J99" s="60">
        <v>0.01</v>
      </c>
      <c r="O99" s="52"/>
      <c r="Q99" s="52"/>
      <c r="S99" s="52"/>
    </row>
    <row r="100" spans="1:19" x14ac:dyDescent="0.2">
      <c r="A100" s="47" t="s">
        <v>139</v>
      </c>
      <c r="B100" s="49">
        <v>5</v>
      </c>
      <c r="C100" s="3">
        <v>165</v>
      </c>
      <c r="D100" s="60">
        <v>8.9999999999999993E-3</v>
      </c>
      <c r="E100" s="49">
        <v>3</v>
      </c>
      <c r="F100" s="3">
        <v>85</v>
      </c>
      <c r="G100" s="60">
        <v>7.0000000000000001E-3</v>
      </c>
      <c r="H100" s="49">
        <v>2</v>
      </c>
      <c r="I100" s="3">
        <v>80</v>
      </c>
      <c r="J100" s="60">
        <v>1.2999999999999999E-2</v>
      </c>
      <c r="O100" s="52"/>
      <c r="Q100" s="52"/>
      <c r="S100" s="52"/>
    </row>
    <row r="101" spans="1:19" s="1" customFormat="1" x14ac:dyDescent="0.2">
      <c r="A101" s="46" t="s">
        <v>140</v>
      </c>
      <c r="B101" s="49">
        <v>18</v>
      </c>
      <c r="C101" s="3">
        <v>467.5</v>
      </c>
      <c r="D101" s="60">
        <v>2.7E-2</v>
      </c>
      <c r="E101" s="49">
        <v>12</v>
      </c>
      <c r="F101" s="3">
        <v>330</v>
      </c>
      <c r="G101" s="60">
        <v>2.9000000000000001E-2</v>
      </c>
      <c r="H101" s="49">
        <v>6</v>
      </c>
      <c r="I101" s="3">
        <v>137.5</v>
      </c>
      <c r="J101" s="60">
        <v>2.1999999999999999E-2</v>
      </c>
      <c r="L101" s="2"/>
      <c r="M101" s="2"/>
      <c r="N101" s="2"/>
      <c r="O101" s="52"/>
      <c r="P101" s="2"/>
      <c r="Q101" s="52"/>
      <c r="R101" s="2"/>
      <c r="S101" s="52"/>
    </row>
    <row r="102" spans="1:19" x14ac:dyDescent="0.2">
      <c r="A102" s="47" t="s">
        <v>141</v>
      </c>
      <c r="B102" s="49">
        <v>1</v>
      </c>
      <c r="C102" s="3">
        <v>0</v>
      </c>
      <c r="D102" s="60">
        <v>0</v>
      </c>
      <c r="E102" s="49">
        <v>0</v>
      </c>
      <c r="F102" s="3">
        <v>0</v>
      </c>
      <c r="G102" s="60">
        <v>0</v>
      </c>
      <c r="H102" s="49">
        <v>1</v>
      </c>
      <c r="I102" s="3">
        <v>0</v>
      </c>
      <c r="J102" s="60">
        <v>0</v>
      </c>
      <c r="O102" s="52"/>
      <c r="Q102" s="52"/>
      <c r="S102" s="52"/>
    </row>
    <row r="103" spans="1:19" x14ac:dyDescent="0.2">
      <c r="A103" s="47" t="s">
        <v>142</v>
      </c>
      <c r="B103" s="49">
        <v>9</v>
      </c>
      <c r="C103" s="3">
        <v>62.5</v>
      </c>
      <c r="D103" s="60">
        <v>4.0000000000000001E-3</v>
      </c>
      <c r="E103" s="49">
        <v>7</v>
      </c>
      <c r="F103" s="3">
        <v>60</v>
      </c>
      <c r="G103" s="60">
        <v>5.0000000000000001E-3</v>
      </c>
      <c r="H103" s="49">
        <v>2</v>
      </c>
      <c r="I103" s="3">
        <v>2.5</v>
      </c>
      <c r="J103" s="60">
        <v>0</v>
      </c>
      <c r="O103" s="52"/>
      <c r="Q103" s="52"/>
      <c r="S103" s="52"/>
    </row>
    <row r="104" spans="1:19" x14ac:dyDescent="0.2">
      <c r="A104" s="48" t="s">
        <v>143</v>
      </c>
      <c r="B104" s="49">
        <v>67</v>
      </c>
      <c r="C104" s="3">
        <v>1202.5</v>
      </c>
      <c r="D104" s="60">
        <v>6.8000000000000005E-2</v>
      </c>
      <c r="E104" s="49">
        <v>40</v>
      </c>
      <c r="F104" s="3">
        <v>707.5</v>
      </c>
      <c r="G104" s="60">
        <v>6.2E-2</v>
      </c>
      <c r="H104" s="49">
        <v>27</v>
      </c>
      <c r="I104" s="3">
        <v>495</v>
      </c>
      <c r="J104" s="60">
        <v>7.9000000000000001E-2</v>
      </c>
      <c r="O104" s="52"/>
      <c r="Q104" s="52"/>
      <c r="S104" s="52"/>
    </row>
    <row r="105" spans="1:19" x14ac:dyDescent="0.2">
      <c r="A105" s="47" t="s">
        <v>144</v>
      </c>
      <c r="B105" s="49">
        <v>6</v>
      </c>
      <c r="C105" s="3">
        <v>155</v>
      </c>
      <c r="D105" s="60">
        <v>8.9999999999999993E-3</v>
      </c>
      <c r="E105" s="49">
        <v>4</v>
      </c>
      <c r="F105" s="3">
        <v>110</v>
      </c>
      <c r="G105" s="60">
        <v>0.01</v>
      </c>
      <c r="H105" s="49">
        <v>2</v>
      </c>
      <c r="I105" s="3">
        <v>45</v>
      </c>
      <c r="J105" s="60">
        <v>7.0000000000000001E-3</v>
      </c>
      <c r="O105" s="52"/>
      <c r="Q105" s="52"/>
      <c r="S105" s="52"/>
    </row>
    <row r="106" spans="1:19" x14ac:dyDescent="0.2">
      <c r="A106" s="47" t="s">
        <v>145</v>
      </c>
      <c r="B106" s="49">
        <v>2</v>
      </c>
      <c r="C106" s="3">
        <v>30</v>
      </c>
      <c r="D106" s="60">
        <v>2E-3</v>
      </c>
      <c r="E106" s="49">
        <v>1</v>
      </c>
      <c r="F106" s="3">
        <v>12.5</v>
      </c>
      <c r="G106" s="60">
        <v>1E-3</v>
      </c>
      <c r="H106" s="49">
        <v>1</v>
      </c>
      <c r="I106" s="3">
        <v>17.5</v>
      </c>
      <c r="J106" s="60">
        <v>3.0000000000000001E-3</v>
      </c>
      <c r="O106" s="52"/>
      <c r="Q106" s="52"/>
      <c r="S106" s="52"/>
    </row>
    <row r="107" spans="1:19" x14ac:dyDescent="0.2">
      <c r="A107" s="47" t="s">
        <v>146</v>
      </c>
      <c r="B107" s="49">
        <v>4</v>
      </c>
      <c r="C107" s="3">
        <v>52.5</v>
      </c>
      <c r="D107" s="60">
        <v>3.0000000000000001E-3</v>
      </c>
      <c r="E107" s="49">
        <v>1</v>
      </c>
      <c r="F107" s="3">
        <v>52.5</v>
      </c>
      <c r="G107" s="60">
        <v>5.0000000000000001E-3</v>
      </c>
      <c r="H107" s="49">
        <v>3</v>
      </c>
      <c r="I107" s="3">
        <v>0</v>
      </c>
      <c r="J107" s="60">
        <v>0</v>
      </c>
      <c r="O107" s="52"/>
      <c r="Q107" s="52"/>
      <c r="S107" s="52"/>
    </row>
    <row r="108" spans="1:19" x14ac:dyDescent="0.2">
      <c r="A108" s="47" t="s">
        <v>147</v>
      </c>
      <c r="B108" s="49">
        <v>1</v>
      </c>
      <c r="C108" s="3">
        <v>12.5</v>
      </c>
      <c r="D108" s="60">
        <v>1E-3</v>
      </c>
      <c r="E108" s="49">
        <v>1</v>
      </c>
      <c r="F108" s="3">
        <v>12.5</v>
      </c>
      <c r="G108" s="60">
        <v>1E-3</v>
      </c>
      <c r="H108" s="49">
        <v>0</v>
      </c>
      <c r="I108" s="3">
        <v>0</v>
      </c>
      <c r="J108" s="60">
        <v>0</v>
      </c>
      <c r="O108" s="52"/>
      <c r="Q108" s="52"/>
      <c r="S108" s="52"/>
    </row>
    <row r="109" spans="1:19" x14ac:dyDescent="0.2">
      <c r="A109" s="35" t="s">
        <v>148</v>
      </c>
      <c r="B109" s="21"/>
      <c r="C109" s="2"/>
      <c r="D109" s="60"/>
      <c r="E109" s="21"/>
      <c r="F109" s="2"/>
      <c r="G109" s="60"/>
      <c r="H109" s="21"/>
      <c r="J109" s="60"/>
    </row>
    <row r="110" spans="1:19" x14ac:dyDescent="0.2">
      <c r="B110" s="21"/>
      <c r="C110" s="2"/>
      <c r="D110" s="60"/>
      <c r="E110" s="21"/>
      <c r="F110" s="2"/>
      <c r="G110" s="60"/>
      <c r="H110" s="21"/>
      <c r="J110" s="60"/>
    </row>
    <row r="111" spans="1:19" x14ac:dyDescent="0.2">
      <c r="B111" s="21"/>
      <c r="C111" s="2"/>
      <c r="D111" s="60"/>
      <c r="E111" s="21"/>
      <c r="F111" s="2"/>
      <c r="G111" s="60"/>
      <c r="H111" s="21"/>
      <c r="J111" s="60"/>
    </row>
    <row r="112" spans="1:19" x14ac:dyDescent="0.2">
      <c r="B112" s="21"/>
      <c r="C112" s="2"/>
      <c r="D112" s="60"/>
      <c r="E112" s="21"/>
      <c r="F112" s="2"/>
      <c r="G112" s="60"/>
      <c r="H112" s="21"/>
      <c r="J112" s="60"/>
    </row>
    <row r="113" spans="2:10" x14ac:dyDescent="0.2">
      <c r="B113" s="21"/>
      <c r="C113" s="2"/>
      <c r="D113" s="60"/>
      <c r="E113" s="21"/>
      <c r="F113" s="2"/>
      <c r="G113" s="60"/>
      <c r="H113" s="21"/>
      <c r="J113" s="60"/>
    </row>
    <row r="114" spans="2:10" x14ac:dyDescent="0.2">
      <c r="B114" s="21"/>
      <c r="D114" s="60"/>
      <c r="E114" s="21"/>
      <c r="F114" s="2"/>
      <c r="G114" s="60"/>
      <c r="H114" s="21"/>
      <c r="J114" s="60"/>
    </row>
    <row r="115" spans="2:10" x14ac:dyDescent="0.2">
      <c r="B115" s="21"/>
      <c r="D115" s="60"/>
      <c r="E115" s="21"/>
      <c r="F115" s="2"/>
      <c r="G115" s="60"/>
      <c r="H115" s="21"/>
      <c r="J115" s="60"/>
    </row>
    <row r="116" spans="2:10" x14ac:dyDescent="0.2">
      <c r="B116" s="21"/>
      <c r="D116" s="60"/>
      <c r="E116" s="21"/>
      <c r="F116" s="2"/>
      <c r="G116" s="60"/>
      <c r="H116" s="21"/>
      <c r="J116" s="60"/>
    </row>
    <row r="117" spans="2:10" x14ac:dyDescent="0.2">
      <c r="B117" s="21"/>
      <c r="D117" s="60"/>
      <c r="E117" s="21"/>
      <c r="F117" s="2"/>
      <c r="G117" s="60"/>
      <c r="H117" s="21"/>
      <c r="J117" s="60"/>
    </row>
    <row r="118" spans="2:10" x14ac:dyDescent="0.2">
      <c r="D118" s="60"/>
      <c r="E118" s="21"/>
      <c r="F118" s="2"/>
      <c r="G118" s="60"/>
      <c r="J118" s="60"/>
    </row>
    <row r="119" spans="2:10" x14ac:dyDescent="0.2">
      <c r="D119" s="60"/>
      <c r="E119" s="21"/>
      <c r="F119" s="2"/>
      <c r="G119" s="60"/>
      <c r="J119" s="60"/>
    </row>
    <row r="120" spans="2:10" x14ac:dyDescent="0.2">
      <c r="D120" s="60"/>
      <c r="E120" s="21"/>
      <c r="F120" s="2"/>
      <c r="G120" s="60"/>
      <c r="J120" s="60"/>
    </row>
    <row r="121" spans="2:10" x14ac:dyDescent="0.2">
      <c r="D121" s="60"/>
      <c r="E121" s="21"/>
      <c r="F121" s="2"/>
      <c r="G121" s="60"/>
      <c r="J121" s="60"/>
    </row>
    <row r="122" spans="2:10" x14ac:dyDescent="0.2">
      <c r="D122" s="60"/>
      <c r="E122" s="21"/>
      <c r="F122" s="2"/>
      <c r="G122" s="60"/>
      <c r="J122" s="60"/>
    </row>
    <row r="123" spans="2:10" x14ac:dyDescent="0.2">
      <c r="D123" s="60"/>
      <c r="E123" s="21"/>
      <c r="F123" s="2"/>
      <c r="G123" s="60"/>
      <c r="J123" s="60"/>
    </row>
    <row r="124" spans="2:10" x14ac:dyDescent="0.2">
      <c r="D124" s="60"/>
      <c r="E124" s="21"/>
      <c r="F124" s="2"/>
      <c r="G124" s="60"/>
      <c r="J124" s="60"/>
    </row>
    <row r="125" spans="2:10" x14ac:dyDescent="0.2">
      <c r="D125" s="60"/>
      <c r="E125" s="21"/>
      <c r="F125" s="2"/>
      <c r="G125" s="60"/>
      <c r="J125" s="60"/>
    </row>
    <row r="126" spans="2:10" x14ac:dyDescent="0.2">
      <c r="D126" s="60"/>
      <c r="E126" s="21"/>
      <c r="F126" s="2"/>
      <c r="G126" s="60"/>
      <c r="J126" s="60"/>
    </row>
    <row r="127" spans="2:10" x14ac:dyDescent="0.2">
      <c r="D127" s="60"/>
      <c r="E127" s="21"/>
      <c r="F127" s="2"/>
      <c r="G127" s="60"/>
      <c r="J127" s="60"/>
    </row>
    <row r="128" spans="2:10" x14ac:dyDescent="0.2">
      <c r="D128" s="60"/>
      <c r="E128" s="21"/>
      <c r="F128" s="2"/>
      <c r="G128" s="60"/>
      <c r="J128" s="60"/>
    </row>
    <row r="129" spans="4:10" x14ac:dyDescent="0.2">
      <c r="D129" s="60"/>
      <c r="E129" s="21"/>
      <c r="F129" s="2"/>
      <c r="G129" s="60"/>
      <c r="J129" s="60"/>
    </row>
    <row r="130" spans="4:10" x14ac:dyDescent="0.2">
      <c r="D130" s="60"/>
      <c r="E130" s="21"/>
      <c r="F130" s="2"/>
      <c r="G130" s="60"/>
      <c r="J130" s="60"/>
    </row>
    <row r="131" spans="4:10" x14ac:dyDescent="0.2">
      <c r="D131" s="60"/>
      <c r="E131" s="21"/>
      <c r="F131" s="2"/>
      <c r="G131" s="60"/>
      <c r="J131" s="60"/>
    </row>
    <row r="132" spans="4:10" x14ac:dyDescent="0.2">
      <c r="D132" s="60"/>
      <c r="E132" s="21"/>
      <c r="F132" s="2"/>
      <c r="G132" s="60"/>
      <c r="J132" s="60"/>
    </row>
    <row r="133" spans="4:10" x14ac:dyDescent="0.2">
      <c r="D133" s="60"/>
      <c r="E133" s="21"/>
      <c r="F133" s="2"/>
      <c r="G133" s="60"/>
      <c r="J133" s="60"/>
    </row>
    <row r="134" spans="4:10" x14ac:dyDescent="0.2">
      <c r="D134" s="60"/>
      <c r="E134" s="21"/>
      <c r="F134" s="2"/>
      <c r="G134" s="60"/>
      <c r="J134" s="60"/>
    </row>
    <row r="135" spans="4:10" x14ac:dyDescent="0.2">
      <c r="D135" s="60"/>
      <c r="E135" s="21"/>
      <c r="F135" s="2"/>
      <c r="G135" s="60"/>
      <c r="J135" s="60"/>
    </row>
    <row r="136" spans="4:10" x14ac:dyDescent="0.2">
      <c r="D136" s="60"/>
      <c r="E136" s="21"/>
      <c r="F136" s="2"/>
      <c r="G136" s="60"/>
      <c r="J136" s="60"/>
    </row>
    <row r="137" spans="4:10" x14ac:dyDescent="0.2">
      <c r="D137" s="60"/>
      <c r="E137" s="21"/>
      <c r="F137" s="2"/>
      <c r="G137" s="60"/>
      <c r="J137" s="60"/>
    </row>
    <row r="138" spans="4:10" x14ac:dyDescent="0.2">
      <c r="D138" s="60"/>
      <c r="E138" s="21"/>
      <c r="F138" s="2"/>
      <c r="G138" s="60"/>
      <c r="J138" s="60"/>
    </row>
    <row r="139" spans="4:10" x14ac:dyDescent="0.2">
      <c r="D139" s="60"/>
      <c r="E139" s="21"/>
      <c r="F139" s="2"/>
      <c r="G139" s="60"/>
      <c r="J139" s="60"/>
    </row>
    <row r="140" spans="4:10" x14ac:dyDescent="0.2">
      <c r="D140" s="60"/>
      <c r="E140" s="21"/>
      <c r="F140" s="2"/>
      <c r="G140" s="60"/>
      <c r="J140" s="60"/>
    </row>
    <row r="141" spans="4:10" x14ac:dyDescent="0.2">
      <c r="D141" s="60"/>
      <c r="E141" s="21"/>
      <c r="F141" s="2"/>
      <c r="G141" s="60"/>
      <c r="J141" s="60"/>
    </row>
    <row r="142" spans="4:10" x14ac:dyDescent="0.2">
      <c r="D142" s="60"/>
      <c r="E142" s="21"/>
      <c r="F142" s="2"/>
      <c r="G142" s="60"/>
      <c r="J142" s="60"/>
    </row>
    <row r="143" spans="4:10" x14ac:dyDescent="0.2">
      <c r="E143" s="21"/>
      <c r="F143" s="2"/>
    </row>
    <row r="144" spans="4:10" x14ac:dyDescent="0.2">
      <c r="E144" s="21"/>
      <c r="F144" s="2"/>
    </row>
    <row r="145" spans="5:6" x14ac:dyDescent="0.2">
      <c r="E145" s="21"/>
      <c r="F145" s="2"/>
    </row>
    <row r="146" spans="5:6" x14ac:dyDescent="0.2">
      <c r="E146" s="21"/>
      <c r="F146" s="2"/>
    </row>
    <row r="147" spans="5:6" x14ac:dyDescent="0.2">
      <c r="F147" s="2"/>
    </row>
    <row r="148" spans="5:6" x14ac:dyDescent="0.2">
      <c r="F148" s="2"/>
    </row>
    <row r="149" spans="5:6" x14ac:dyDescent="0.2">
      <c r="F149" s="2"/>
    </row>
    <row r="150" spans="5:6" x14ac:dyDescent="0.2">
      <c r="F150" s="2"/>
    </row>
  </sheetData>
  <mergeCells count="3">
    <mergeCell ref="H4:J4"/>
    <mergeCell ref="E4:G4"/>
    <mergeCell ref="B4:D4"/>
  </mergeCells>
  <phoneticPr fontId="1" type="noConversion"/>
  <pageMargins left="0.39370078740157483" right="0.39370078740157483" top="0.39370078740157483" bottom="0.39370078740157483" header="0" footer="0"/>
  <pageSetup paperSize="9" scale="89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9</vt:i4>
      </vt:variant>
    </vt:vector>
  </HeadingPairs>
  <TitlesOfParts>
    <vt:vector size="29" baseType="lpstr">
      <vt:lpstr>Índex</vt:lpstr>
      <vt:lpstr>1</vt:lpstr>
      <vt:lpstr>2</vt:lpstr>
      <vt:lpstr>2b</vt:lpstr>
      <vt:lpstr>3</vt:lpstr>
      <vt:lpstr>4</vt:lpstr>
      <vt:lpstr>5</vt:lpstr>
      <vt:lpstr>6</vt:lpstr>
      <vt:lpstr>7</vt:lpstr>
      <vt:lpstr>7b</vt:lpstr>
      <vt:lpstr>8.1</vt:lpstr>
      <vt:lpstr>8.2</vt:lpstr>
      <vt:lpstr>8.3</vt:lpstr>
      <vt:lpstr>9.1</vt:lpstr>
      <vt:lpstr>9.2</vt:lpstr>
      <vt:lpstr>9.3</vt:lpstr>
      <vt:lpstr>10.1</vt:lpstr>
      <vt:lpstr>10.2</vt:lpstr>
      <vt:lpstr>10.3</vt:lpstr>
      <vt:lpstr>11</vt:lpstr>
      <vt:lpstr>'10.1'!Títulos_a_imprimir</vt:lpstr>
      <vt:lpstr>'10.2'!Títulos_a_imprimir</vt:lpstr>
      <vt:lpstr>'10.3'!Títulos_a_imprimir</vt:lpstr>
      <vt:lpstr>'8.1'!Títulos_a_imprimir</vt:lpstr>
      <vt:lpstr>'8.2'!Títulos_a_imprimir</vt:lpstr>
      <vt:lpstr>'8.3'!Títulos_a_imprimir</vt:lpstr>
      <vt:lpstr>'9.1'!Títulos_a_imprimir</vt:lpstr>
      <vt:lpstr>'9.2'!Títulos_a_imprimir</vt:lpstr>
      <vt:lpstr>'9.3'!Títulos_a_imprimir</vt:lpstr>
    </vt:vector>
  </TitlesOfParts>
  <Company>ajt. de valencia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AJUNTAMENT DE VALENCIA</dc:creator>
  <cp:lastModifiedBy>Carmiña Moya Equiza</cp:lastModifiedBy>
  <cp:lastPrinted>2016-08-10T08:26:50Z</cp:lastPrinted>
  <dcterms:created xsi:type="dcterms:W3CDTF">2002-06-21T08:23:38Z</dcterms:created>
  <dcterms:modified xsi:type="dcterms:W3CDTF">2021-10-11T07:34:11Z</dcterms:modified>
</cp:coreProperties>
</file>