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8130" tabRatio="500" activeTab="1"/>
  </bookViews>
  <sheets>
    <sheet name="Despeses_2025_1º_trimestre" sheetId="1" r:id="rId1"/>
    <sheet name="Despeses_2025_2º_trimestre" sheetId="2" r:id="rId2"/>
    <sheet name="Despeses_2025_3º_trimestre" sheetId="3" r:id="rId3"/>
    <sheet name="Despeses_2025_4º_trimestre" sheetId="4" r:id="rId4"/>
  </sheets>
  <definedNames>
    <definedName name="_xlnm.Print_Area" localSheetId="0">Despeses_2025_1º_trimestre!$B$2:$F$137</definedName>
  </definedNames>
  <calcPr calcId="145621"/>
</workbook>
</file>

<file path=xl/calcChain.xml><?xml version="1.0" encoding="utf-8"?>
<calcChain xmlns="http://schemas.openxmlformats.org/spreadsheetml/2006/main">
  <c r="F44" i="2" l="1"/>
  <c r="F117" i="2"/>
  <c r="F159" i="2"/>
  <c r="F79" i="2"/>
  <c r="F50" i="2"/>
  <c r="F97" i="2"/>
  <c r="F124" i="2"/>
  <c r="F91" i="2" l="1"/>
  <c r="F22" i="1" l="1"/>
  <c r="F137" i="1"/>
  <c r="F11" i="1"/>
  <c r="F57" i="1" l="1"/>
  <c r="F43" i="1" l="1"/>
  <c r="F103" i="1"/>
  <c r="F89" i="1" l="1"/>
  <c r="F80" i="1" l="1"/>
  <c r="F18" i="4" l="1"/>
  <c r="F148" i="4" l="1"/>
  <c r="F133" i="4"/>
  <c r="F45" i="4"/>
  <c r="F28" i="4"/>
  <c r="F62" i="4" l="1"/>
  <c r="F176" i="4" l="1"/>
  <c r="F52" i="4" l="1"/>
  <c r="F159" i="3" l="1"/>
  <c r="F138" i="3"/>
  <c r="F44" i="3" l="1"/>
  <c r="F10" i="3" l="1"/>
  <c r="F61" i="3"/>
  <c r="F109" i="3"/>
  <c r="F130" i="3" l="1"/>
  <c r="F84" i="3"/>
  <c r="F78" i="3"/>
  <c r="F28" i="3"/>
  <c r="F65" i="2" l="1"/>
  <c r="F75" i="1" l="1"/>
  <c r="F62" i="1" l="1"/>
  <c r="F107" i="1" l="1"/>
  <c r="F114" i="4" l="1"/>
  <c r="F125" i="4"/>
  <c r="F73" i="4"/>
  <c r="F83" i="4" l="1"/>
  <c r="F11" i="4" l="1"/>
  <c r="F105" i="4"/>
  <c r="F95" i="4"/>
  <c r="F16" i="1" l="1"/>
  <c r="F30" i="1"/>
  <c r="F34" i="1"/>
  <c r="F94" i="1"/>
  <c r="F11" i="2"/>
  <c r="F21" i="2"/>
  <c r="F30" i="2"/>
  <c r="F55" i="2"/>
  <c r="F61" i="2"/>
  <c r="F102" i="2"/>
  <c r="F14" i="3"/>
  <c r="F49" i="3"/>
  <c r="F96" i="3"/>
  <c r="F100" i="3"/>
  <c r="F118" i="3"/>
</calcChain>
</file>

<file path=xl/sharedStrings.xml><?xml version="1.0" encoding="utf-8"?>
<sst xmlns="http://schemas.openxmlformats.org/spreadsheetml/2006/main" count="650" uniqueCount="271">
  <si>
    <t>POBLE</t>
  </si>
  <si>
    <t>DATA</t>
  </si>
  <si>
    <t>ACTIVITAT CULTURAL / ESPORTIVA</t>
  </si>
  <si>
    <t>CONCEPTE DE LA DESPESA</t>
  </si>
  <si>
    <t>IMPORT</t>
  </si>
  <si>
    <t>LA PUNTA</t>
  </si>
  <si>
    <t>TOTAL</t>
  </si>
  <si>
    <t>LA TORRE-FAITANAR</t>
  </si>
  <si>
    <t>FORN D'ALCEDO</t>
  </si>
  <si>
    <t>CASTELLAR-OLIVERAL</t>
  </si>
  <si>
    <t>PINEDO</t>
  </si>
  <si>
    <t>EL SALER</t>
  </si>
  <si>
    <t>EL PALMAR</t>
  </si>
  <si>
    <t>EL PERELLONET</t>
  </si>
  <si>
    <t>CARPESA</t>
  </si>
  <si>
    <t>BENIFARAIG</t>
  </si>
  <si>
    <t>POBLE NOU</t>
  </si>
  <si>
    <t>BORBOTÓ</t>
  </si>
  <si>
    <t>MASSARROJOS</t>
  </si>
  <si>
    <t>CASES DE BÀRCENA</t>
  </si>
  <si>
    <t>BENIMÀMET-BENIFERRI</t>
  </si>
  <si>
    <t>NOM</t>
  </si>
  <si>
    <t>APLICACIÓ PRESSUPOSTÀRIA</t>
  </si>
  <si>
    <t>2020 IE970 92400 23300
ALTRES INDEMNITZACIONS</t>
  </si>
  <si>
    <t>Indemnització als Alcaldes i les Alcaldesses dels Pobles de València per la realització de les funcions inherents al càrrec que ocupen, es a dir, per assitència a les sessions/reunions de coordinació i informació que se celebren mensualment i les altres reunions sectorials i parcials de treball que se celebren amb la Regidora</t>
  </si>
  <si>
    <t>LA TORRE</t>
  </si>
  <si>
    <t>CONTRATOS DE OBRA / SUMINISTROS / SERVICIOS</t>
  </si>
  <si>
    <t>DATA ADJUDICACIÓ CONTRACTE</t>
  </si>
  <si>
    <t>EDIFICI MUNICIPAL</t>
  </si>
  <si>
    <t>JOSÉ MANUEL GIMENO RODRIGO</t>
  </si>
  <si>
    <t>RAFAEL ROCA ORTS</t>
  </si>
  <si>
    <t>M.ª CARMEN BARAT PALANCA</t>
  </si>
  <si>
    <t>VÍCTOR PONS ROGER</t>
  </si>
  <si>
    <t>ÁNGEL TORRIJOS GARCÍA</t>
  </si>
  <si>
    <t>JOSEFA FLORES MENA</t>
  </si>
  <si>
    <t>VICENTE PÉRIS CURSÁ</t>
  </si>
  <si>
    <t>MANUEL MARTÍ NAVARRO</t>
  </si>
  <si>
    <t>RAFAEL ARNAL GARCÍA</t>
  </si>
  <si>
    <t>CONSUELO TARAZONA MINGUET</t>
  </si>
  <si>
    <t>M.ª ISOLINA VERDEGUER SOLER</t>
  </si>
  <si>
    <t>CRISTINA PÉRIS PLANELLS</t>
  </si>
  <si>
    <t>BLANCA VILCHES NAVARRO</t>
  </si>
  <si>
    <t>GEMA ESTEVENS DASÍ</t>
  </si>
  <si>
    <t>M.ª DEL CARMEN AZNAR GABINO</t>
  </si>
  <si>
    <t>CASTELLAR-L'OLIVERAL</t>
  </si>
  <si>
    <t>Reis</t>
  </si>
  <si>
    <t>Castell de focs artificials amb motiu de la Festivitat de Reis</t>
  </si>
  <si>
    <t>Animació patges per a la recollida de les cartes dels Reis</t>
  </si>
  <si>
    <t>Animació itinerant per a la cavalcada dels Reis</t>
  </si>
  <si>
    <t>Lloguer de carrosses per a la cavalcada dels Reis</t>
  </si>
  <si>
    <t>Del 02 al 06/01/2025</t>
  </si>
  <si>
    <t>Lloguer de cometa lluminós i 2 arbres amb garlandes</t>
  </si>
  <si>
    <t>INDEMNITZACIONS ALCALDES I ALCALDESSES 2025</t>
  </si>
  <si>
    <t>Actuació de tabal i dolçaina amb motiu de la Cavalcada de Reis al Saler</t>
  </si>
  <si>
    <t>Lloguer d'un vehicle antic per al seu ús en la Cavalcada de Reis al Saler</t>
  </si>
  <si>
    <t>Lloguer d'altaveu autoamplificat amb micròfons per a la seua utilització en les activitats culturals de la pedania amb motiu dels Reis al Saler</t>
  </si>
  <si>
    <t>Lloguer de la il·luminació per a les festes de Reis al Saler</t>
  </si>
  <si>
    <t>Ram de focs artificials amb motiu dels Reis a Massarrojos</t>
  </si>
  <si>
    <t>Acompanyament de la banda de música en la cavalcada de Reis</t>
  </si>
  <si>
    <t>Espectacle de màgia</t>
  </si>
  <si>
    <t>Lloguer d'altaveu amb música ambiental de nadales i neu artificial</t>
  </si>
  <si>
    <t>Taller nadalenc ninots de neu, tallers de jocs infantils i mini discomóvil amb espectacle musical</t>
  </si>
  <si>
    <t xml:space="preserve">Discomòbil </t>
  </si>
  <si>
    <t>Actuació musical per la cabalgata de Reyes</t>
  </si>
  <si>
    <t>Lloguer de la barca on arribaran els Reis Mags a l'embarcador del Palmar</t>
  </si>
  <si>
    <t>Subministrament de llepolies i obsequis per a la cavalcada dels Reis Mags</t>
  </si>
  <si>
    <t>Subministrament de regals per a repartir entre els xiquets i xiquetes de la pedania pels Reis Mags</t>
  </si>
  <si>
    <t>CAIXA FIXA</t>
  </si>
  <si>
    <t>Activitat Reis Mags</t>
  </si>
  <si>
    <t>Obsequis per als xiquets de la pedania amb motiu de les Festes De Nadal</t>
  </si>
  <si>
    <t>Obsequis Reis</t>
  </si>
  <si>
    <t>Berenar Popular dia de Reis</t>
  </si>
  <si>
    <t>Obsequie claus commemoratives arribada Reis</t>
  </si>
  <si>
    <t>Subministre obsequis Reis</t>
  </si>
  <si>
    <t>Obsequis regals Reis</t>
  </si>
  <si>
    <t>Tòner servit a l'alcaldia</t>
  </si>
  <si>
    <t>Sant Antoni Abad</t>
  </si>
  <si>
    <t>Subministrament d'obsequis per a la Benedicció d'animals amb motiu de sant Antoni Abat</t>
  </si>
  <si>
    <t>Elaboració de calderes per al menjar popular a celebrar amb motiu de sant Antoni Abat</t>
  </si>
  <si>
    <t>Actuació acompanyament amb tabal i dolçaina en l'acte de Benedicció de Sant Antoni</t>
  </si>
  <si>
    <t>Elaboració d'estampes amb disseny per a repartir entre els participants de la Benedicció de Sant Antoni</t>
  </si>
  <si>
    <t>Sant Antoni</t>
  </si>
  <si>
    <t>Correfoc tradicional amb motiu de Sant Antoni</t>
  </si>
  <si>
    <t>Subministrament d'obsequis amb motiu de Sant Antoni</t>
  </si>
  <si>
    <t>Actuació de Tabal i Dolçaina per a amenitzar la Benedicció d'Animals amb motiu de la celebració de Sant Antoni</t>
  </si>
  <si>
    <t>5é Aniversari Falla Plaza de la Botiga</t>
  </si>
  <si>
    <t>Servici d'àpats als representants de totes les agrupacions de falles de Benimàmet-Beniferri amb motiu del 50é Aniversari de la Falla Plaza de la Botiga</t>
  </si>
  <si>
    <t>11, 12/02/2025</t>
  </si>
  <si>
    <t>Sant Valentí</t>
  </si>
  <si>
    <t>Subministrament de berenar popular amb motiu del Dia de Sant Valentí per a les persones majors, veïns i veïnes de la pedania</t>
  </si>
  <si>
    <t>Repartiment d'uns xicotets detalls (mocadors) durant el berenar del Dia de Sant Valentí</t>
  </si>
  <si>
    <t>Subministrament de berenar de xocolate calent i porres per a les persones majors de la pedania amb motiu de Sant Valentí</t>
  </si>
  <si>
    <t>Festivitat Reis Mags</t>
  </si>
  <si>
    <t>Esmorzar popular Sant Antoni</t>
  </si>
  <si>
    <t>Flores decoració Reis Mags</t>
  </si>
  <si>
    <t>Falles</t>
  </si>
  <si>
    <t>Parc infantil amb tobogan, castell i escombradora amb motiu de les Falles</t>
  </si>
  <si>
    <t>Jocs tradicionals per als xiquets i xiquetes de la pedania amb motiu de les Falles</t>
  </si>
  <si>
    <t>Discomòbil amb motiu de les Falles</t>
  </si>
  <si>
    <t>Actuació d'animadors amb globoflèxia amb motiu de les Falles</t>
  </si>
  <si>
    <t>Mascletà amb motiu de les Falles</t>
  </si>
  <si>
    <t>ACTIVITATS CULTURALS I ESPORTIVES PEDANIES DEL SUD 2025</t>
  </si>
  <si>
    <t>ACTIVITATS CULTURALS I ESPORTIVES PEDANIES DEL NORD 2025</t>
  </si>
  <si>
    <t>ACTIVITATS CULTURALS I ESPORTIVES PEDANIES DE L'OEST 2025</t>
  </si>
  <si>
    <t>PEDANIA</t>
  </si>
  <si>
    <t>Esmorze carnestoltes</t>
  </si>
  <si>
    <t>Acompanyament de tabal i dolçaina. Macrodespertà amb motiu de les Falles</t>
  </si>
  <si>
    <t>Acompanyament de tabal i dolçaina per al cercaviles amb motiu de les Falles</t>
  </si>
  <si>
    <t>Subministrament d'obsequis consistents en 18 claus commemoratives per a entregar en la Crida amb motiu de les Falles</t>
  </si>
  <si>
    <t>Lloguer de castell unflable, bou mecànic i futbolí amb motiu de les Falles</t>
  </si>
  <si>
    <t>Dia de la Dona</t>
  </si>
  <si>
    <t>Actuació de l'Orquestra Vènom amb motiu de les Falles</t>
  </si>
  <si>
    <t>Subministrament de berenar popular pel Dia de la Dona</t>
  </si>
  <si>
    <t>Subministrament i confecció dels rams de flors per a l'ofrena amb motiu de les Falles</t>
  </si>
  <si>
    <t>Lloguer d'equip de so i il·luminació amb pantalla led per a la Crida amb motiu de les Falles a la Torre</t>
  </si>
  <si>
    <t>Del 07 al 19/03/2025</t>
  </si>
  <si>
    <t>Lloguer d'escenari amb motiu de les Falles, Forn d’Alcedo</t>
  </si>
  <si>
    <t>Subministrament de berenar popular per als veïns i veïnes de la pedania amb motiu del Dia de la Dona, la Punta</t>
  </si>
  <si>
    <t>Subministrament de flors, 6 rams detalle i 20 roses de tela, amb motiu del Dia de la Dona, Benimàmet-Beniferri</t>
  </si>
  <si>
    <t>Actuació banda de música en l'Ofrena de les Falles de la Punta</t>
  </si>
  <si>
    <t>Tret de focs artificials amb motiu de les Falles en la Punta</t>
  </si>
  <si>
    <t>Actuació en les cercaviles de l'Ofrena de les Falles de la Punta</t>
  </si>
  <si>
    <t>Acte pirotècnic amb motiu de les Falles en Forn d’Alcedo</t>
  </si>
  <si>
    <t>Santa Cecilia</t>
  </si>
  <si>
    <t>Actuació concerte amb motiu de Santa Cecilia a Benimàmet-Beniferri</t>
  </si>
  <si>
    <t>Subministrament de rams de flors per a l'Ofrena amb motiu de les Falles a Benimàmet-Beniferri</t>
  </si>
  <si>
    <t>Activitat infantil amb motiu de les Falles a Benimàmet-Beniferri</t>
  </si>
  <si>
    <t>Comprovació final de muntatge d'escenari a utilitzar en les Festes Falleres de Forn d’Alcedo</t>
  </si>
  <si>
    <t>Inici de la Primavera</t>
  </si>
  <si>
    <t>Subministrament de desdejuni popular per a les persones majors de la pedania amb motiu de l'inici de la Primavera a Benimàmet-Beniferri</t>
  </si>
  <si>
    <t>I Fira del Llibre</t>
  </si>
  <si>
    <t>Lloguer equipe de so i microfonía amb motiu de la I Fira del Llibre a Benimàmet-Beniferri</t>
  </si>
  <si>
    <t>Lloguer de 20 taules i 80 cadires amb motiu de la I Fira del Llibre a Benimàmet-Beniferri</t>
  </si>
  <si>
    <t>Lloguer de 350 cadires i 65 taules amb motiu de la Celebració de Sant Martí a Benimàmet-Beniferri</t>
  </si>
  <si>
    <t>Sant Martí</t>
  </si>
  <si>
    <t>Sant Enterrament</t>
  </si>
  <si>
    <t>Acompanyament de la banda de música en la Processó del Sant Enterrament a Benimàmet-Beniferri</t>
  </si>
  <si>
    <t>Trofeus VI Gran Premi Escoles Vicente Aparicio</t>
  </si>
  <si>
    <t>Obsequis Dia de la Dona</t>
  </si>
  <si>
    <t>Setmana Santa</t>
  </si>
  <si>
    <t>Acompanyament banda de música en la Processó del Sant Enterrament en el Palmar</t>
  </si>
  <si>
    <t>Trobada d'Associacions Culturals</t>
  </si>
  <si>
    <t>Menjar Popular amb motiu de la Trobada d'Associacions Culturals en el Palmar</t>
  </si>
  <si>
    <t>Verge del Rosari</t>
  </si>
  <si>
    <t>Ram de focs artificials amb motiu de la festa de la Verge del Rosari en Cases de Bàrcena</t>
  </si>
  <si>
    <t xml:space="preserve">Bombardeig de trons amb motiu de la festa de la Verge del Rosari en Cases de Bàrcena </t>
  </si>
  <si>
    <t>50 Aniversari C.P. Manuel González Martí</t>
  </si>
  <si>
    <t>Subministrament i plantació d'arbres amb motiu del 50 Aniversari del C.P. Manuel González Martí en el marc de les «Trobades d’escoles 2025»</t>
  </si>
  <si>
    <t>Sant Vicent</t>
  </si>
  <si>
    <t>Lloguer parc infantil amb motiu de Sant Vicent Massarrojos</t>
  </si>
  <si>
    <t>Certificat final muntatge parc infantil</t>
  </si>
  <si>
    <t>Actuació Tabal i Dolçaina</t>
  </si>
  <si>
    <t>Verificació documental i visita d'inspecció del parc infantil Massarrojos</t>
  </si>
  <si>
    <t>Jocs tradicionals de tallers i jocs infantils amb motiu de Sant Vicent Carpesa</t>
  </si>
  <si>
    <t>Activitat esportiva</t>
  </si>
  <si>
    <t>Servici d'autobús per a desplaçament dels veïns de la pedania en activitat esportiva de Carpesa</t>
  </si>
  <si>
    <t>Cultura culinària</t>
  </si>
  <si>
    <t>Subministrament de gots, culleres i bol d'ensalada amb motiu de la promoció a la cultura culinària per a recuperar el tradicional Arròs en fesols i naps al carrer a Benimàmet-Beniferri</t>
  </si>
  <si>
    <t>Mones de Pasqua</t>
  </si>
  <si>
    <t>Acompanyament musical en la Processó de la Trobada en Massarrojos</t>
  </si>
  <si>
    <t>Focs artificials amb motiu de la Trobada en Massarrojos</t>
  </si>
  <si>
    <t>Cruz de Maig</t>
  </si>
  <si>
    <t>Subministrament de flors per a l'arranjament floral de la Festivitat de la Creu de Maig en Forn d’Alcedo</t>
  </si>
  <si>
    <t>Subministrament de creu de fusta per a col·locar la flor ornamental amb motiu de la Festivitat de la Creu de Maig a la Torre</t>
  </si>
  <si>
    <t>Creus de Maig</t>
  </si>
  <si>
    <t>Subministrament de flors per a la Creu de Maig</t>
  </si>
  <si>
    <t>Carrera ciclista</t>
  </si>
  <si>
    <t>Subministrament de trofeus per a participants en la carrera ciclista</t>
  </si>
  <si>
    <t>Mare de Déu dels Desamparats</t>
  </si>
  <si>
    <t xml:space="preserve">Acompanyament a la dansa amb tabalet i dolçaina </t>
  </si>
  <si>
    <t>Berenar de “Orxata i fartons” amb motiu de la Mare de Déu dels Desamparats</t>
  </si>
  <si>
    <t>Actuació de dansa amb motiu de la Mare de Déu dels Desamparats</t>
  </si>
  <si>
    <t>Acompanyament musical l'Aurora amb motiu de la festivitat de la Mare de Déu dels Desemparats</t>
  </si>
  <si>
    <t>Promoció d'esport</t>
  </si>
  <si>
    <t>Jornada de promoció i exhibició esportiva, modalitat surfskate i skateboarding en Benimamet</t>
  </si>
  <si>
    <t>Berenar popular d'orxata i fartons amb motiu de la Festa de la Mare de Déu dels Desamparats</t>
  </si>
  <si>
    <t>Cultura a les Pedanies</t>
  </si>
  <si>
    <t>Berenar popular d'orxata i fartons amb motiu de la celebració de «Cultura als Pedanies» en la Punta</t>
  </si>
  <si>
    <t>Subministrament d'arranjaments florals per a missa de la Mare de Déu dels Desamparats</t>
  </si>
  <si>
    <t>Focs artificials per a la festivitat de la Mare de Déu dels Desamparats</t>
  </si>
  <si>
    <t>Actuació musical en la processó de la Mare de Déu dels Desamparats</t>
  </si>
  <si>
    <t>Subministrament de berenar popular per la festivitat de la Mare de Déu dels Desamparats</t>
  </si>
  <si>
    <t>Fomente vida saludable</t>
  </si>
  <si>
    <t>Activitat de Pilates per al foment de vida saludable</t>
  </si>
  <si>
    <t>Fira Medieval</t>
  </si>
  <si>
    <t>Subministrament de cadires i haimas amb motiu de la Fira Medieval de Benimàmet-Beniferri.</t>
  </si>
  <si>
    <t>Animació infantil i tallers amb motiu de la Festivitat de la Mare de Déu dels Desamparats</t>
  </si>
  <si>
    <t>Primavera</t>
  </si>
  <si>
    <t>Concert musical amb motiu de la Primavera en Carpesa</t>
  </si>
  <si>
    <t>Mostra de Bandes</t>
  </si>
  <si>
    <t>20 Aniversari Associació «Lloc de Vida buscant Alternatives»</t>
  </si>
  <si>
    <t>Balls Regionals Benihamar</t>
  </si>
  <si>
    <t>Activitat infantil per al gaudi dels veïns i veïnes de la pedania amb motiu de l'activitat de *Mostra de Bandes a Benimàmet-Beniferri</t>
  </si>
  <si>
    <t>Lloguer de 100 de cadires per a les diferents activitats culturals per a totes les edats amb motiu del 20 Aniversari de l'associació «Lloc de Vida Buscant Alternatives» a Benimàmet-Beniferri</t>
  </si>
  <si>
    <t>Lloguer de 100 cadires i 4 haimas amb motiu del festival de grups de danses de folklore tradicional valencià «Balls Regionals Benihamar» a Benimàmet-Beniferri</t>
  </si>
  <si>
    <t>Del 24/07/2025 al 03/08/2025</t>
  </si>
  <si>
    <t>27 i 31/07/2025 i 06/08/2025</t>
  </si>
  <si>
    <t>23 i 26/07/2025 i 06/08/2025</t>
  </si>
  <si>
    <t>Festes Patronals</t>
  </si>
  <si>
    <t xml:space="preserve">Actuació de la banda de música per a acompanyament de processons durant les Festes Patronals
</t>
  </si>
  <si>
    <t>Actuació amb tabal i dolçaina per a diverses activitats durant les Festes Patronals</t>
  </si>
  <si>
    <t>Elaboració de calderes per a 700 comensals</t>
  </si>
  <si>
    <t>Disc infantil i córner maquillatge artístic</t>
  </si>
  <si>
    <t>Lloguer de lloc de cotó i crispetes</t>
  </si>
  <si>
    <t>Lloguer escenari</t>
  </si>
  <si>
    <t>Certificat i memòria tècnica del muntatge</t>
  </si>
  <si>
    <t>Fi de curs</t>
  </si>
  <si>
    <t>Berenar popular d'orxata i fartons per a tots els assistents dels jocs educatius i el concurs de lectura que tindran lloc amb motiu de la fi de curs en Forn d’Alcedo</t>
  </si>
  <si>
    <t>Berenar popular d'orxata i fartons per a tots els veïns i veïnes després de les activitats que es realitzaran amb motiu de «Cultura als Pedanies» en Forn d’Alcedo</t>
  </si>
  <si>
    <t>Berenar popular d'orxata i fartons per a tots els assistents a l'exhibició de balls i activitats diverses que tindran lloc amb motiu de la fi de curs en Forn d’Alcedo</t>
  </si>
  <si>
    <t>Actuació de l'Orquestra Montecarlo amb motiu de les Festes Patronals a la Torre</t>
  </si>
  <si>
    <t>Discomòbil amb motiu de les Festes Patronals a la Torre</t>
  </si>
  <si>
    <t>Inici curs</t>
  </si>
  <si>
    <t>Subministrament d'agendes escolars amb motiu de la realització d'activitats esportives i educatives enfocades a la infància per l'inici de curs en el CEIP Camí de l'Horta i CEIP Benimàmet</t>
  </si>
  <si>
    <t>Subministrament de material escolar com a llibretes, retoladors, gomes, etc, amb motiu de la realització d'activitats esportives i educatives enfocades a la infància per l'inici de curs en el CEIP Camí de l'Horta a Benimàmet-Beniferri</t>
  </si>
  <si>
    <t>Del 15 de juliol a l'1 d'agost</t>
  </si>
  <si>
    <t>Connexió de llum per a les Festes Patronals de Massarrojos</t>
  </si>
  <si>
    <t>Mascletà amb motiu de les festes Patronals a la Torre</t>
  </si>
  <si>
    <t>Mascletà i Castell amb motiu de les festes Patronals a la Torre</t>
  </si>
  <si>
    <t>Homenatge DANA</t>
  </si>
  <si>
    <t>Subministrament de placa commemorativa amb disseny específic en l'homenatge per la DANA en les pedanies de Castellar-l’Oliveral, Forn d’Alcedo i Pinedo</t>
  </si>
  <si>
    <t>Inici estiu</t>
  </si>
  <si>
    <t>Lloguer 42 taules i 250 cadires per al sopar de les persones majors que se celebrarà amb motiu de l'inici de l'estiu en Massarrojos</t>
  </si>
  <si>
    <t xml:space="preserve">Espectacle de teatre «Jo compte, tu comptes» amb motiu de les festes Patronals en Massarrojos </t>
  </si>
  <si>
    <t>Berenar d'orxata i fartons amb motiu de l'Exposició Final de Curs 2024/2025 a Castellar-l’Oliveral</t>
  </si>
  <si>
    <t>22 y 29/06/2025</t>
  </si>
  <si>
    <t>Festes Conjuntes</t>
  </si>
  <si>
    <t>Lloguer de 350 cadires i 60 taules, so i il·luminació amb motiu de Festes Conjuntes a Benimàmet-Beniferri</t>
  </si>
  <si>
    <t>Subministrament de picotege per a la celebració de les Festes Conjuntes a Benimàmet-Beniferri</t>
  </si>
  <si>
    <t>Actuació Pregó de les Festes Conjuntes a Benimàmet-Beniferri</t>
  </si>
  <si>
    <t>Corpus</t>
  </si>
  <si>
    <t>Subministrament de flors per al Corpus a Benimàmet-Beniferri</t>
  </si>
  <si>
    <t xml:space="preserve"> </t>
  </si>
  <si>
    <t>Berenar amb motiu de la inauguració de l'exposició d'avions</t>
  </si>
  <si>
    <t>CAJA FIJA</t>
  </si>
  <si>
    <t>Cultura a les pedanies Mahuella</t>
  </si>
  <si>
    <t>Cultura a les pedanies Casas de Bárcena</t>
  </si>
  <si>
    <t>Berenar amb motiu de la fi de curs de la Universitat Popular</t>
  </si>
  <si>
    <t>Acte cultural de les pedanies de València</t>
  </si>
  <si>
    <t>Subministre berenar popular</t>
  </si>
  <si>
    <t>Berena homenatge persones majors</t>
  </si>
  <si>
    <t>Berenar popular amb motiu de la cultura a les pedanies</t>
  </si>
  <si>
    <t>Concerte Primavera</t>
  </si>
  <si>
    <t>Lloguer cadires amb motiu del Concert de Primavera a Benimàmet-Beniferr</t>
  </si>
  <si>
    <t>Acompanyament de la banda de música Processó Corpus, de Parròquia Escribá a Parròquia Santiago Apòstol, Benimàmet-Beniferri</t>
  </si>
  <si>
    <t>Acompanyament de la banda de música Processó Corpus, des de la Parròquia de Sant Vicent Màrtir, Benimàmet-Beniferri</t>
  </si>
  <si>
    <t xml:space="preserve">Mascletà </t>
  </si>
  <si>
    <t>Castillo</t>
  </si>
  <si>
    <t>18 y 19/07/2025</t>
  </si>
  <si>
    <t>Connexió de llum Festes Patronals Forn d’Alcedo</t>
  </si>
  <si>
    <t>Acompanyament de la banda de música en la Processó del Corpus en Borbotó</t>
  </si>
  <si>
    <t>Actuació de tabal i dolçaina en la Processó del Corpus en Carpesa</t>
  </si>
  <si>
    <t>San Francisco de Paula</t>
  </si>
  <si>
    <t>Actuació Monòleg d'Humor</t>
  </si>
  <si>
    <t>Lloguer d'equip de so i ambientació musical per a l'actuació</t>
  </si>
  <si>
    <t>Acompanyament musical en la Processó de la Trobada amb motiu del Corpus en Massarrojos</t>
  </si>
  <si>
    <t>Acompanyament banda música Cercavila amb motiu de Sant Vicent a Benimàmet-Beniferri</t>
  </si>
  <si>
    <t>Actuació infantil amb fira de jocs gegants tradicionals i Beauty lab</t>
  </si>
  <si>
    <t>Servici de disseny i maquetació de cartells i llibres de Festes Sant Vicent Benimàmet-Beniferri</t>
  </si>
  <si>
    <t>Impressió de cartells i llibres de Festes Sant Vicent Benimàmet-Beniferri</t>
  </si>
  <si>
    <t>21 y 26/06/2025</t>
  </si>
  <si>
    <t>Fi de curs Universitat Popular</t>
  </si>
  <si>
    <t>Subministrament de berenar popular per a tots els veïns i veïnes assistents a l'exhibició de balls que tindrà lloc amb motiu de la fi de curs de la Universitat Popular a la Torre</t>
  </si>
  <si>
    <t>Verificació documental i visita d'inspecció final de muntatge de l'escenari a utilitzar en les Festes de la Torre</t>
  </si>
  <si>
    <t>Sant Joan</t>
  </si>
  <si>
    <t>Subministrament de gots, plats i coberts per a la barbacoa que es realitzarà per a tots els veïns i veïnes amb motiu de Sant Joan en Beniferri</t>
  </si>
  <si>
    <t>Lloguer de 350 cadires i 65 taules per a la barbacoa que es realitzarà per a tots els veïns i veïnes amb motiu de Sant Joan en Beniferri</t>
  </si>
  <si>
    <t>Disc Pocket infantil amb motiu de la fi de curs escolar en Massarrojos</t>
  </si>
  <si>
    <t>Concert solidari DANA</t>
  </si>
  <si>
    <t>Memòria tècnica i certificat de muntatge escenari amb motiu del concert solidari DANA a Castellar-l’Oliveral</t>
  </si>
  <si>
    <t>Verificació documental i inspecció escenari amb motiu del concert solidari DANA a Castellar-l’Oliveral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</si>
</sst>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[$€]\ ;\-#,##0.00\ [$€]\ ;\-00\ [$€]\ ;\ @\ "/>
    <numFmt numFmtId="165" formatCode="#,##0.00\ [$€]"/>
    <numFmt numFmtId="166" formatCode="dd/mm/yy"/>
    <numFmt numFmtId="167" formatCode="#,##0.00\ [$€];[Red]\-#,##0.00\ [$€]"/>
    <numFmt numFmtId="168" formatCode="#,##0.00&quot; €&quot;"/>
    <numFmt numFmtId="169" formatCode="#,##0.00\ &quot;€&quot;"/>
  </numFmts>
  <fonts count="5" x14ac:knownFonts="1">
    <font>
      <sz val="11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7"/>
      </patternFill>
    </fill>
  </fills>
  <borders count="9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278">
    <xf numFmtId="0" fontId="0" fillId="0" borderId="0" xfId="0"/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left" vertical="center" wrapText="1"/>
    </xf>
    <xf numFmtId="0" fontId="0" fillId="2" borderId="0" xfId="0" applyNumberFormat="1" applyFill="1" applyAlignment="1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left" vertical="center" wrapText="1"/>
    </xf>
    <xf numFmtId="165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left" vertical="center"/>
    </xf>
    <xf numFmtId="165" fontId="0" fillId="0" borderId="0" xfId="0" applyNumberFormat="1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14" fontId="0" fillId="0" borderId="0" xfId="0" applyNumberFormat="1" applyFill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NumberFormat="1" applyFill="1" applyAlignment="1">
      <alignment vertical="center" wrapText="1"/>
    </xf>
    <xf numFmtId="14" fontId="0" fillId="0" borderId="0" xfId="0" applyNumberFormat="1" applyAlignment="1">
      <alignment horizontal="left" vertical="center" wrapText="1"/>
    </xf>
    <xf numFmtId="165" fontId="2" fillId="0" borderId="0" xfId="0" applyNumberFormat="1" applyFont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0" fillId="2" borderId="0" xfId="0" applyNumberFormat="1" applyFill="1" applyAlignment="1">
      <alignment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NumberFormat="1" applyAlignment="1">
      <alignment horizontal="center" vertical="center"/>
    </xf>
    <xf numFmtId="0" fontId="0" fillId="0" borderId="2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65" fontId="0" fillId="0" borderId="4" xfId="0" applyNumberForma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left" vertical="center" wrapText="1"/>
    </xf>
    <xf numFmtId="165" fontId="0" fillId="0" borderId="3" xfId="0" applyNumberFormat="1" applyBorder="1" applyAlignment="1">
      <alignment vertical="center"/>
    </xf>
    <xf numFmtId="165" fontId="0" fillId="0" borderId="4" xfId="0" applyNumberFormat="1" applyBorder="1" applyAlignment="1">
      <alignment horizontal="right" vertical="center"/>
    </xf>
    <xf numFmtId="14" fontId="0" fillId="0" borderId="4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horizontal="right" vertical="center"/>
    </xf>
    <xf numFmtId="0" fontId="0" fillId="0" borderId="4" xfId="0" applyNumberFormat="1" applyFont="1" applyBorder="1" applyAlignment="1">
      <alignment vertical="center"/>
    </xf>
    <xf numFmtId="167" fontId="0" fillId="0" borderId="4" xfId="0" applyNumberFormat="1" applyBorder="1" applyAlignment="1">
      <alignment vertical="center"/>
    </xf>
    <xf numFmtId="0" fontId="2" fillId="4" borderId="4" xfId="0" applyNumberFormat="1" applyFont="1" applyFill="1" applyBorder="1" applyAlignment="1">
      <alignment horizontal="center" wrapText="1"/>
    </xf>
    <xf numFmtId="0" fontId="2" fillId="4" borderId="4" xfId="0" applyNumberFormat="1" applyFont="1" applyFill="1" applyBorder="1" applyAlignment="1">
      <alignment horizontal="center"/>
    </xf>
    <xf numFmtId="165" fontId="2" fillId="4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wrapText="1"/>
    </xf>
    <xf numFmtId="0" fontId="0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167" fontId="0" fillId="0" borderId="4" xfId="0" applyNumberFormat="1" applyBorder="1" applyAlignment="1">
      <alignment horizontal="right" vertical="center"/>
    </xf>
    <xf numFmtId="0" fontId="0" fillId="0" borderId="4" xfId="0" applyNumberFormat="1" applyFont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0" fontId="2" fillId="0" borderId="7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right" vertical="center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/>
    </xf>
    <xf numFmtId="165" fontId="0" fillId="0" borderId="4" xfId="0" applyNumberFormat="1" applyBorder="1" applyAlignment="1">
      <alignment horizontal="right" vertical="center"/>
    </xf>
    <xf numFmtId="14" fontId="0" fillId="0" borderId="4" xfId="0" applyNumberFormat="1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0" fontId="0" fillId="0" borderId="0" xfId="0" applyNumberFormat="1" applyFont="1" applyBorder="1" applyAlignment="1">
      <alignment vertical="center"/>
    </xf>
    <xf numFmtId="0" fontId="0" fillId="0" borderId="7" xfId="0" applyNumberFormat="1" applyFont="1" applyBorder="1" applyAlignment="1">
      <alignment vertical="center" wrapText="1"/>
    </xf>
    <xf numFmtId="165" fontId="0" fillId="0" borderId="7" xfId="0" applyNumberFormat="1" applyBorder="1" applyAlignment="1">
      <alignment horizontal="right" vertical="center"/>
    </xf>
    <xf numFmtId="0" fontId="0" fillId="0" borderId="7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14" fontId="0" fillId="0" borderId="4" xfId="0" applyNumberFormat="1" applyFill="1" applyBorder="1" applyAlignment="1">
      <alignment horizontal="left" vertical="center" wrapText="1"/>
    </xf>
    <xf numFmtId="167" fontId="0" fillId="0" borderId="4" xfId="0" applyNumberFormat="1" applyBorder="1" applyAlignment="1">
      <alignment horizontal="right" vertical="center"/>
    </xf>
    <xf numFmtId="165" fontId="0" fillId="0" borderId="7" xfId="0" applyNumberFormat="1" applyBorder="1" applyAlignment="1">
      <alignment horizontal="right" vertical="center"/>
    </xf>
    <xf numFmtId="0" fontId="0" fillId="0" borderId="7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4" fontId="0" fillId="0" borderId="4" xfId="0" applyNumberFormat="1" applyFill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6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0" fontId="0" fillId="0" borderId="6" xfId="0" applyNumberFormat="1" applyFont="1" applyBorder="1" applyAlignment="1">
      <alignment vertical="center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65" fontId="2" fillId="0" borderId="7" xfId="0" applyNumberFormat="1" applyFont="1" applyBorder="1" applyAlignment="1">
      <alignment vertical="center"/>
    </xf>
    <xf numFmtId="14" fontId="0" fillId="0" borderId="4" xfId="0" applyNumberFormat="1" applyBorder="1" applyAlignment="1">
      <alignment vertical="center" wrapText="1"/>
    </xf>
    <xf numFmtId="14" fontId="0" fillId="0" borderId="4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65" fontId="2" fillId="4" borderId="4" xfId="0" applyNumberFormat="1" applyFont="1" applyFill="1" applyBorder="1" applyAlignment="1">
      <alignment vertical="center"/>
    </xf>
    <xf numFmtId="165" fontId="0" fillId="0" borderId="7" xfId="0" applyNumberFormat="1" applyBorder="1" applyAlignment="1">
      <alignment vertical="center"/>
    </xf>
    <xf numFmtId="165" fontId="0" fillId="0" borderId="4" xfId="0" applyNumberFormat="1" applyFill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7" fontId="0" fillId="0" borderId="7" xfId="0" applyNumberFormat="1" applyBorder="1" applyAlignment="1">
      <alignment vertical="center"/>
    </xf>
    <xf numFmtId="165" fontId="0" fillId="0" borderId="7" xfId="0" applyNumberFormat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65" fontId="0" fillId="0" borderId="7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8" xfId="0" applyNumberFormat="1" applyFont="1" applyBorder="1" applyAlignment="1">
      <alignment vertical="center" wrapText="1"/>
    </xf>
    <xf numFmtId="0" fontId="0" fillId="0" borderId="4" xfId="0" applyNumberFormat="1" applyFont="1" applyBorder="1" applyAlignment="1">
      <alignment horizontal="left" vertical="center" wrapText="1"/>
    </xf>
    <xf numFmtId="165" fontId="0" fillId="0" borderId="7" xfId="0" applyNumberFormat="1" applyBorder="1" applyAlignment="1">
      <alignment horizontal="right" vertical="center"/>
    </xf>
    <xf numFmtId="0" fontId="0" fillId="0" borderId="7" xfId="0" applyNumberFormat="1" applyFont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14" fontId="0" fillId="0" borderId="4" xfId="0" applyNumberFormat="1" applyBorder="1" applyAlignment="1">
      <alignment horizontal="left" vertical="center" wrapText="1"/>
    </xf>
    <xf numFmtId="165" fontId="0" fillId="0" borderId="7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14" fontId="0" fillId="0" borderId="4" xfId="0" applyNumberFormat="1" applyBorder="1" applyAlignment="1">
      <alignment horizontal="left" vertical="center"/>
    </xf>
    <xf numFmtId="14" fontId="0" fillId="0" borderId="4" xfId="0" applyNumberFormat="1" applyFill="1" applyBorder="1" applyAlignment="1">
      <alignment horizontal="left" vertical="center" wrapText="1"/>
    </xf>
    <xf numFmtId="165" fontId="0" fillId="0" borderId="7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169" fontId="0" fillId="0" borderId="4" xfId="0" applyNumberFormat="1" applyBorder="1" applyAlignment="1">
      <alignment horizontal="right" vertical="center"/>
    </xf>
    <xf numFmtId="169" fontId="0" fillId="0" borderId="4" xfId="0" applyNumberFormat="1" applyBorder="1" applyAlignment="1">
      <alignment vertical="center"/>
    </xf>
    <xf numFmtId="0" fontId="0" fillId="0" borderId="7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65" fontId="0" fillId="0" borderId="4" xfId="0" applyNumberFormat="1" applyBorder="1" applyAlignment="1">
      <alignment vertical="center"/>
    </xf>
    <xf numFmtId="14" fontId="0" fillId="0" borderId="4" xfId="0" applyNumberFormat="1" applyFill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65" fontId="0" fillId="0" borderId="4" xfId="0" applyNumberFormat="1" applyBorder="1" applyAlignment="1">
      <alignment vertical="center"/>
    </xf>
    <xf numFmtId="14" fontId="0" fillId="0" borderId="4" xfId="0" applyNumberFormat="1" applyBorder="1" applyAlignment="1">
      <alignment horizontal="left" vertical="center"/>
    </xf>
    <xf numFmtId="14" fontId="0" fillId="0" borderId="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4" xfId="0" applyNumberFormat="1" applyFont="1" applyBorder="1" applyAlignment="1">
      <alignment horizontal="left" vertical="center" wrapText="1"/>
    </xf>
    <xf numFmtId="165" fontId="0" fillId="0" borderId="7" xfId="0" applyNumberFormat="1" applyBorder="1" applyAlignment="1">
      <alignment horizontal="right" vertical="center"/>
    </xf>
    <xf numFmtId="0" fontId="0" fillId="0" borderId="7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65" fontId="0" fillId="0" borderId="7" xfId="0" applyNumberFormat="1" applyBorder="1" applyAlignment="1">
      <alignment vertical="center"/>
    </xf>
    <xf numFmtId="14" fontId="0" fillId="0" borderId="4" xfId="0" applyNumberFormat="1" applyFont="1" applyFill="1" applyBorder="1" applyAlignment="1">
      <alignment horizontal="left" vertical="center" wrapText="1"/>
    </xf>
    <xf numFmtId="0" fontId="0" fillId="0" borderId="0" xfId="0" applyNumberFormat="1" applyBorder="1" applyAlignment="1">
      <alignment vertical="center"/>
    </xf>
    <xf numFmtId="14" fontId="0" fillId="0" borderId="0" xfId="0" applyNumberFormat="1" applyFill="1" applyBorder="1" applyAlignment="1">
      <alignment vertical="center" wrapText="1"/>
    </xf>
    <xf numFmtId="169" fontId="0" fillId="0" borderId="7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0" fontId="0" fillId="0" borderId="4" xfId="0" applyNumberFormat="1" applyFont="1" applyBorder="1" applyAlignment="1">
      <alignment horizontal="left" vertical="center" wrapText="1"/>
    </xf>
    <xf numFmtId="165" fontId="0" fillId="0" borderId="4" xfId="0" applyNumberFormat="1" applyBorder="1" applyAlignment="1">
      <alignment vertical="center"/>
    </xf>
    <xf numFmtId="0" fontId="0" fillId="0" borderId="4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14" fontId="0" fillId="0" borderId="4" xfId="0" applyNumberFormat="1" applyFill="1" applyBorder="1" applyAlignment="1">
      <alignment horizontal="left" vertical="center" wrapText="1"/>
    </xf>
    <xf numFmtId="165" fontId="0" fillId="0" borderId="4" xfId="0" applyNumberFormat="1" applyBorder="1" applyAlignment="1">
      <alignment vertical="center"/>
    </xf>
    <xf numFmtId="165" fontId="0" fillId="0" borderId="7" xfId="0" applyNumberFormat="1" applyBorder="1" applyAlignment="1">
      <alignment horizontal="right" vertical="center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vertical="center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65" fontId="0" fillId="0" borderId="4" xfId="0" applyNumberFormat="1" applyBorder="1" applyAlignment="1">
      <alignment vertical="center"/>
    </xf>
    <xf numFmtId="14" fontId="0" fillId="0" borderId="4" xfId="0" applyNumberFormat="1" applyBorder="1" applyAlignment="1">
      <alignment horizontal="left" vertical="center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66" fontId="0" fillId="0" borderId="4" xfId="0" applyNumberForma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4" fontId="0" fillId="0" borderId="4" xfId="0" applyNumberFormat="1" applyFont="1" applyFill="1" applyBorder="1" applyAlignment="1">
      <alignment horizontal="left" vertical="center" wrapText="1"/>
    </xf>
    <xf numFmtId="165" fontId="0" fillId="0" borderId="7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65" fontId="0" fillId="0" borderId="7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vertical="center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/>
    </xf>
    <xf numFmtId="165" fontId="0" fillId="0" borderId="4" xfId="0" applyNumberFormat="1" applyBorder="1" applyAlignment="1">
      <alignment vertical="center"/>
    </xf>
    <xf numFmtId="14" fontId="0" fillId="0" borderId="4" xfId="0" applyNumberFormat="1" applyFill="1" applyBorder="1" applyAlignment="1">
      <alignment horizontal="left" vertical="center" wrapText="1"/>
    </xf>
    <xf numFmtId="165" fontId="0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 wrapText="1"/>
    </xf>
    <xf numFmtId="0" fontId="0" fillId="0" borderId="7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65" fontId="0" fillId="0" borderId="7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165" fontId="0" fillId="0" borderId="4" xfId="0" applyNumberFormat="1" applyBorder="1" applyAlignment="1">
      <alignment horizontal="right" vertical="center"/>
    </xf>
    <xf numFmtId="14" fontId="0" fillId="0" borderId="4" xfId="0" applyNumberFormat="1" applyFont="1" applyFill="1" applyBorder="1" applyAlignment="1">
      <alignment horizontal="left" vertical="center" wrapText="1"/>
    </xf>
    <xf numFmtId="165" fontId="0" fillId="0" borderId="7" xfId="0" applyNumberFormat="1" applyBorder="1" applyAlignment="1">
      <alignment horizontal="right" vertical="center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/>
    </xf>
    <xf numFmtId="0" fontId="0" fillId="0" borderId="7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vertical="center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left" vertical="center"/>
    </xf>
    <xf numFmtId="0" fontId="0" fillId="0" borderId="7" xfId="0" applyNumberFormat="1" applyFont="1" applyBorder="1" applyAlignment="1">
      <alignment horizontal="left" vertical="center"/>
    </xf>
    <xf numFmtId="0" fontId="0" fillId="0" borderId="6" xfId="0" applyNumberFormat="1" applyFont="1" applyBorder="1" applyAlignment="1">
      <alignment horizontal="left" vertical="center" wrapText="1"/>
    </xf>
    <xf numFmtId="0" fontId="0" fillId="0" borderId="8" xfId="0" applyNumberFormat="1" applyFont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left" vertical="center" wrapText="1"/>
    </xf>
    <xf numFmtId="14" fontId="0" fillId="0" borderId="7" xfId="0" applyNumberFormat="1" applyFill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4" fontId="0" fillId="0" borderId="4" xfId="0" applyNumberFormat="1" applyFill="1" applyBorder="1" applyAlignment="1">
      <alignment horizontal="left" vertical="center" wrapText="1"/>
    </xf>
    <xf numFmtId="166" fontId="0" fillId="0" borderId="4" xfId="0" applyNumberFormat="1" applyBorder="1" applyAlignment="1">
      <alignment horizontal="left" vertical="center" wrapText="1"/>
    </xf>
    <xf numFmtId="14" fontId="0" fillId="0" borderId="6" xfId="0" applyNumberFormat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65" fontId="0" fillId="0" borderId="6" xfId="0" applyNumberFormat="1" applyBorder="1" applyAlignment="1">
      <alignment horizontal="right" vertical="center"/>
    </xf>
    <xf numFmtId="165" fontId="0" fillId="0" borderId="7" xfId="0" applyNumberFormat="1" applyBorder="1" applyAlignment="1">
      <alignment horizontal="right" vertical="center"/>
    </xf>
    <xf numFmtId="14" fontId="0" fillId="0" borderId="4" xfId="0" applyNumberFormat="1" applyFont="1" applyFill="1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/>
    </xf>
    <xf numFmtId="14" fontId="0" fillId="0" borderId="8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8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5" fontId="0" fillId="0" borderId="4" xfId="0" applyNumberFormat="1" applyBorder="1" applyAlignment="1">
      <alignment horizontal="right" vertical="center"/>
    </xf>
    <xf numFmtId="14" fontId="0" fillId="0" borderId="8" xfId="0" applyNumberFormat="1" applyFill="1" applyBorder="1" applyAlignment="1">
      <alignment horizontal="left" vertical="center" wrapText="1"/>
    </xf>
    <xf numFmtId="165" fontId="0" fillId="0" borderId="8" xfId="0" applyNumberFormat="1" applyBorder="1" applyAlignment="1">
      <alignment horizontal="right" vertical="center"/>
    </xf>
    <xf numFmtId="167" fontId="0" fillId="0" borderId="6" xfId="0" applyNumberFormat="1" applyBorder="1" applyAlignment="1">
      <alignment horizontal="right" vertical="center"/>
    </xf>
    <xf numFmtId="167" fontId="0" fillId="0" borderId="7" xfId="0" applyNumberFormat="1" applyBorder="1" applyAlignment="1">
      <alignment horizontal="right" vertical="center"/>
    </xf>
    <xf numFmtId="165" fontId="0" fillId="0" borderId="6" xfId="0" applyNumberFormat="1" applyBorder="1" applyAlignment="1">
      <alignment vertical="center"/>
    </xf>
    <xf numFmtId="165" fontId="0" fillId="0" borderId="7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2" fillId="0" borderId="4" xfId="0" applyNumberFormat="1" applyFont="1" applyBorder="1" applyAlignment="1">
      <alignment horizontal="left" vertical="center"/>
    </xf>
    <xf numFmtId="167" fontId="0" fillId="0" borderId="6" xfId="0" applyNumberFormat="1" applyBorder="1" applyAlignment="1">
      <alignment vertical="center"/>
    </xf>
    <xf numFmtId="167" fontId="0" fillId="0" borderId="7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14" fontId="0" fillId="0" borderId="6" xfId="0" applyNumberFormat="1" applyBorder="1" applyAlignment="1">
      <alignment horizontal="left" vertical="center"/>
    </xf>
    <xf numFmtId="14" fontId="0" fillId="0" borderId="8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169" fontId="0" fillId="0" borderId="6" xfId="0" applyNumberFormat="1" applyBorder="1" applyAlignment="1">
      <alignment horizontal="right" vertical="center"/>
    </xf>
    <xf numFmtId="169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NumberFormat="1" applyBorder="1" applyAlignment="1">
      <alignment horizontal="left" vertical="center"/>
    </xf>
    <xf numFmtId="0" fontId="0" fillId="0" borderId="8" xfId="0" applyNumberFormat="1" applyBorder="1" applyAlignment="1">
      <alignment horizontal="left" vertical="center"/>
    </xf>
    <xf numFmtId="0" fontId="0" fillId="0" borderId="7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4" fontId="0" fillId="0" borderId="4" xfId="0" applyNumberFormat="1" applyFont="1" applyBorder="1" applyAlignment="1">
      <alignment horizontal="left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4D79B"/>
      <rgbColor rgb="00808080"/>
      <rgbColor rgb="009999FF"/>
      <rgbColor rgb="00993366"/>
      <rgbColor rgb="00FDE9D9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5"/>
  <sheetViews>
    <sheetView showGridLines="0" workbookViewId="0">
      <selection activeCell="I5" sqref="I5"/>
    </sheetView>
  </sheetViews>
  <sheetFormatPr baseColWidth="10" defaultColWidth="10.85546875" defaultRowHeight="15" x14ac:dyDescent="0.25"/>
  <cols>
    <col min="1" max="1" width="14.5703125" style="1" customWidth="1"/>
    <col min="2" max="2" width="22.140625" style="2" bestFit="1" customWidth="1"/>
    <col min="3" max="3" width="23.140625" style="3" customWidth="1"/>
    <col min="4" max="4" width="41.5703125" style="1" customWidth="1"/>
    <col min="5" max="5" width="71.85546875" style="1" customWidth="1"/>
    <col min="6" max="6" width="12.5703125" style="1" customWidth="1"/>
    <col min="7" max="16384" width="10.85546875" style="1"/>
  </cols>
  <sheetData>
    <row r="1" spans="2:7" s="4" customFormat="1" ht="23.1" customHeight="1" x14ac:dyDescent="0.25">
      <c r="B1" s="5"/>
      <c r="C1" s="6"/>
    </row>
    <row r="2" spans="2:7" ht="40.5" customHeight="1" x14ac:dyDescent="0.25">
      <c r="B2" s="224" t="s">
        <v>101</v>
      </c>
      <c r="C2" s="224"/>
      <c r="D2" s="224"/>
      <c r="E2" s="224"/>
      <c r="F2" s="224"/>
    </row>
    <row r="3" spans="2:7" x14ac:dyDescent="0.25">
      <c r="B3" s="3"/>
      <c r="D3" s="2"/>
      <c r="E3" s="7"/>
    </row>
    <row r="4" spans="2:7" x14ac:dyDescent="0.25">
      <c r="B4" s="31" t="s">
        <v>104</v>
      </c>
      <c r="C4" s="31" t="s">
        <v>1</v>
      </c>
      <c r="D4" s="32" t="s">
        <v>2</v>
      </c>
      <c r="E4" s="31" t="s">
        <v>3</v>
      </c>
      <c r="F4" s="33" t="s">
        <v>4</v>
      </c>
      <c r="G4" s="8"/>
    </row>
    <row r="5" spans="2:7" x14ac:dyDescent="0.25">
      <c r="B5" s="3"/>
      <c r="D5" s="2"/>
      <c r="E5" s="7"/>
      <c r="F5" s="9"/>
    </row>
    <row r="6" spans="2:7" ht="15" customHeight="1" x14ac:dyDescent="0.25">
      <c r="B6" s="223" t="s">
        <v>5</v>
      </c>
      <c r="C6" s="186">
        <v>45660</v>
      </c>
      <c r="D6" s="186" t="s">
        <v>67</v>
      </c>
      <c r="E6" s="27" t="s">
        <v>70</v>
      </c>
      <c r="F6" s="28">
        <v>523.27</v>
      </c>
    </row>
    <row r="7" spans="2:7" ht="30" x14ac:dyDescent="0.25">
      <c r="B7" s="223"/>
      <c r="C7" s="186">
        <v>45723</v>
      </c>
      <c r="D7" s="183" t="s">
        <v>110</v>
      </c>
      <c r="E7" s="77" t="s">
        <v>117</v>
      </c>
      <c r="F7" s="28">
        <v>535.04</v>
      </c>
    </row>
    <row r="8" spans="2:7" x14ac:dyDescent="0.25">
      <c r="B8" s="223"/>
      <c r="C8" s="186">
        <v>45733</v>
      </c>
      <c r="D8" s="227" t="s">
        <v>95</v>
      </c>
      <c r="E8" s="183" t="s">
        <v>119</v>
      </c>
      <c r="F8" s="188">
        <v>1200</v>
      </c>
    </row>
    <row r="9" spans="2:7" x14ac:dyDescent="0.25">
      <c r="B9" s="223"/>
      <c r="C9" s="230">
        <v>45735</v>
      </c>
      <c r="D9" s="228"/>
      <c r="E9" s="183" t="s">
        <v>120</v>
      </c>
      <c r="F9" s="188">
        <v>2600</v>
      </c>
    </row>
    <row r="10" spans="2:7" x14ac:dyDescent="0.25">
      <c r="B10" s="223"/>
      <c r="C10" s="231"/>
      <c r="D10" s="229"/>
      <c r="E10" s="183" t="s">
        <v>121</v>
      </c>
      <c r="F10" s="188">
        <v>800</v>
      </c>
    </row>
    <row r="11" spans="2:7" ht="15" customHeight="1" x14ac:dyDescent="0.25">
      <c r="B11" s="10"/>
      <c r="C11" s="11"/>
      <c r="D11" s="3"/>
      <c r="E11" s="29" t="s">
        <v>6</v>
      </c>
      <c r="F11" s="30">
        <f>SUM(F6:F10)</f>
        <v>5658.3099999999995</v>
      </c>
    </row>
    <row r="12" spans="2:7" ht="15" customHeight="1" x14ac:dyDescent="0.25">
      <c r="B12" s="10"/>
      <c r="C12" s="11"/>
      <c r="D12" s="3"/>
      <c r="E12" s="3"/>
      <c r="F12" s="9"/>
    </row>
    <row r="13" spans="2:7" ht="15" customHeight="1" x14ac:dyDescent="0.25">
      <c r="B13" s="10"/>
      <c r="C13" s="11"/>
      <c r="D13" s="3"/>
      <c r="E13" s="3"/>
    </row>
    <row r="14" spans="2:7" x14ac:dyDescent="0.25">
      <c r="B14" s="223" t="s">
        <v>7</v>
      </c>
      <c r="C14" s="164">
        <v>45678</v>
      </c>
      <c r="D14" s="164" t="s">
        <v>67</v>
      </c>
      <c r="E14" s="27" t="s">
        <v>75</v>
      </c>
      <c r="F14" s="28">
        <v>68.61</v>
      </c>
    </row>
    <row r="15" spans="2:7" ht="30" x14ac:dyDescent="0.25">
      <c r="B15" s="223"/>
      <c r="C15" s="186">
        <v>45717</v>
      </c>
      <c r="D15" s="39" t="s">
        <v>95</v>
      </c>
      <c r="E15" s="27" t="s">
        <v>114</v>
      </c>
      <c r="F15" s="28">
        <v>2238.5</v>
      </c>
    </row>
    <row r="16" spans="2:7" ht="15" customHeight="1" x14ac:dyDescent="0.25">
      <c r="B16" s="12"/>
      <c r="C16" s="13"/>
      <c r="D16" s="3"/>
      <c r="E16" s="29" t="s">
        <v>6</v>
      </c>
      <c r="F16" s="30">
        <f>SUM(F14:F15)</f>
        <v>2307.11</v>
      </c>
    </row>
    <row r="17" spans="2:6" ht="15" customHeight="1" x14ac:dyDescent="0.25">
      <c r="B17" s="12"/>
      <c r="C17" s="13"/>
      <c r="D17" s="3"/>
      <c r="E17" s="10"/>
      <c r="F17" s="14"/>
    </row>
    <row r="18" spans="2:6" ht="15" customHeight="1" x14ac:dyDescent="0.25">
      <c r="B18" s="3"/>
      <c r="C18" s="13"/>
      <c r="D18" s="3"/>
      <c r="E18" s="3"/>
      <c r="F18" s="9"/>
    </row>
    <row r="19" spans="2:6" ht="15.75" customHeight="1" x14ac:dyDescent="0.25">
      <c r="B19" s="220" t="s">
        <v>8</v>
      </c>
      <c r="C19" s="186" t="s">
        <v>115</v>
      </c>
      <c r="D19" s="227" t="s">
        <v>95</v>
      </c>
      <c r="E19" s="27" t="s">
        <v>116</v>
      </c>
      <c r="F19" s="28">
        <v>2299</v>
      </c>
    </row>
    <row r="20" spans="2:6" ht="15.75" customHeight="1" x14ac:dyDescent="0.25">
      <c r="B20" s="221"/>
      <c r="C20" s="186">
        <v>45735</v>
      </c>
      <c r="D20" s="228"/>
      <c r="E20" s="183" t="s">
        <v>122</v>
      </c>
      <c r="F20" s="188">
        <v>1600</v>
      </c>
    </row>
    <row r="21" spans="2:6" ht="30" x14ac:dyDescent="0.25">
      <c r="B21" s="222"/>
      <c r="C21" s="186">
        <v>45732</v>
      </c>
      <c r="D21" s="229"/>
      <c r="E21" s="183" t="s">
        <v>127</v>
      </c>
      <c r="F21" s="188">
        <v>356.95</v>
      </c>
    </row>
    <row r="22" spans="2:6" ht="15" customHeight="1" x14ac:dyDescent="0.25">
      <c r="B22" s="15"/>
      <c r="C22" s="16"/>
      <c r="D22" s="15"/>
      <c r="E22" s="29" t="s">
        <v>6</v>
      </c>
      <c r="F22" s="30">
        <f>SUM(F19:F21)</f>
        <v>4255.95</v>
      </c>
    </row>
    <row r="23" spans="2:6" ht="15" customHeight="1" x14ac:dyDescent="0.25">
      <c r="B23" s="3"/>
      <c r="C23" s="16"/>
      <c r="D23" s="3"/>
      <c r="E23" s="10"/>
      <c r="F23" s="14"/>
    </row>
    <row r="24" spans="2:6" ht="15" customHeight="1" x14ac:dyDescent="0.25">
      <c r="B24" s="3"/>
      <c r="C24" s="16"/>
      <c r="D24" s="3"/>
      <c r="E24" s="3"/>
      <c r="F24" s="9"/>
    </row>
    <row r="25" spans="2:6" ht="30" x14ac:dyDescent="0.25">
      <c r="B25" s="223" t="s">
        <v>44</v>
      </c>
      <c r="C25" s="26">
        <v>45675</v>
      </c>
      <c r="D25" s="41" t="s">
        <v>76</v>
      </c>
      <c r="E25" s="27" t="s">
        <v>78</v>
      </c>
      <c r="F25" s="174">
        <v>1221</v>
      </c>
    </row>
    <row r="26" spans="2:6" ht="30" x14ac:dyDescent="0.25">
      <c r="B26" s="223"/>
      <c r="C26" s="26" t="s">
        <v>87</v>
      </c>
      <c r="D26" s="41" t="s">
        <v>88</v>
      </c>
      <c r="E26" s="167" t="s">
        <v>89</v>
      </c>
      <c r="F26" s="174">
        <v>1000</v>
      </c>
    </row>
    <row r="27" spans="2:6" ht="15" customHeight="1" x14ac:dyDescent="0.25">
      <c r="B27" s="223"/>
      <c r="C27" s="172">
        <v>45718</v>
      </c>
      <c r="D27" s="225" t="s">
        <v>95</v>
      </c>
      <c r="E27" s="27" t="s">
        <v>96</v>
      </c>
      <c r="F27" s="174">
        <v>968</v>
      </c>
    </row>
    <row r="28" spans="2:6" ht="30" x14ac:dyDescent="0.25">
      <c r="B28" s="223"/>
      <c r="C28" s="172">
        <v>45725</v>
      </c>
      <c r="D28" s="226"/>
      <c r="E28" s="27" t="s">
        <v>97</v>
      </c>
      <c r="F28" s="174">
        <v>1000</v>
      </c>
    </row>
    <row r="29" spans="2:6" x14ac:dyDescent="0.25">
      <c r="B29" s="223"/>
      <c r="C29" s="177">
        <v>45716</v>
      </c>
      <c r="D29" s="177" t="s">
        <v>67</v>
      </c>
      <c r="E29" s="176" t="s">
        <v>105</v>
      </c>
      <c r="F29" s="182">
        <v>400</v>
      </c>
    </row>
    <row r="30" spans="2:6" ht="15" customHeight="1" x14ac:dyDescent="0.25">
      <c r="B30" s="12"/>
      <c r="C30" s="13"/>
      <c r="D30" s="3"/>
      <c r="E30" s="29" t="s">
        <v>6</v>
      </c>
      <c r="F30" s="30">
        <f>SUM(F25:F29)</f>
        <v>4589</v>
      </c>
    </row>
    <row r="31" spans="2:6" ht="15" customHeight="1" x14ac:dyDescent="0.25">
      <c r="B31" s="12"/>
      <c r="C31" s="13"/>
      <c r="D31" s="3"/>
      <c r="E31" s="10"/>
      <c r="F31" s="14"/>
    </row>
    <row r="32" spans="2:6" ht="15" customHeight="1" x14ac:dyDescent="0.25">
      <c r="B32" s="12"/>
      <c r="C32" s="17"/>
      <c r="D32" s="3"/>
      <c r="E32" s="3"/>
      <c r="F32" s="9"/>
    </row>
    <row r="33" spans="2:6" ht="15" customHeight="1" x14ac:dyDescent="0.25">
      <c r="B33" s="81" t="s">
        <v>10</v>
      </c>
      <c r="C33" s="82">
        <v>45659</v>
      </c>
      <c r="D33" s="82" t="s">
        <v>67</v>
      </c>
      <c r="E33" s="27" t="s">
        <v>69</v>
      </c>
      <c r="F33" s="28">
        <v>149.5</v>
      </c>
    </row>
    <row r="34" spans="2:6" ht="15" customHeight="1" x14ac:dyDescent="0.25">
      <c r="B34" s="12"/>
      <c r="C34" s="13"/>
      <c r="D34" s="3"/>
      <c r="E34" s="29" t="s">
        <v>6</v>
      </c>
      <c r="F34" s="30">
        <f>SUM(F33:F33)</f>
        <v>149.5</v>
      </c>
    </row>
    <row r="35" spans="2:6" ht="15" customHeight="1" x14ac:dyDescent="0.25">
      <c r="B35" s="3"/>
      <c r="C35" s="13"/>
      <c r="D35" s="3"/>
      <c r="E35" s="3"/>
      <c r="F35" s="9"/>
    </row>
    <row r="36" spans="2:6" ht="15" customHeight="1" x14ac:dyDescent="0.25">
      <c r="B36" s="3"/>
      <c r="C36" s="13"/>
      <c r="D36" s="3"/>
      <c r="E36" s="3"/>
      <c r="F36" s="9"/>
    </row>
    <row r="37" spans="2:6" ht="15" customHeight="1" x14ac:dyDescent="0.25">
      <c r="B37" s="223" t="s">
        <v>11</v>
      </c>
      <c r="C37" s="233">
        <v>45662</v>
      </c>
      <c r="D37" s="232" t="s">
        <v>45</v>
      </c>
      <c r="E37" s="27" t="s">
        <v>53</v>
      </c>
      <c r="F37" s="159">
        <v>320</v>
      </c>
    </row>
    <row r="38" spans="2:6" ht="15" customHeight="1" x14ac:dyDescent="0.25">
      <c r="B38" s="223"/>
      <c r="C38" s="233"/>
      <c r="D38" s="232"/>
      <c r="E38" s="158" t="s">
        <v>54</v>
      </c>
      <c r="F38" s="159">
        <v>968</v>
      </c>
    </row>
    <row r="39" spans="2:6" ht="30" x14ac:dyDescent="0.25">
      <c r="B39" s="223"/>
      <c r="C39" s="233"/>
      <c r="D39" s="232"/>
      <c r="E39" s="158" t="s">
        <v>55</v>
      </c>
      <c r="F39" s="159">
        <v>374.52</v>
      </c>
    </row>
    <row r="40" spans="2:6" x14ac:dyDescent="0.25">
      <c r="B40" s="223"/>
      <c r="C40" s="172">
        <v>45660</v>
      </c>
      <c r="D40" s="232"/>
      <c r="E40" s="79" t="s">
        <v>56</v>
      </c>
      <c r="F40" s="159">
        <v>653.4</v>
      </c>
    </row>
    <row r="41" spans="2:6" x14ac:dyDescent="0.25">
      <c r="B41" s="223"/>
      <c r="C41" s="172">
        <v>45662</v>
      </c>
      <c r="D41" s="171" t="s">
        <v>67</v>
      </c>
      <c r="E41" s="160" t="s">
        <v>74</v>
      </c>
      <c r="F41" s="165">
        <v>655.21</v>
      </c>
    </row>
    <row r="42" spans="2:6" x14ac:dyDescent="0.25">
      <c r="B42" s="223"/>
      <c r="C42" s="172">
        <v>45734</v>
      </c>
      <c r="D42" s="171" t="s">
        <v>95</v>
      </c>
      <c r="E42" s="171" t="s">
        <v>100</v>
      </c>
      <c r="F42" s="174">
        <v>2200</v>
      </c>
    </row>
    <row r="43" spans="2:6" ht="15" customHeight="1" x14ac:dyDescent="0.25">
      <c r="B43" s="3"/>
      <c r="C43" s="13"/>
      <c r="D43" s="3"/>
      <c r="E43" s="29" t="s">
        <v>6</v>
      </c>
      <c r="F43" s="30">
        <f>SUM(F37:F42)</f>
        <v>5171.13</v>
      </c>
    </row>
    <row r="44" spans="2:6" ht="15" customHeight="1" x14ac:dyDescent="0.25">
      <c r="B44" s="3"/>
      <c r="C44" s="13"/>
      <c r="D44" s="3"/>
      <c r="E44" s="3"/>
      <c r="F44" s="9"/>
    </row>
    <row r="45" spans="2:6" ht="15" customHeight="1" x14ac:dyDescent="0.25">
      <c r="B45" s="3"/>
      <c r="C45" s="13"/>
      <c r="D45" s="3"/>
      <c r="E45" s="3"/>
      <c r="F45" s="9"/>
    </row>
    <row r="46" spans="2:6" ht="30" x14ac:dyDescent="0.25">
      <c r="B46" s="220" t="s">
        <v>12</v>
      </c>
      <c r="C46" s="180">
        <v>45661</v>
      </c>
      <c r="D46" s="234" t="s">
        <v>45</v>
      </c>
      <c r="E46" s="39" t="s">
        <v>61</v>
      </c>
      <c r="F46" s="159">
        <v>1573</v>
      </c>
    </row>
    <row r="47" spans="2:6" x14ac:dyDescent="0.25">
      <c r="B47" s="221"/>
      <c r="C47" s="240">
        <v>45662</v>
      </c>
      <c r="D47" s="234"/>
      <c r="E47" s="39" t="s">
        <v>62</v>
      </c>
      <c r="F47" s="159">
        <v>977.08</v>
      </c>
    </row>
    <row r="48" spans="2:6" ht="15" customHeight="1" x14ac:dyDescent="0.25">
      <c r="B48" s="221"/>
      <c r="C48" s="240"/>
      <c r="D48" s="234"/>
      <c r="E48" s="27" t="s">
        <v>63</v>
      </c>
      <c r="F48" s="159">
        <v>440</v>
      </c>
    </row>
    <row r="49" spans="2:6" ht="15" customHeight="1" x14ac:dyDescent="0.25">
      <c r="B49" s="221"/>
      <c r="C49" s="240"/>
      <c r="D49" s="234"/>
      <c r="E49" s="158" t="s">
        <v>64</v>
      </c>
      <c r="F49" s="159">
        <v>110</v>
      </c>
    </row>
    <row r="50" spans="2:6" ht="15" customHeight="1" x14ac:dyDescent="0.25">
      <c r="B50" s="221"/>
      <c r="C50" s="240"/>
      <c r="D50" s="234"/>
      <c r="E50" s="158" t="s">
        <v>65</v>
      </c>
      <c r="F50" s="159">
        <v>465.9</v>
      </c>
    </row>
    <row r="51" spans="2:6" ht="30" x14ac:dyDescent="0.25">
      <c r="B51" s="221"/>
      <c r="C51" s="240"/>
      <c r="D51" s="234"/>
      <c r="E51" s="158" t="s">
        <v>66</v>
      </c>
      <c r="F51" s="159">
        <v>414</v>
      </c>
    </row>
    <row r="52" spans="2:6" x14ac:dyDescent="0.25">
      <c r="B52" s="221"/>
      <c r="C52" s="240"/>
      <c r="D52" s="178" t="s">
        <v>67</v>
      </c>
      <c r="E52" s="160" t="s">
        <v>73</v>
      </c>
      <c r="F52" s="165">
        <v>302.26</v>
      </c>
    </row>
    <row r="53" spans="2:6" ht="30" x14ac:dyDescent="0.25">
      <c r="B53" s="221"/>
      <c r="C53" s="180">
        <v>45702</v>
      </c>
      <c r="D53" s="178" t="s">
        <v>88</v>
      </c>
      <c r="E53" s="167" t="s">
        <v>90</v>
      </c>
      <c r="F53" s="170">
        <v>229.9</v>
      </c>
    </row>
    <row r="54" spans="2:6" x14ac:dyDescent="0.25">
      <c r="B54" s="221"/>
      <c r="C54" s="180">
        <v>45662</v>
      </c>
      <c r="D54" s="178" t="s">
        <v>67</v>
      </c>
      <c r="E54" s="167" t="s">
        <v>94</v>
      </c>
      <c r="F54" s="170">
        <v>110</v>
      </c>
    </row>
    <row r="55" spans="2:6" x14ac:dyDescent="0.25">
      <c r="B55" s="221"/>
      <c r="C55" s="180">
        <v>45732</v>
      </c>
      <c r="D55" s="178" t="s">
        <v>95</v>
      </c>
      <c r="E55" s="176" t="s">
        <v>111</v>
      </c>
      <c r="F55" s="182">
        <v>2300</v>
      </c>
    </row>
    <row r="56" spans="2:6" x14ac:dyDescent="0.25">
      <c r="B56" s="222"/>
      <c r="C56" s="180">
        <v>45722</v>
      </c>
      <c r="D56" s="178" t="s">
        <v>110</v>
      </c>
      <c r="E56" s="176" t="s">
        <v>112</v>
      </c>
      <c r="F56" s="182">
        <v>350</v>
      </c>
    </row>
    <row r="57" spans="2:6" ht="15" customHeight="1" x14ac:dyDescent="0.25">
      <c r="B57" s="12"/>
      <c r="C57" s="16"/>
      <c r="D57" s="3"/>
      <c r="E57" s="29" t="s">
        <v>6</v>
      </c>
      <c r="F57" s="30">
        <f>SUM(F46:F56)</f>
        <v>7272.1399999999994</v>
      </c>
    </row>
    <row r="58" spans="2:6" ht="15" customHeight="1" x14ac:dyDescent="0.25">
      <c r="B58" s="3"/>
      <c r="C58" s="16"/>
      <c r="D58" s="3"/>
      <c r="E58" s="3"/>
      <c r="F58" s="9"/>
    </row>
    <row r="59" spans="2:6" ht="15" customHeight="1" x14ac:dyDescent="0.25">
      <c r="B59" s="3"/>
      <c r="C59" s="16"/>
      <c r="D59" s="3"/>
      <c r="E59" s="3"/>
      <c r="F59" s="9"/>
    </row>
    <row r="60" spans="2:6" ht="15" customHeight="1" x14ac:dyDescent="0.25">
      <c r="B60" s="223" t="s">
        <v>13</v>
      </c>
      <c r="C60" s="180">
        <v>45735</v>
      </c>
      <c r="D60" s="232" t="s">
        <v>95</v>
      </c>
      <c r="E60" s="27" t="s">
        <v>100</v>
      </c>
      <c r="F60" s="182">
        <v>2899.99</v>
      </c>
    </row>
    <row r="61" spans="2:6" ht="30" x14ac:dyDescent="0.25">
      <c r="B61" s="223"/>
      <c r="C61" s="180">
        <v>45733</v>
      </c>
      <c r="D61" s="232"/>
      <c r="E61" s="176" t="s">
        <v>113</v>
      </c>
      <c r="F61" s="182">
        <v>1305</v>
      </c>
    </row>
    <row r="62" spans="2:6" ht="15" customHeight="1" x14ac:dyDescent="0.25">
      <c r="C62" s="16"/>
      <c r="D62" s="3"/>
      <c r="E62" s="29" t="s">
        <v>6</v>
      </c>
      <c r="F62" s="30">
        <f>SUM(F60:F61)</f>
        <v>4204.99</v>
      </c>
    </row>
    <row r="63" spans="2:6" ht="15" customHeight="1" x14ac:dyDescent="0.25">
      <c r="C63" s="11"/>
      <c r="F63" s="9"/>
    </row>
    <row r="64" spans="2:6" ht="15" customHeight="1" x14ac:dyDescent="0.25">
      <c r="C64" s="16"/>
      <c r="F64" s="9"/>
    </row>
    <row r="65" spans="2:6" ht="15" customHeight="1" x14ac:dyDescent="0.25">
      <c r="B65" s="224" t="s">
        <v>102</v>
      </c>
      <c r="C65" s="224"/>
      <c r="D65" s="224"/>
      <c r="E65" s="224"/>
      <c r="F65" s="224"/>
    </row>
    <row r="66" spans="2:6" ht="15" customHeight="1" x14ac:dyDescent="0.25">
      <c r="B66" s="224"/>
      <c r="C66" s="224"/>
      <c r="D66" s="224"/>
      <c r="E66" s="224"/>
      <c r="F66" s="224"/>
    </row>
    <row r="67" spans="2:6" ht="15" customHeight="1" x14ac:dyDescent="0.25">
      <c r="B67" s="3"/>
      <c r="D67" s="8"/>
      <c r="E67" s="2"/>
      <c r="F67" s="7"/>
    </row>
    <row r="68" spans="2:6" ht="15" customHeight="1" x14ac:dyDescent="0.25">
      <c r="B68" s="31" t="s">
        <v>104</v>
      </c>
      <c r="C68" s="31" t="s">
        <v>1</v>
      </c>
      <c r="D68" s="32" t="s">
        <v>2</v>
      </c>
      <c r="E68" s="31" t="s">
        <v>3</v>
      </c>
      <c r="F68" s="33" t="s">
        <v>4</v>
      </c>
    </row>
    <row r="69" spans="2:6" ht="15" customHeight="1" x14ac:dyDescent="0.25">
      <c r="B69" s="3"/>
      <c r="D69" s="8"/>
      <c r="E69" s="2"/>
      <c r="F69" s="7"/>
    </row>
    <row r="70" spans="2:6" x14ac:dyDescent="0.25">
      <c r="B70" s="223" t="s">
        <v>14</v>
      </c>
      <c r="C70" s="162">
        <v>45690</v>
      </c>
      <c r="D70" s="225" t="s">
        <v>81</v>
      </c>
      <c r="E70" s="39" t="s">
        <v>83</v>
      </c>
      <c r="F70" s="37">
        <v>500.4</v>
      </c>
    </row>
    <row r="71" spans="2:6" x14ac:dyDescent="0.25">
      <c r="B71" s="223"/>
      <c r="C71" s="162">
        <v>45689</v>
      </c>
      <c r="D71" s="226"/>
      <c r="E71" s="39" t="s">
        <v>82</v>
      </c>
      <c r="F71" s="76">
        <v>1600</v>
      </c>
    </row>
    <row r="72" spans="2:6" x14ac:dyDescent="0.25">
      <c r="B72" s="223"/>
      <c r="C72" s="235">
        <v>45690</v>
      </c>
      <c r="D72" s="225" t="s">
        <v>67</v>
      </c>
      <c r="E72" s="227" t="s">
        <v>93</v>
      </c>
      <c r="F72" s="37">
        <v>180</v>
      </c>
    </row>
    <row r="73" spans="2:6" ht="15" customHeight="1" x14ac:dyDescent="0.25">
      <c r="B73" s="223"/>
      <c r="C73" s="236"/>
      <c r="D73" s="226"/>
      <c r="E73" s="229"/>
      <c r="F73" s="76">
        <v>180</v>
      </c>
    </row>
    <row r="74" spans="2:6" ht="15" customHeight="1" x14ac:dyDescent="0.25">
      <c r="B74" s="223"/>
      <c r="C74" s="179">
        <v>45731</v>
      </c>
      <c r="D74" s="41" t="s">
        <v>95</v>
      </c>
      <c r="E74" s="39" t="s">
        <v>109</v>
      </c>
      <c r="F74" s="37">
        <v>665.5</v>
      </c>
    </row>
    <row r="75" spans="2:6" ht="15" customHeight="1" x14ac:dyDescent="0.25">
      <c r="B75" s="3"/>
      <c r="C75" s="18"/>
      <c r="D75" s="8"/>
      <c r="E75" s="29" t="s">
        <v>6</v>
      </c>
      <c r="F75" s="40">
        <f>SUM(F70:F74)</f>
        <v>3125.9</v>
      </c>
    </row>
    <row r="76" spans="2:6" ht="15" customHeight="1" x14ac:dyDescent="0.25">
      <c r="B76" s="3"/>
      <c r="C76" s="18"/>
      <c r="D76" s="8"/>
      <c r="E76" s="12"/>
      <c r="F76" s="19"/>
    </row>
    <row r="77" spans="2:6" ht="15" customHeight="1" x14ac:dyDescent="0.25">
      <c r="B77" s="3"/>
      <c r="C77" s="18"/>
      <c r="D77" s="8"/>
      <c r="E77" s="12"/>
      <c r="F77" s="19"/>
    </row>
    <row r="78" spans="2:6" ht="15" customHeight="1" x14ac:dyDescent="0.25">
      <c r="B78" s="223" t="s">
        <v>15</v>
      </c>
      <c r="C78" s="162">
        <v>45662</v>
      </c>
      <c r="D78" s="161" t="s">
        <v>45</v>
      </c>
      <c r="E78" s="39" t="s">
        <v>58</v>
      </c>
      <c r="F78" s="37">
        <v>450</v>
      </c>
    </row>
    <row r="79" spans="2:6" ht="15" customHeight="1" x14ac:dyDescent="0.25">
      <c r="B79" s="223"/>
      <c r="C79" s="162">
        <v>45659</v>
      </c>
      <c r="D79" s="161" t="s">
        <v>67</v>
      </c>
      <c r="E79" s="39" t="s">
        <v>68</v>
      </c>
      <c r="F79" s="163">
        <v>19.84</v>
      </c>
    </row>
    <row r="80" spans="2:6" ht="15" customHeight="1" x14ac:dyDescent="0.25">
      <c r="B80" s="12"/>
      <c r="D80" s="8"/>
      <c r="E80" s="29" t="s">
        <v>6</v>
      </c>
      <c r="F80" s="40">
        <f>SUM(F78:F79)</f>
        <v>469.84</v>
      </c>
    </row>
    <row r="81" spans="2:6" ht="15" customHeight="1" x14ac:dyDescent="0.25">
      <c r="B81" s="12"/>
      <c r="D81" s="8"/>
      <c r="E81" s="12"/>
      <c r="F81" s="19"/>
    </row>
    <row r="82" spans="2:6" ht="15" customHeight="1" x14ac:dyDescent="0.25">
      <c r="B82" s="12"/>
      <c r="D82" s="8"/>
      <c r="E82" s="2"/>
      <c r="F82" s="7"/>
    </row>
    <row r="83" spans="2:6" ht="15" customHeight="1" x14ac:dyDescent="0.25">
      <c r="B83" s="220" t="s">
        <v>16</v>
      </c>
      <c r="C83" s="168" t="s">
        <v>50</v>
      </c>
      <c r="D83" s="237" t="s">
        <v>45</v>
      </c>
      <c r="E83" s="39" t="s">
        <v>51</v>
      </c>
      <c r="F83" s="157">
        <v>1089</v>
      </c>
    </row>
    <row r="84" spans="2:6" x14ac:dyDescent="0.25">
      <c r="B84" s="221"/>
      <c r="C84" s="235">
        <v>45662</v>
      </c>
      <c r="D84" s="237"/>
      <c r="E84" s="39" t="s">
        <v>59</v>
      </c>
      <c r="F84" s="238">
        <v>1028.5</v>
      </c>
    </row>
    <row r="85" spans="2:6" ht="15" customHeight="1" x14ac:dyDescent="0.25">
      <c r="B85" s="221"/>
      <c r="C85" s="243"/>
      <c r="D85" s="237"/>
      <c r="E85" s="39" t="s">
        <v>60</v>
      </c>
      <c r="F85" s="239"/>
    </row>
    <row r="86" spans="2:6" ht="15" customHeight="1" x14ac:dyDescent="0.25">
      <c r="B86" s="221"/>
      <c r="C86" s="243"/>
      <c r="D86" s="244" t="s">
        <v>67</v>
      </c>
      <c r="E86" s="227" t="s">
        <v>92</v>
      </c>
      <c r="F86" s="166">
        <v>677.6</v>
      </c>
    </row>
    <row r="87" spans="2:6" ht="15" customHeight="1" x14ac:dyDescent="0.25">
      <c r="B87" s="221"/>
      <c r="C87" s="243"/>
      <c r="D87" s="245"/>
      <c r="E87" s="228"/>
      <c r="F87" s="166">
        <v>166.38</v>
      </c>
    </row>
    <row r="88" spans="2:6" ht="15" customHeight="1" x14ac:dyDescent="0.25">
      <c r="B88" s="222"/>
      <c r="C88" s="236"/>
      <c r="D88" s="246"/>
      <c r="E88" s="229"/>
      <c r="F88" s="166">
        <v>1300.2</v>
      </c>
    </row>
    <row r="89" spans="2:6" ht="15" customHeight="1" x14ac:dyDescent="0.25">
      <c r="B89" s="12"/>
      <c r="D89" s="8"/>
      <c r="E89" s="29" t="s">
        <v>6</v>
      </c>
      <c r="F89" s="40">
        <f>SUM(F83:F88)</f>
        <v>4261.68</v>
      </c>
    </row>
    <row r="90" spans="2:6" ht="15" customHeight="1" x14ac:dyDescent="0.25">
      <c r="B90" s="12"/>
      <c r="D90" s="8"/>
      <c r="E90" s="12"/>
      <c r="F90" s="19"/>
    </row>
    <row r="91" spans="2:6" ht="15" customHeight="1" x14ac:dyDescent="0.25">
      <c r="B91" s="12"/>
      <c r="D91" s="8"/>
      <c r="E91" s="2"/>
      <c r="F91" s="7"/>
    </row>
    <row r="92" spans="2:6" ht="15" customHeight="1" x14ac:dyDescent="0.25">
      <c r="B92" s="223" t="s">
        <v>17</v>
      </c>
      <c r="C92" s="235">
        <v>45704</v>
      </c>
      <c r="D92" s="225" t="s">
        <v>81</v>
      </c>
      <c r="E92" s="39" t="s">
        <v>79</v>
      </c>
      <c r="F92" s="163">
        <v>150</v>
      </c>
    </row>
    <row r="93" spans="2:6" ht="30" x14ac:dyDescent="0.25">
      <c r="B93" s="223"/>
      <c r="C93" s="236"/>
      <c r="D93" s="226"/>
      <c r="E93" s="160" t="s">
        <v>80</v>
      </c>
      <c r="F93" s="163">
        <v>140.97</v>
      </c>
    </row>
    <row r="94" spans="2:6" ht="15" customHeight="1" x14ac:dyDescent="0.25">
      <c r="B94" s="12"/>
      <c r="D94" s="8"/>
      <c r="E94" s="29" t="s">
        <v>6</v>
      </c>
      <c r="F94" s="40">
        <f>SUM(F92:F93)</f>
        <v>290.97000000000003</v>
      </c>
    </row>
    <row r="95" spans="2:6" ht="15" customHeight="1" x14ac:dyDescent="0.25">
      <c r="B95" s="12"/>
      <c r="D95" s="8"/>
      <c r="E95" s="12"/>
      <c r="F95" s="19"/>
    </row>
    <row r="96" spans="2:6" ht="15" customHeight="1" x14ac:dyDescent="0.25">
      <c r="B96" s="12"/>
      <c r="D96" s="8"/>
      <c r="E96" s="2"/>
      <c r="F96" s="7"/>
    </row>
    <row r="97" spans="2:6" x14ac:dyDescent="0.25">
      <c r="B97" s="223" t="s">
        <v>18</v>
      </c>
      <c r="C97" s="247">
        <v>45662</v>
      </c>
      <c r="D97" s="41" t="s">
        <v>45</v>
      </c>
      <c r="E97" s="39" t="s">
        <v>57</v>
      </c>
      <c r="F97" s="42">
        <v>600</v>
      </c>
    </row>
    <row r="98" spans="2:6" x14ac:dyDescent="0.25">
      <c r="B98" s="223"/>
      <c r="C98" s="247"/>
      <c r="D98" s="242" t="s">
        <v>67</v>
      </c>
      <c r="E98" s="39" t="s">
        <v>71</v>
      </c>
      <c r="F98" s="42">
        <v>31.23</v>
      </c>
    </row>
    <row r="99" spans="2:6" x14ac:dyDescent="0.25">
      <c r="B99" s="223"/>
      <c r="C99" s="247"/>
      <c r="D99" s="242"/>
      <c r="E99" s="27" t="s">
        <v>71</v>
      </c>
      <c r="F99" s="42">
        <v>110.87</v>
      </c>
    </row>
    <row r="100" spans="2:6" ht="30" x14ac:dyDescent="0.25">
      <c r="B100" s="223"/>
      <c r="C100" s="175">
        <v>45697</v>
      </c>
      <c r="D100" s="41" t="s">
        <v>81</v>
      </c>
      <c r="E100" s="27" t="s">
        <v>84</v>
      </c>
      <c r="F100" s="42">
        <v>280</v>
      </c>
    </row>
    <row r="101" spans="2:6" x14ac:dyDescent="0.25">
      <c r="B101" s="223"/>
      <c r="C101" s="173">
        <v>45662</v>
      </c>
      <c r="D101" s="41" t="s">
        <v>67</v>
      </c>
      <c r="E101" s="27" t="s">
        <v>92</v>
      </c>
      <c r="F101" s="42">
        <v>84.75</v>
      </c>
    </row>
    <row r="102" spans="2:6" x14ac:dyDescent="0.25">
      <c r="B102" s="223"/>
      <c r="C102" s="173">
        <v>45731</v>
      </c>
      <c r="D102" s="41" t="s">
        <v>95</v>
      </c>
      <c r="E102" s="171" t="s">
        <v>98</v>
      </c>
      <c r="F102" s="42">
        <v>726</v>
      </c>
    </row>
    <row r="103" spans="2:6" x14ac:dyDescent="0.25">
      <c r="B103" s="12"/>
      <c r="D103" s="8"/>
      <c r="E103" s="29" t="s">
        <v>6</v>
      </c>
      <c r="F103" s="40">
        <f>SUM(F97:F102)</f>
        <v>1832.85</v>
      </c>
    </row>
    <row r="104" spans="2:6" ht="15" customHeight="1" x14ac:dyDescent="0.25">
      <c r="B104" s="12"/>
      <c r="D104" s="8"/>
      <c r="E104" s="12"/>
      <c r="F104" s="19"/>
    </row>
    <row r="105" spans="2:6" x14ac:dyDescent="0.25">
      <c r="B105" s="12"/>
      <c r="D105" s="8"/>
      <c r="E105" s="2"/>
      <c r="F105" s="7"/>
    </row>
    <row r="106" spans="2:6" x14ac:dyDescent="0.25">
      <c r="B106" s="184" t="s">
        <v>19</v>
      </c>
      <c r="C106" s="78">
        <v>45732</v>
      </c>
      <c r="D106" s="41" t="s">
        <v>95</v>
      </c>
      <c r="E106" s="39" t="s">
        <v>99</v>
      </c>
      <c r="F106" s="28">
        <v>423.5</v>
      </c>
    </row>
    <row r="107" spans="2:6" x14ac:dyDescent="0.25">
      <c r="B107" s="1"/>
      <c r="C107" s="1"/>
      <c r="E107" s="29" t="s">
        <v>6</v>
      </c>
      <c r="F107" s="40">
        <f>SUM(F106:F106)</f>
        <v>423.5</v>
      </c>
    </row>
    <row r="108" spans="2:6" x14ac:dyDescent="0.25">
      <c r="B108" s="1"/>
      <c r="C108" s="1"/>
      <c r="E108" s="12"/>
      <c r="F108" s="19"/>
    </row>
    <row r="109" spans="2:6" x14ac:dyDescent="0.25">
      <c r="B109" s="1"/>
      <c r="C109" s="1"/>
      <c r="E109" s="12"/>
      <c r="F109" s="20"/>
    </row>
    <row r="110" spans="2:6" ht="15.75" customHeight="1" x14ac:dyDescent="0.25">
      <c r="B110" s="224" t="s">
        <v>103</v>
      </c>
      <c r="C110" s="224"/>
      <c r="D110" s="224"/>
      <c r="E110" s="224"/>
      <c r="F110" s="224"/>
    </row>
    <row r="111" spans="2:6" x14ac:dyDescent="0.25">
      <c r="B111" s="224"/>
      <c r="C111" s="224"/>
      <c r="D111" s="224"/>
      <c r="E111" s="224"/>
      <c r="F111" s="224"/>
    </row>
    <row r="112" spans="2:6" x14ac:dyDescent="0.25">
      <c r="B112" s="224"/>
      <c r="C112" s="224"/>
      <c r="D112" s="224"/>
      <c r="E112" s="224"/>
      <c r="F112" s="224"/>
    </row>
    <row r="113" spans="2:6" x14ac:dyDescent="0.25">
      <c r="B113" s="3"/>
      <c r="D113" s="8"/>
      <c r="E113" s="2"/>
      <c r="F113" s="7"/>
    </row>
    <row r="114" spans="2:6" x14ac:dyDescent="0.25">
      <c r="B114" s="31" t="s">
        <v>104</v>
      </c>
      <c r="C114" s="31" t="s">
        <v>1</v>
      </c>
      <c r="D114" s="32" t="s">
        <v>2</v>
      </c>
      <c r="E114" s="31" t="s">
        <v>3</v>
      </c>
      <c r="F114" s="33" t="s">
        <v>4</v>
      </c>
    </row>
    <row r="115" spans="2:6" x14ac:dyDescent="0.25">
      <c r="B115" s="3"/>
      <c r="D115" s="8"/>
      <c r="E115" s="2"/>
      <c r="F115" s="7"/>
    </row>
    <row r="116" spans="2:6" ht="15.75" customHeight="1" x14ac:dyDescent="0.25">
      <c r="B116" s="220" t="s">
        <v>20</v>
      </c>
      <c r="C116" s="185">
        <v>45662</v>
      </c>
      <c r="D116" s="232" t="s">
        <v>45</v>
      </c>
      <c r="E116" s="39" t="s">
        <v>46</v>
      </c>
      <c r="F116" s="157">
        <v>1300</v>
      </c>
    </row>
    <row r="117" spans="2:6" x14ac:dyDescent="0.25">
      <c r="B117" s="221"/>
      <c r="C117" s="185">
        <v>45661</v>
      </c>
      <c r="D117" s="232"/>
      <c r="E117" s="39" t="s">
        <v>47</v>
      </c>
      <c r="F117" s="157">
        <v>148.5</v>
      </c>
    </row>
    <row r="118" spans="2:6" x14ac:dyDescent="0.25">
      <c r="B118" s="221"/>
      <c r="C118" s="241">
        <v>45662</v>
      </c>
      <c r="D118" s="232"/>
      <c r="E118" s="39" t="s">
        <v>48</v>
      </c>
      <c r="F118" s="157">
        <v>2420</v>
      </c>
    </row>
    <row r="119" spans="2:6" x14ac:dyDescent="0.25">
      <c r="B119" s="221"/>
      <c r="C119" s="241"/>
      <c r="D119" s="232"/>
      <c r="E119" s="39" t="s">
        <v>49</v>
      </c>
      <c r="F119" s="157">
        <v>2299</v>
      </c>
    </row>
    <row r="120" spans="2:6" x14ac:dyDescent="0.25">
      <c r="B120" s="221"/>
      <c r="C120" s="241"/>
      <c r="D120" s="183" t="s">
        <v>67</v>
      </c>
      <c r="E120" s="39" t="s">
        <v>72</v>
      </c>
      <c r="F120" s="163">
        <v>137.94</v>
      </c>
    </row>
    <row r="121" spans="2:6" ht="30" x14ac:dyDescent="0.25">
      <c r="B121" s="221"/>
      <c r="C121" s="185">
        <v>45675</v>
      </c>
      <c r="D121" s="183" t="s">
        <v>76</v>
      </c>
      <c r="E121" s="39" t="s">
        <v>77</v>
      </c>
      <c r="F121" s="163">
        <v>1300</v>
      </c>
    </row>
    <row r="122" spans="2:6" ht="45" x14ac:dyDescent="0.25">
      <c r="B122" s="221"/>
      <c r="C122" s="185">
        <v>45686</v>
      </c>
      <c r="D122" s="183" t="s">
        <v>85</v>
      </c>
      <c r="E122" s="39" t="s">
        <v>86</v>
      </c>
      <c r="F122" s="163">
        <v>926.2</v>
      </c>
    </row>
    <row r="123" spans="2:6" ht="30" x14ac:dyDescent="0.25">
      <c r="B123" s="221"/>
      <c r="C123" s="185">
        <v>45702</v>
      </c>
      <c r="D123" s="183" t="s">
        <v>88</v>
      </c>
      <c r="E123" s="39" t="s">
        <v>91</v>
      </c>
      <c r="F123" s="169">
        <v>544.5</v>
      </c>
    </row>
    <row r="124" spans="2:6" x14ac:dyDescent="0.25">
      <c r="B124" s="221"/>
      <c r="C124" s="185">
        <v>45718</v>
      </c>
      <c r="D124" s="232" t="s">
        <v>95</v>
      </c>
      <c r="E124" s="39" t="s">
        <v>106</v>
      </c>
      <c r="F124" s="238">
        <v>240</v>
      </c>
    </row>
    <row r="125" spans="2:6" x14ac:dyDescent="0.25">
      <c r="B125" s="221"/>
      <c r="C125" s="185">
        <v>45732</v>
      </c>
      <c r="D125" s="232"/>
      <c r="E125" s="39" t="s">
        <v>107</v>
      </c>
      <c r="F125" s="239"/>
    </row>
    <row r="126" spans="2:6" ht="30" x14ac:dyDescent="0.25">
      <c r="B126" s="221"/>
      <c r="C126" s="185">
        <v>45717</v>
      </c>
      <c r="D126" s="232"/>
      <c r="E126" s="39" t="s">
        <v>108</v>
      </c>
      <c r="F126" s="181">
        <v>413.82</v>
      </c>
    </row>
    <row r="127" spans="2:6" x14ac:dyDescent="0.25">
      <c r="B127" s="221"/>
      <c r="C127" s="185">
        <v>45732</v>
      </c>
      <c r="D127" s="232"/>
      <c r="E127" s="39" t="s">
        <v>100</v>
      </c>
      <c r="F127" s="181">
        <v>4300</v>
      </c>
    </row>
    <row r="128" spans="2:6" ht="30" x14ac:dyDescent="0.25">
      <c r="B128" s="221"/>
      <c r="C128" s="185">
        <v>45724</v>
      </c>
      <c r="D128" s="183" t="s">
        <v>110</v>
      </c>
      <c r="E128" s="39" t="s">
        <v>118</v>
      </c>
      <c r="F128" s="187">
        <v>209</v>
      </c>
    </row>
    <row r="129" spans="2:6" x14ac:dyDescent="0.25">
      <c r="B129" s="221"/>
      <c r="C129" s="185">
        <v>45738</v>
      </c>
      <c r="D129" s="183" t="s">
        <v>123</v>
      </c>
      <c r="E129" s="39" t="s">
        <v>124</v>
      </c>
      <c r="F129" s="187">
        <v>400</v>
      </c>
    </row>
    <row r="130" spans="2:6" ht="30" x14ac:dyDescent="0.25">
      <c r="B130" s="221"/>
      <c r="C130" s="185">
        <v>45733</v>
      </c>
      <c r="D130" s="227" t="s">
        <v>95</v>
      </c>
      <c r="E130" s="39" t="s">
        <v>125</v>
      </c>
      <c r="F130" s="187">
        <v>1600</v>
      </c>
    </row>
    <row r="131" spans="2:6" x14ac:dyDescent="0.25">
      <c r="B131" s="221"/>
      <c r="C131" s="185">
        <v>45731</v>
      </c>
      <c r="D131" s="229"/>
      <c r="E131" s="39" t="s">
        <v>126</v>
      </c>
      <c r="F131" s="187">
        <v>400</v>
      </c>
    </row>
    <row r="132" spans="2:6" ht="30" x14ac:dyDescent="0.25">
      <c r="B132" s="221"/>
      <c r="C132" s="185">
        <v>45749</v>
      </c>
      <c r="D132" s="183" t="s">
        <v>128</v>
      </c>
      <c r="E132" s="39" t="s">
        <v>129</v>
      </c>
      <c r="F132" s="187">
        <v>145.19999999999999</v>
      </c>
    </row>
    <row r="133" spans="2:6" ht="30" x14ac:dyDescent="0.25">
      <c r="B133" s="221"/>
      <c r="C133" s="235">
        <v>45752</v>
      </c>
      <c r="D133" s="227" t="s">
        <v>130</v>
      </c>
      <c r="E133" s="39" t="s">
        <v>131</v>
      </c>
      <c r="F133" s="187">
        <v>423.5</v>
      </c>
    </row>
    <row r="134" spans="2:6" ht="30" x14ac:dyDescent="0.25">
      <c r="B134" s="221"/>
      <c r="C134" s="236"/>
      <c r="D134" s="229"/>
      <c r="E134" s="39" t="s">
        <v>132</v>
      </c>
      <c r="F134" s="238">
        <v>1452</v>
      </c>
    </row>
    <row r="135" spans="2:6" ht="30" x14ac:dyDescent="0.25">
      <c r="B135" s="221"/>
      <c r="C135" s="185">
        <v>45759</v>
      </c>
      <c r="D135" s="183" t="s">
        <v>134</v>
      </c>
      <c r="E135" s="39" t="s">
        <v>133</v>
      </c>
      <c r="F135" s="239"/>
    </row>
    <row r="136" spans="2:6" ht="30" x14ac:dyDescent="0.25">
      <c r="B136" s="222"/>
      <c r="C136" s="185">
        <v>45765</v>
      </c>
      <c r="D136" s="183" t="s">
        <v>135</v>
      </c>
      <c r="E136" s="39" t="s">
        <v>136</v>
      </c>
      <c r="F136" s="187">
        <v>700</v>
      </c>
    </row>
    <row r="137" spans="2:6" x14ac:dyDescent="0.25">
      <c r="B137" s="3"/>
      <c r="D137" s="8"/>
      <c r="E137" s="29" t="s">
        <v>6</v>
      </c>
      <c r="F137" s="40">
        <f>SUM(F116:F136)</f>
        <v>19359.66</v>
      </c>
    </row>
    <row r="138" spans="2:6" x14ac:dyDescent="0.25">
      <c r="B138" s="3"/>
      <c r="D138" s="8"/>
      <c r="E138" s="12"/>
      <c r="F138" s="19"/>
    </row>
    <row r="139" spans="2:6" x14ac:dyDescent="0.25">
      <c r="B139" s="1"/>
      <c r="C139" s="1"/>
    </row>
    <row r="140" spans="2:6" ht="31.5" customHeight="1" x14ac:dyDescent="0.25">
      <c r="B140" s="224" t="s">
        <v>52</v>
      </c>
      <c r="C140" s="224"/>
      <c r="D140" s="224"/>
      <c r="E140" s="224"/>
      <c r="F140" s="224"/>
    </row>
    <row r="141" spans="2:6" x14ac:dyDescent="0.25">
      <c r="B141" s="3"/>
      <c r="D141" s="2"/>
      <c r="E141" s="7"/>
    </row>
    <row r="142" spans="2:6" x14ac:dyDescent="0.25">
      <c r="B142" s="31" t="s">
        <v>104</v>
      </c>
      <c r="C142" s="31" t="s">
        <v>21</v>
      </c>
      <c r="D142" s="32" t="s">
        <v>22</v>
      </c>
      <c r="E142" s="31" t="s">
        <v>3</v>
      </c>
      <c r="F142" s="33" t="s">
        <v>4</v>
      </c>
    </row>
    <row r="143" spans="2:6" ht="40.5" customHeight="1" x14ac:dyDescent="0.25">
      <c r="B143" s="25" t="s">
        <v>19</v>
      </c>
      <c r="C143" s="75" t="s">
        <v>29</v>
      </c>
      <c r="D143" s="232" t="s">
        <v>23</v>
      </c>
      <c r="E143" s="232" t="s">
        <v>24</v>
      </c>
      <c r="F143" s="188">
        <v>3529.41</v>
      </c>
    </row>
    <row r="144" spans="2:6" x14ac:dyDescent="0.25">
      <c r="B144" s="25" t="s">
        <v>18</v>
      </c>
      <c r="C144" s="75" t="s">
        <v>30</v>
      </c>
      <c r="D144" s="232"/>
      <c r="E144" s="232"/>
      <c r="F144" s="188">
        <v>3529.41</v>
      </c>
    </row>
    <row r="145" spans="2:6" ht="30" x14ac:dyDescent="0.25">
      <c r="B145" s="25" t="s">
        <v>15</v>
      </c>
      <c r="C145" s="75" t="s">
        <v>31</v>
      </c>
      <c r="D145" s="232"/>
      <c r="E145" s="232"/>
      <c r="F145" s="188">
        <v>3529.41</v>
      </c>
    </row>
    <row r="146" spans="2:6" x14ac:dyDescent="0.25">
      <c r="B146" s="25" t="s">
        <v>14</v>
      </c>
      <c r="C146" s="75" t="s">
        <v>32</v>
      </c>
      <c r="D146" s="232"/>
      <c r="E146" s="232"/>
      <c r="F146" s="188">
        <v>3529.41</v>
      </c>
    </row>
    <row r="147" spans="2:6" x14ac:dyDescent="0.25">
      <c r="B147" s="25" t="s">
        <v>17</v>
      </c>
      <c r="C147" s="75" t="s">
        <v>33</v>
      </c>
      <c r="D147" s="232"/>
      <c r="E147" s="232"/>
      <c r="F147" s="188">
        <v>3529.41</v>
      </c>
    </row>
    <row r="148" spans="2:6" x14ac:dyDescent="0.25">
      <c r="B148" s="25" t="s">
        <v>16</v>
      </c>
      <c r="C148" s="75" t="s">
        <v>34</v>
      </c>
      <c r="D148" s="232"/>
      <c r="E148" s="232"/>
      <c r="F148" s="188">
        <v>3529.41</v>
      </c>
    </row>
    <row r="149" spans="2:6" x14ac:dyDescent="0.25">
      <c r="B149" s="25" t="s">
        <v>20</v>
      </c>
      <c r="C149" s="75" t="s">
        <v>35</v>
      </c>
      <c r="D149" s="232"/>
      <c r="E149" s="232"/>
      <c r="F149" s="188">
        <v>3529.41</v>
      </c>
    </row>
    <row r="150" spans="2:6" ht="30" x14ac:dyDescent="0.25">
      <c r="B150" s="25" t="s">
        <v>5</v>
      </c>
      <c r="C150" s="75" t="s">
        <v>36</v>
      </c>
      <c r="D150" s="232"/>
      <c r="E150" s="232"/>
      <c r="F150" s="188">
        <v>3529.41</v>
      </c>
    </row>
    <row r="151" spans="2:6" x14ac:dyDescent="0.25">
      <c r="B151" s="25" t="s">
        <v>25</v>
      </c>
      <c r="C151" s="75" t="s">
        <v>37</v>
      </c>
      <c r="D151" s="232"/>
      <c r="E151" s="232"/>
      <c r="F151" s="188">
        <v>3529.41</v>
      </c>
    </row>
    <row r="152" spans="2:6" ht="30" x14ac:dyDescent="0.25">
      <c r="B152" s="25" t="s">
        <v>8</v>
      </c>
      <c r="C152" s="75" t="s">
        <v>38</v>
      </c>
      <c r="D152" s="232"/>
      <c r="E152" s="232"/>
      <c r="F152" s="188">
        <v>3529.41</v>
      </c>
    </row>
    <row r="153" spans="2:6" ht="30" x14ac:dyDescent="0.25">
      <c r="B153" s="25" t="s">
        <v>9</v>
      </c>
      <c r="C153" s="75" t="s">
        <v>39</v>
      </c>
      <c r="D153" s="232"/>
      <c r="E153" s="232"/>
      <c r="F153" s="188">
        <v>3529.41</v>
      </c>
    </row>
    <row r="154" spans="2:6" ht="30" x14ac:dyDescent="0.25">
      <c r="B154" s="25" t="s">
        <v>10</v>
      </c>
      <c r="C154" s="75" t="s">
        <v>40</v>
      </c>
      <c r="D154" s="232"/>
      <c r="E154" s="232"/>
      <c r="F154" s="188">
        <v>3529.41</v>
      </c>
    </row>
    <row r="155" spans="2:6" ht="30" x14ac:dyDescent="0.25">
      <c r="B155" s="25" t="s">
        <v>11</v>
      </c>
      <c r="C155" s="75" t="s">
        <v>41</v>
      </c>
      <c r="D155" s="232"/>
      <c r="E155" s="232"/>
      <c r="F155" s="188">
        <v>3529.41</v>
      </c>
    </row>
    <row r="156" spans="2:6" x14ac:dyDescent="0.25">
      <c r="B156" s="25" t="s">
        <v>12</v>
      </c>
      <c r="C156" s="75" t="s">
        <v>42</v>
      </c>
      <c r="D156" s="232"/>
      <c r="E156" s="232"/>
      <c r="F156" s="188">
        <v>3529.41</v>
      </c>
    </row>
    <row r="157" spans="2:6" ht="30" x14ac:dyDescent="0.25">
      <c r="B157" s="25" t="s">
        <v>13</v>
      </c>
      <c r="C157" s="75" t="s">
        <v>43</v>
      </c>
      <c r="D157" s="232"/>
      <c r="E157" s="232"/>
      <c r="F157" s="188">
        <v>3529.41</v>
      </c>
    </row>
    <row r="162" spans="2:6" x14ac:dyDescent="0.25">
      <c r="B162" s="224" t="s">
        <v>26</v>
      </c>
      <c r="C162" s="224"/>
      <c r="D162" s="224"/>
      <c r="E162" s="224"/>
      <c r="F162" s="224"/>
    </row>
    <row r="163" spans="2:6" x14ac:dyDescent="0.25">
      <c r="B163" s="224"/>
      <c r="C163" s="224"/>
      <c r="D163" s="224"/>
      <c r="E163" s="224"/>
      <c r="F163" s="224"/>
    </row>
    <row r="164" spans="2:6" x14ac:dyDescent="0.25">
      <c r="B164" s="3"/>
      <c r="D164" s="8"/>
      <c r="E164" s="3"/>
      <c r="F164" s="7"/>
    </row>
    <row r="165" spans="2:6" ht="30" x14ac:dyDescent="0.25">
      <c r="B165" s="31" t="s">
        <v>104</v>
      </c>
      <c r="C165" s="31" t="s">
        <v>27</v>
      </c>
      <c r="D165" s="32" t="s">
        <v>28</v>
      </c>
      <c r="E165" s="31" t="s">
        <v>3</v>
      </c>
      <c r="F165" s="33" t="s">
        <v>4</v>
      </c>
    </row>
  </sheetData>
  <sheetProtection selectLockedCells="1" selectUnlockedCells="1"/>
  <mergeCells count="50">
    <mergeCell ref="B162:F163"/>
    <mergeCell ref="C47:C52"/>
    <mergeCell ref="F134:F135"/>
    <mergeCell ref="D116:D119"/>
    <mergeCell ref="C118:C120"/>
    <mergeCell ref="F84:F85"/>
    <mergeCell ref="D98:D99"/>
    <mergeCell ref="C84:C88"/>
    <mergeCell ref="D86:D88"/>
    <mergeCell ref="C72:C73"/>
    <mergeCell ref="C97:C99"/>
    <mergeCell ref="E72:E73"/>
    <mergeCell ref="D72:D73"/>
    <mergeCell ref="B116:B136"/>
    <mergeCell ref="D130:D131"/>
    <mergeCell ref="C133:C134"/>
    <mergeCell ref="D133:D134"/>
    <mergeCell ref="B83:B88"/>
    <mergeCell ref="D143:D157"/>
    <mergeCell ref="E143:E157"/>
    <mergeCell ref="B140:F140"/>
    <mergeCell ref="B65:F66"/>
    <mergeCell ref="B92:B93"/>
    <mergeCell ref="B70:B74"/>
    <mergeCell ref="B97:B102"/>
    <mergeCell ref="C92:C93"/>
    <mergeCell ref="D92:D93"/>
    <mergeCell ref="D70:D71"/>
    <mergeCell ref="B78:B79"/>
    <mergeCell ref="D83:D85"/>
    <mergeCell ref="D124:D127"/>
    <mergeCell ref="F124:F125"/>
    <mergeCell ref="B110:F112"/>
    <mergeCell ref="E86:E88"/>
    <mergeCell ref="B46:B56"/>
    <mergeCell ref="B60:B61"/>
    <mergeCell ref="B2:F2"/>
    <mergeCell ref="B14:B15"/>
    <mergeCell ref="B25:B29"/>
    <mergeCell ref="D27:D28"/>
    <mergeCell ref="B6:B10"/>
    <mergeCell ref="D8:D10"/>
    <mergeCell ref="C9:C10"/>
    <mergeCell ref="B19:B21"/>
    <mergeCell ref="D19:D21"/>
    <mergeCell ref="D60:D61"/>
    <mergeCell ref="C37:C39"/>
    <mergeCell ref="D37:D40"/>
    <mergeCell ref="D46:D51"/>
    <mergeCell ref="B37:B42"/>
  </mergeCells>
  <printOptions horizontalCentered="1"/>
  <pageMargins left="0.23611111111111113" right="0.23611111111111113" top="0.11805555555555557" bottom="7.8472222222222221E-2" header="0.51181102362204722" footer="0.51181102362204722"/>
  <pageSetup paperSize="77" scale="9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91"/>
  <sheetViews>
    <sheetView showGridLines="0" tabSelected="1" workbookViewId="0">
      <selection activeCell="I5" sqref="I5"/>
    </sheetView>
  </sheetViews>
  <sheetFormatPr baseColWidth="10" defaultColWidth="10.85546875" defaultRowHeight="15" x14ac:dyDescent="0.25"/>
  <cols>
    <col min="1" max="1" width="12.28515625" style="1" customWidth="1"/>
    <col min="2" max="2" width="23" style="2" customWidth="1"/>
    <col min="3" max="3" width="23.140625" style="3" customWidth="1"/>
    <col min="4" max="4" width="41.5703125" style="1" customWidth="1"/>
    <col min="5" max="5" width="92.85546875" style="2" customWidth="1"/>
    <col min="6" max="6" width="12.5703125" style="1" customWidth="1"/>
    <col min="7" max="16384" width="10.85546875" style="1"/>
  </cols>
  <sheetData>
    <row r="1" spans="2:7" s="4" customFormat="1" ht="15.75" x14ac:dyDescent="0.25">
      <c r="B1" s="5"/>
      <c r="C1" s="6"/>
      <c r="E1" s="21"/>
    </row>
    <row r="2" spans="2:7" ht="33.75" customHeight="1" x14ac:dyDescent="0.25">
      <c r="B2" s="224" t="s">
        <v>101</v>
      </c>
      <c r="C2" s="224"/>
      <c r="D2" s="224"/>
      <c r="E2" s="224"/>
      <c r="F2" s="224"/>
    </row>
    <row r="3" spans="2:7" x14ac:dyDescent="0.25">
      <c r="B3" s="3"/>
      <c r="D3" s="2"/>
      <c r="E3" s="22"/>
    </row>
    <row r="4" spans="2:7" x14ac:dyDescent="0.25">
      <c r="B4" s="43" t="s">
        <v>104</v>
      </c>
      <c r="C4" s="43" t="s">
        <v>1</v>
      </c>
      <c r="D4" s="44" t="s">
        <v>2</v>
      </c>
      <c r="E4" s="43" t="s">
        <v>3</v>
      </c>
      <c r="F4" s="45" t="s">
        <v>4</v>
      </c>
      <c r="G4" s="8"/>
    </row>
    <row r="5" spans="2:7" x14ac:dyDescent="0.25">
      <c r="B5" s="3"/>
      <c r="D5" s="2"/>
      <c r="E5" s="22"/>
      <c r="F5" s="9"/>
    </row>
    <row r="6" spans="2:7" x14ac:dyDescent="0.25">
      <c r="B6" s="223" t="s">
        <v>5</v>
      </c>
      <c r="C6" s="194">
        <v>45794</v>
      </c>
      <c r="D6" s="84" t="s">
        <v>168</v>
      </c>
      <c r="E6" s="27" t="s">
        <v>175</v>
      </c>
      <c r="F6" s="238">
        <v>811.8</v>
      </c>
    </row>
    <row r="7" spans="2:7" x14ac:dyDescent="0.25">
      <c r="B7" s="223"/>
      <c r="C7" s="194">
        <v>45808</v>
      </c>
      <c r="D7" s="84" t="s">
        <v>176</v>
      </c>
      <c r="E7" s="27" t="s">
        <v>177</v>
      </c>
      <c r="F7" s="239"/>
    </row>
    <row r="8" spans="2:7" x14ac:dyDescent="0.25">
      <c r="B8" s="223"/>
      <c r="C8" s="230">
        <v>45795</v>
      </c>
      <c r="D8" s="230" t="s">
        <v>168</v>
      </c>
      <c r="E8" s="27" t="s">
        <v>179</v>
      </c>
      <c r="F8" s="196">
        <v>1700</v>
      </c>
    </row>
    <row r="9" spans="2:7" x14ac:dyDescent="0.25">
      <c r="B9" s="223"/>
      <c r="C9" s="231"/>
      <c r="D9" s="252"/>
      <c r="E9" s="27" t="s">
        <v>180</v>
      </c>
      <c r="F9" s="196">
        <v>800</v>
      </c>
    </row>
    <row r="10" spans="2:7" x14ac:dyDescent="0.25">
      <c r="B10" s="223"/>
      <c r="C10" s="194">
        <v>45794</v>
      </c>
      <c r="D10" s="231"/>
      <c r="E10" s="27" t="s">
        <v>181</v>
      </c>
      <c r="F10" s="196">
        <v>995.5</v>
      </c>
    </row>
    <row r="11" spans="2:7" x14ac:dyDescent="0.25">
      <c r="B11" s="10"/>
      <c r="C11" s="11"/>
      <c r="D11" s="3"/>
      <c r="E11" s="29" t="s">
        <v>6</v>
      </c>
      <c r="F11" s="30">
        <f>SUM(F6:F10)</f>
        <v>4307.3</v>
      </c>
    </row>
    <row r="12" spans="2:7" x14ac:dyDescent="0.25">
      <c r="B12" s="10"/>
      <c r="C12" s="11"/>
      <c r="D12" s="3"/>
      <c r="E12" s="3"/>
      <c r="F12" s="9"/>
    </row>
    <row r="13" spans="2:7" x14ac:dyDescent="0.25">
      <c r="B13" s="10"/>
      <c r="C13" s="11"/>
      <c r="D13" s="3"/>
      <c r="E13" s="3"/>
    </row>
    <row r="14" spans="2:7" ht="30" x14ac:dyDescent="0.25">
      <c r="B14" s="223" t="s">
        <v>7</v>
      </c>
      <c r="C14" s="87">
        <v>45778</v>
      </c>
      <c r="D14" s="86" t="s">
        <v>161</v>
      </c>
      <c r="E14" s="27" t="s">
        <v>163</v>
      </c>
      <c r="F14" s="28">
        <v>605</v>
      </c>
    </row>
    <row r="15" spans="2:7" x14ac:dyDescent="0.25">
      <c r="B15" s="223"/>
      <c r="C15" s="206">
        <v>45829</v>
      </c>
      <c r="D15" s="227" t="s">
        <v>198</v>
      </c>
      <c r="E15" s="39" t="s">
        <v>210</v>
      </c>
      <c r="F15" s="238">
        <v>17424</v>
      </c>
    </row>
    <row r="16" spans="2:7" x14ac:dyDescent="0.25">
      <c r="B16" s="223"/>
      <c r="C16" s="206">
        <v>45834</v>
      </c>
      <c r="D16" s="228"/>
      <c r="E16" s="39" t="s">
        <v>211</v>
      </c>
      <c r="F16" s="239"/>
    </row>
    <row r="17" spans="2:6" x14ac:dyDescent="0.25">
      <c r="B17" s="223"/>
      <c r="C17" s="206">
        <v>45830</v>
      </c>
      <c r="D17" s="228"/>
      <c r="E17" s="27" t="s">
        <v>217</v>
      </c>
      <c r="F17" s="238">
        <v>4499.99</v>
      </c>
    </row>
    <row r="18" spans="2:6" x14ac:dyDescent="0.25">
      <c r="B18" s="223"/>
      <c r="C18" s="89">
        <v>45837</v>
      </c>
      <c r="D18" s="229"/>
      <c r="E18" s="27" t="s">
        <v>218</v>
      </c>
      <c r="F18" s="239"/>
    </row>
    <row r="19" spans="2:6" ht="30" x14ac:dyDescent="0.25">
      <c r="B19" s="223"/>
      <c r="C19" s="217">
        <v>45827</v>
      </c>
      <c r="D19" s="39" t="s">
        <v>261</v>
      </c>
      <c r="E19" s="27" t="s">
        <v>262</v>
      </c>
      <c r="F19" s="207">
        <v>348.15</v>
      </c>
    </row>
    <row r="20" spans="2:6" ht="30" x14ac:dyDescent="0.25">
      <c r="B20" s="223"/>
      <c r="C20" s="217" t="s">
        <v>260</v>
      </c>
      <c r="D20" s="39" t="s">
        <v>198</v>
      </c>
      <c r="E20" s="27" t="s">
        <v>263</v>
      </c>
      <c r="F20" s="28">
        <v>713.9</v>
      </c>
    </row>
    <row r="21" spans="2:6" x14ac:dyDescent="0.25">
      <c r="B21" s="12"/>
      <c r="C21" s="11"/>
      <c r="D21" s="3"/>
      <c r="E21" s="29" t="s">
        <v>6</v>
      </c>
      <c r="F21" s="30">
        <f>SUM(F14:F20)</f>
        <v>23591.040000000001</v>
      </c>
    </row>
    <row r="22" spans="2:6" x14ac:dyDescent="0.25">
      <c r="B22" s="12"/>
      <c r="C22" s="11"/>
      <c r="D22" s="3"/>
      <c r="E22" s="10"/>
      <c r="F22" s="14"/>
    </row>
    <row r="23" spans="2:6" x14ac:dyDescent="0.25">
      <c r="B23" s="3"/>
      <c r="C23" s="11"/>
      <c r="D23" s="3"/>
      <c r="E23" s="3"/>
      <c r="F23" s="9"/>
    </row>
    <row r="24" spans="2:6" ht="30" x14ac:dyDescent="0.25">
      <c r="B24" s="223" t="s">
        <v>8</v>
      </c>
      <c r="C24" s="83">
        <v>45779</v>
      </c>
      <c r="D24" s="39" t="s">
        <v>161</v>
      </c>
      <c r="E24" s="27" t="s">
        <v>162</v>
      </c>
      <c r="F24" s="28">
        <v>250</v>
      </c>
    </row>
    <row r="25" spans="2:6" ht="30" x14ac:dyDescent="0.25">
      <c r="B25" s="223"/>
      <c r="C25" s="201">
        <v>45807</v>
      </c>
      <c r="D25" s="39" t="s">
        <v>206</v>
      </c>
      <c r="E25" s="27" t="s">
        <v>207</v>
      </c>
      <c r="F25" s="251">
        <v>550.99</v>
      </c>
    </row>
    <row r="26" spans="2:6" ht="30" x14ac:dyDescent="0.25">
      <c r="B26" s="223"/>
      <c r="C26" s="201">
        <v>45814</v>
      </c>
      <c r="D26" s="39" t="s">
        <v>176</v>
      </c>
      <c r="E26" s="27" t="s">
        <v>208</v>
      </c>
      <c r="F26" s="251"/>
    </row>
    <row r="27" spans="2:6" ht="30" x14ac:dyDescent="0.25">
      <c r="B27" s="223"/>
      <c r="C27" s="201">
        <v>45824</v>
      </c>
      <c r="D27" s="39" t="s">
        <v>206</v>
      </c>
      <c r="E27" s="27" t="s">
        <v>209</v>
      </c>
      <c r="F27" s="251"/>
    </row>
    <row r="28" spans="2:6" ht="30" x14ac:dyDescent="0.25">
      <c r="B28" s="223"/>
      <c r="C28" s="206">
        <v>45813</v>
      </c>
      <c r="D28" s="39" t="s">
        <v>219</v>
      </c>
      <c r="E28" s="205" t="s">
        <v>220</v>
      </c>
      <c r="F28" s="208">
        <v>836.35</v>
      </c>
    </row>
    <row r="29" spans="2:6" x14ac:dyDescent="0.25">
      <c r="B29" s="223"/>
      <c r="C29" s="210" t="s">
        <v>248</v>
      </c>
      <c r="D29" s="39" t="s">
        <v>198</v>
      </c>
      <c r="E29" s="27" t="s">
        <v>249</v>
      </c>
      <c r="F29" s="28">
        <v>847</v>
      </c>
    </row>
    <row r="30" spans="2:6" x14ac:dyDescent="0.25">
      <c r="B30" s="15"/>
      <c r="C30" s="16"/>
      <c r="D30" s="15"/>
      <c r="E30" s="29" t="s">
        <v>6</v>
      </c>
      <c r="F30" s="30">
        <f>SUM(F24:F29)</f>
        <v>2484.34</v>
      </c>
    </row>
    <row r="31" spans="2:6" x14ac:dyDescent="0.25">
      <c r="B31" s="3"/>
      <c r="C31" s="16"/>
      <c r="D31" s="3"/>
      <c r="E31" s="10"/>
      <c r="F31" s="14"/>
    </row>
    <row r="32" spans="2:6" x14ac:dyDescent="0.25">
      <c r="B32" s="3"/>
      <c r="C32" s="16"/>
      <c r="D32" s="3"/>
      <c r="E32" s="3"/>
      <c r="F32" s="9"/>
    </row>
    <row r="33" spans="2:6" x14ac:dyDescent="0.25">
      <c r="B33" s="223" t="s">
        <v>9</v>
      </c>
      <c r="C33" s="233">
        <v>45787</v>
      </c>
      <c r="D33" s="212" t="s">
        <v>166</v>
      </c>
      <c r="E33" s="27" t="s">
        <v>167</v>
      </c>
      <c r="F33" s="196">
        <v>810.19</v>
      </c>
    </row>
    <row r="34" spans="2:6" x14ac:dyDescent="0.25">
      <c r="B34" s="223"/>
      <c r="C34" s="233"/>
      <c r="D34" s="232" t="s">
        <v>168</v>
      </c>
      <c r="E34" s="27" t="s">
        <v>169</v>
      </c>
      <c r="F34" s="196">
        <v>330</v>
      </c>
    </row>
    <row r="35" spans="2:6" x14ac:dyDescent="0.25">
      <c r="B35" s="223"/>
      <c r="C35" s="233"/>
      <c r="D35" s="232"/>
      <c r="E35" s="27" t="s">
        <v>170</v>
      </c>
      <c r="F35" s="196">
        <v>268.39999999999998</v>
      </c>
    </row>
    <row r="36" spans="2:6" x14ac:dyDescent="0.25">
      <c r="B36" s="223"/>
      <c r="C36" s="233"/>
      <c r="D36" s="232"/>
      <c r="E36" s="27" t="s">
        <v>171</v>
      </c>
      <c r="F36" s="196">
        <v>400</v>
      </c>
    </row>
    <row r="37" spans="2:6" x14ac:dyDescent="0.25">
      <c r="B37" s="223"/>
      <c r="C37" s="233"/>
      <c r="D37" s="232"/>
      <c r="E37" s="27" t="s">
        <v>178</v>
      </c>
      <c r="F37" s="28">
        <v>330</v>
      </c>
    </row>
    <row r="38" spans="2:6" x14ac:dyDescent="0.25">
      <c r="B38" s="223"/>
      <c r="C38" s="217">
        <v>45800</v>
      </c>
      <c r="D38" s="232"/>
      <c r="E38" s="27" t="s">
        <v>186</v>
      </c>
      <c r="F38" s="28">
        <v>1936</v>
      </c>
    </row>
    <row r="39" spans="2:6" ht="30" x14ac:dyDescent="0.25">
      <c r="B39" s="223"/>
      <c r="C39" s="217">
        <v>45813</v>
      </c>
      <c r="D39" s="39" t="s">
        <v>219</v>
      </c>
      <c r="E39" s="27" t="s">
        <v>220</v>
      </c>
      <c r="F39" s="28">
        <v>836.35</v>
      </c>
    </row>
    <row r="40" spans="2:6" x14ac:dyDescent="0.25">
      <c r="B40" s="223"/>
      <c r="C40" s="217">
        <v>45826</v>
      </c>
      <c r="D40" s="39" t="s">
        <v>206</v>
      </c>
      <c r="E40" s="27" t="s">
        <v>224</v>
      </c>
      <c r="F40" s="28">
        <v>134.19999999999999</v>
      </c>
    </row>
    <row r="41" spans="2:6" x14ac:dyDescent="0.25">
      <c r="B41" s="223"/>
      <c r="C41" s="217">
        <v>45813</v>
      </c>
      <c r="D41" s="39" t="s">
        <v>67</v>
      </c>
      <c r="E41" s="27" t="s">
        <v>233</v>
      </c>
      <c r="F41" s="28">
        <v>200.64</v>
      </c>
    </row>
    <row r="42" spans="2:6" ht="30" x14ac:dyDescent="0.25">
      <c r="B42" s="223"/>
      <c r="C42" s="233">
        <v>45841</v>
      </c>
      <c r="D42" s="232" t="s">
        <v>268</v>
      </c>
      <c r="E42" s="27" t="s">
        <v>269</v>
      </c>
      <c r="F42" s="219">
        <v>302.5</v>
      </c>
    </row>
    <row r="43" spans="2:6" x14ac:dyDescent="0.25">
      <c r="B43" s="223"/>
      <c r="C43" s="233"/>
      <c r="D43" s="232"/>
      <c r="E43" s="212" t="s">
        <v>270</v>
      </c>
      <c r="F43" s="219">
        <v>356.95</v>
      </c>
    </row>
    <row r="44" spans="2:6" x14ac:dyDescent="0.25">
      <c r="B44" s="12"/>
      <c r="C44" s="11"/>
      <c r="D44" s="3"/>
      <c r="E44" s="25" t="s">
        <v>6</v>
      </c>
      <c r="F44" s="30">
        <f>SUM(F33:F43)</f>
        <v>5905.2300000000005</v>
      </c>
    </row>
    <row r="45" spans="2:6" x14ac:dyDescent="0.25">
      <c r="B45" s="12"/>
      <c r="C45" s="11"/>
      <c r="D45" s="3"/>
      <c r="E45" s="10"/>
      <c r="F45" s="14"/>
    </row>
    <row r="46" spans="2:6" x14ac:dyDescent="0.25">
      <c r="B46" s="12"/>
      <c r="C46" s="16"/>
      <c r="D46" s="3"/>
      <c r="E46" s="3"/>
      <c r="F46" s="9"/>
    </row>
    <row r="47" spans="2:6" x14ac:dyDescent="0.25">
      <c r="B47" s="220" t="s">
        <v>10</v>
      </c>
      <c r="C47" s="217">
        <v>45741</v>
      </c>
      <c r="D47" s="39" t="s">
        <v>67</v>
      </c>
      <c r="E47" s="27" t="s">
        <v>137</v>
      </c>
      <c r="F47" s="28">
        <v>728.42</v>
      </c>
    </row>
    <row r="48" spans="2:6" ht="30" x14ac:dyDescent="0.25">
      <c r="B48" s="221"/>
      <c r="C48" s="217">
        <v>45813</v>
      </c>
      <c r="D48" s="39" t="s">
        <v>219</v>
      </c>
      <c r="E48" s="205" t="s">
        <v>220</v>
      </c>
      <c r="F48" s="208">
        <v>836.35</v>
      </c>
    </row>
    <row r="49" spans="2:6" x14ac:dyDescent="0.25">
      <c r="B49" s="222"/>
      <c r="C49" s="217">
        <v>45824</v>
      </c>
      <c r="D49" s="39" t="s">
        <v>67</v>
      </c>
      <c r="E49" s="212" t="s">
        <v>240</v>
      </c>
      <c r="F49" s="219">
        <v>249.21</v>
      </c>
    </row>
    <row r="50" spans="2:6" x14ac:dyDescent="0.25">
      <c r="B50" s="12"/>
      <c r="C50" s="11"/>
      <c r="D50" s="3"/>
      <c r="E50" s="29" t="s">
        <v>6</v>
      </c>
      <c r="F50" s="30">
        <f>SUM(F47:F49)</f>
        <v>1813.98</v>
      </c>
    </row>
    <row r="51" spans="2:6" x14ac:dyDescent="0.25">
      <c r="B51" s="3"/>
      <c r="C51" s="11"/>
      <c r="D51" s="3"/>
      <c r="E51" s="3"/>
      <c r="F51" s="9"/>
    </row>
    <row r="52" spans="2:6" x14ac:dyDescent="0.25">
      <c r="B52" s="3"/>
      <c r="C52" s="11"/>
      <c r="D52" s="3"/>
      <c r="E52" s="3"/>
      <c r="F52" s="9"/>
    </row>
    <row r="53" spans="2:6" x14ac:dyDescent="0.25">
      <c r="B53" s="223" t="s">
        <v>11</v>
      </c>
      <c r="C53" s="83">
        <v>45779</v>
      </c>
      <c r="D53" s="84" t="s">
        <v>164</v>
      </c>
      <c r="E53" s="27" t="s">
        <v>165</v>
      </c>
      <c r="F53" s="28">
        <v>500.01</v>
      </c>
    </row>
    <row r="54" spans="2:6" x14ac:dyDescent="0.25">
      <c r="B54" s="223"/>
      <c r="C54" s="277">
        <v>45823</v>
      </c>
      <c r="D54" s="39" t="s">
        <v>67</v>
      </c>
      <c r="E54" s="27" t="s">
        <v>239</v>
      </c>
      <c r="F54" s="28">
        <v>120</v>
      </c>
    </row>
    <row r="55" spans="2:6" x14ac:dyDescent="0.25">
      <c r="B55" s="3"/>
      <c r="C55" s="11"/>
      <c r="D55" s="3"/>
      <c r="E55" s="29" t="s">
        <v>6</v>
      </c>
      <c r="F55" s="30">
        <f>SUM(F53:F54)</f>
        <v>620.01</v>
      </c>
    </row>
    <row r="56" spans="2:6" x14ac:dyDescent="0.25">
      <c r="B56" s="3"/>
      <c r="C56" s="11"/>
      <c r="D56" s="3"/>
      <c r="E56" s="3"/>
      <c r="F56" s="9"/>
    </row>
    <row r="57" spans="2:6" x14ac:dyDescent="0.25">
      <c r="B57" s="3"/>
      <c r="C57" s="11"/>
      <c r="D57" s="3"/>
      <c r="E57" s="3"/>
      <c r="F57" s="9"/>
    </row>
    <row r="58" spans="2:6" x14ac:dyDescent="0.25">
      <c r="B58" s="223" t="s">
        <v>12</v>
      </c>
      <c r="C58" s="26">
        <v>45765</v>
      </c>
      <c r="D58" s="39" t="s">
        <v>139</v>
      </c>
      <c r="E58" s="39" t="s">
        <v>140</v>
      </c>
      <c r="F58" s="28">
        <v>450</v>
      </c>
    </row>
    <row r="59" spans="2:6" x14ac:dyDescent="0.25">
      <c r="B59" s="223"/>
      <c r="C59" s="26">
        <v>45767</v>
      </c>
      <c r="D59" s="39" t="s">
        <v>141</v>
      </c>
      <c r="E59" s="39" t="s">
        <v>142</v>
      </c>
      <c r="F59" s="28">
        <v>760</v>
      </c>
    </row>
    <row r="60" spans="2:6" x14ac:dyDescent="0.25">
      <c r="B60" s="223"/>
      <c r="C60" s="26">
        <v>45800</v>
      </c>
      <c r="D60" s="39" t="s">
        <v>182</v>
      </c>
      <c r="E60" s="39" t="s">
        <v>183</v>
      </c>
      <c r="F60" s="28">
        <v>284.35000000000002</v>
      </c>
    </row>
    <row r="61" spans="2:6" x14ac:dyDescent="0.25">
      <c r="B61" s="12"/>
      <c r="C61" s="16"/>
      <c r="D61" s="3"/>
      <c r="E61" s="29" t="s">
        <v>6</v>
      </c>
      <c r="F61" s="30">
        <f>SUM(F58:F60)</f>
        <v>1494.35</v>
      </c>
    </row>
    <row r="62" spans="2:6" x14ac:dyDescent="0.25">
      <c r="B62" s="3"/>
      <c r="C62" s="16"/>
      <c r="D62" s="3"/>
      <c r="E62" s="3"/>
      <c r="F62" s="9"/>
    </row>
    <row r="63" spans="2:6" x14ac:dyDescent="0.25">
      <c r="B63" s="3"/>
      <c r="C63" s="16"/>
      <c r="D63" s="3"/>
      <c r="E63" s="3"/>
      <c r="F63" s="9"/>
    </row>
    <row r="64" spans="2:6" x14ac:dyDescent="0.25">
      <c r="B64" s="216" t="s">
        <v>13</v>
      </c>
      <c r="C64" s="26">
        <v>45832</v>
      </c>
      <c r="D64" s="39" t="s">
        <v>67</v>
      </c>
      <c r="E64" s="27" t="s">
        <v>241</v>
      </c>
      <c r="F64" s="219">
        <v>317.89999999999998</v>
      </c>
    </row>
    <row r="65" spans="2:6" x14ac:dyDescent="0.25">
      <c r="C65" s="16"/>
      <c r="D65" s="3"/>
      <c r="E65" s="29" t="s">
        <v>6</v>
      </c>
      <c r="F65" s="30">
        <f>SUM(F64:F64)</f>
        <v>317.89999999999998</v>
      </c>
    </row>
    <row r="66" spans="2:6" x14ac:dyDescent="0.25">
      <c r="C66" s="11"/>
      <c r="F66" s="9"/>
    </row>
    <row r="67" spans="2:6" x14ac:dyDescent="0.25">
      <c r="C67" s="16"/>
      <c r="F67" s="9"/>
    </row>
    <row r="68" spans="2:6" x14ac:dyDescent="0.25">
      <c r="B68" s="224" t="s">
        <v>102</v>
      </c>
      <c r="C68" s="224"/>
      <c r="D68" s="224"/>
      <c r="E68" s="224"/>
      <c r="F68" s="224"/>
    </row>
    <row r="69" spans="2:6" x14ac:dyDescent="0.25">
      <c r="B69" s="224"/>
      <c r="C69" s="224"/>
      <c r="D69" s="224"/>
      <c r="E69" s="224"/>
      <c r="F69" s="224"/>
    </row>
    <row r="70" spans="2:6" x14ac:dyDescent="0.25">
      <c r="B70" s="3"/>
      <c r="D70" s="8"/>
      <c r="F70" s="7"/>
    </row>
    <row r="71" spans="2:6" x14ac:dyDescent="0.25">
      <c r="B71" s="43" t="s">
        <v>104</v>
      </c>
      <c r="C71" s="31" t="s">
        <v>1</v>
      </c>
      <c r="D71" s="32" t="s">
        <v>2</v>
      </c>
      <c r="E71" s="31" t="s">
        <v>3</v>
      </c>
      <c r="F71" s="33" t="s">
        <v>4</v>
      </c>
    </row>
    <row r="72" spans="2:6" x14ac:dyDescent="0.25">
      <c r="B72" s="3"/>
      <c r="D72" s="8"/>
      <c r="F72" s="7"/>
    </row>
    <row r="73" spans="2:6" ht="30" x14ac:dyDescent="0.25">
      <c r="B73" s="220" t="s">
        <v>14</v>
      </c>
      <c r="C73" s="213">
        <v>45760</v>
      </c>
      <c r="D73" s="41" t="s">
        <v>146</v>
      </c>
      <c r="E73" s="27" t="s">
        <v>147</v>
      </c>
      <c r="F73" s="37">
        <v>769.56</v>
      </c>
    </row>
    <row r="74" spans="2:6" x14ac:dyDescent="0.25">
      <c r="B74" s="221"/>
      <c r="C74" s="213">
        <v>45775</v>
      </c>
      <c r="D74" s="41" t="s">
        <v>148</v>
      </c>
      <c r="E74" s="190" t="s">
        <v>153</v>
      </c>
      <c r="F74" s="192">
        <v>385</v>
      </c>
    </row>
    <row r="75" spans="2:6" x14ac:dyDescent="0.25">
      <c r="B75" s="221"/>
      <c r="C75" s="213">
        <v>45759</v>
      </c>
      <c r="D75" s="41" t="s">
        <v>154</v>
      </c>
      <c r="E75" s="190" t="s">
        <v>155</v>
      </c>
      <c r="F75" s="192">
        <v>1633.5</v>
      </c>
    </row>
    <row r="76" spans="2:6" x14ac:dyDescent="0.25">
      <c r="B76" s="221"/>
      <c r="C76" s="213">
        <v>45801</v>
      </c>
      <c r="D76" s="41" t="s">
        <v>187</v>
      </c>
      <c r="E76" s="193" t="s">
        <v>188</v>
      </c>
      <c r="F76" s="195">
        <v>700</v>
      </c>
    </row>
    <row r="77" spans="2:6" x14ac:dyDescent="0.25">
      <c r="B77" s="221"/>
      <c r="C77" s="213">
        <v>45814</v>
      </c>
      <c r="D77" s="41" t="s">
        <v>67</v>
      </c>
      <c r="E77" s="212" t="s">
        <v>237</v>
      </c>
      <c r="F77" s="218">
        <v>34.6</v>
      </c>
    </row>
    <row r="78" spans="2:6" x14ac:dyDescent="0.25">
      <c r="B78" s="222"/>
      <c r="C78" s="213">
        <v>45830</v>
      </c>
      <c r="D78" s="41" t="s">
        <v>230</v>
      </c>
      <c r="E78" s="212" t="s">
        <v>251</v>
      </c>
      <c r="F78" s="218">
        <v>150</v>
      </c>
    </row>
    <row r="79" spans="2:6" x14ac:dyDescent="0.25">
      <c r="B79" s="3"/>
      <c r="C79" s="18"/>
      <c r="D79" s="8"/>
      <c r="E79" s="29" t="s">
        <v>6</v>
      </c>
      <c r="F79" s="40">
        <f>SUM(F73:F78)</f>
        <v>3672.66</v>
      </c>
    </row>
    <row r="80" spans="2:6" x14ac:dyDescent="0.25">
      <c r="B80" s="3"/>
      <c r="C80" s="18"/>
      <c r="D80" s="8"/>
      <c r="E80" s="12"/>
      <c r="F80" s="19"/>
    </row>
    <row r="81" spans="2:6" x14ac:dyDescent="0.25">
      <c r="B81" s="3"/>
      <c r="C81" s="18"/>
      <c r="D81" s="8"/>
      <c r="E81" s="12"/>
      <c r="F81" s="19"/>
    </row>
    <row r="82" spans="2:6" ht="30" x14ac:dyDescent="0.25">
      <c r="B82" s="220" t="s">
        <v>15</v>
      </c>
      <c r="C82" s="198">
        <v>45760</v>
      </c>
      <c r="D82" s="41" t="s">
        <v>146</v>
      </c>
      <c r="E82" s="190" t="s">
        <v>147</v>
      </c>
      <c r="F82" s="202">
        <v>769.56</v>
      </c>
    </row>
    <row r="83" spans="2:6" x14ac:dyDescent="0.25">
      <c r="B83" s="221"/>
      <c r="C83" s="198">
        <v>45768</v>
      </c>
      <c r="D83" s="41" t="s">
        <v>67</v>
      </c>
      <c r="E83" s="88" t="s">
        <v>158</v>
      </c>
      <c r="F83" s="202">
        <v>199.76</v>
      </c>
    </row>
    <row r="84" spans="2:6" ht="30" x14ac:dyDescent="0.25">
      <c r="B84" s="221"/>
      <c r="C84" s="198" t="s">
        <v>196</v>
      </c>
      <c r="D84" s="225" t="s">
        <v>198</v>
      </c>
      <c r="E84" s="199" t="s">
        <v>199</v>
      </c>
      <c r="F84" s="202">
        <v>3550</v>
      </c>
    </row>
    <row r="85" spans="2:6" ht="30" x14ac:dyDescent="0.25">
      <c r="B85" s="221"/>
      <c r="C85" s="198" t="s">
        <v>197</v>
      </c>
      <c r="D85" s="248"/>
      <c r="E85" s="88" t="s">
        <v>200</v>
      </c>
      <c r="F85" s="202">
        <v>950</v>
      </c>
    </row>
    <row r="86" spans="2:6" x14ac:dyDescent="0.25">
      <c r="B86" s="221"/>
      <c r="C86" s="198">
        <v>45864</v>
      </c>
      <c r="D86" s="248"/>
      <c r="E86" s="88" t="s">
        <v>201</v>
      </c>
      <c r="F86" s="203">
        <v>2999.7</v>
      </c>
    </row>
    <row r="87" spans="2:6" x14ac:dyDescent="0.25">
      <c r="B87" s="221"/>
      <c r="C87" s="241">
        <v>45862</v>
      </c>
      <c r="D87" s="248"/>
      <c r="E87" s="197" t="s">
        <v>202</v>
      </c>
      <c r="F87" s="249">
        <v>1815</v>
      </c>
    </row>
    <row r="88" spans="2:6" x14ac:dyDescent="0.25">
      <c r="B88" s="221"/>
      <c r="C88" s="241"/>
      <c r="D88" s="248"/>
      <c r="E88" s="197" t="s">
        <v>203</v>
      </c>
      <c r="F88" s="249"/>
    </row>
    <row r="89" spans="2:6" x14ac:dyDescent="0.25">
      <c r="B89" s="221"/>
      <c r="C89" s="235" t="s">
        <v>195</v>
      </c>
      <c r="D89" s="248"/>
      <c r="E89" s="27" t="s">
        <v>204</v>
      </c>
      <c r="F89" s="250">
        <v>907.5</v>
      </c>
    </row>
    <row r="90" spans="2:6" x14ac:dyDescent="0.25">
      <c r="B90" s="222"/>
      <c r="C90" s="236"/>
      <c r="D90" s="226"/>
      <c r="E90" s="197" t="s">
        <v>205</v>
      </c>
      <c r="F90" s="250"/>
    </row>
    <row r="91" spans="2:6" x14ac:dyDescent="0.25">
      <c r="B91" s="12"/>
      <c r="D91" s="8"/>
      <c r="E91" s="29" t="s">
        <v>6</v>
      </c>
      <c r="F91" s="40">
        <f>SUM(F82:F90)</f>
        <v>11191.52</v>
      </c>
    </row>
    <row r="92" spans="2:6" x14ac:dyDescent="0.25">
      <c r="B92" s="12"/>
      <c r="D92" s="8"/>
      <c r="E92" s="12"/>
      <c r="F92" s="19"/>
    </row>
    <row r="93" spans="2:6" x14ac:dyDescent="0.25">
      <c r="B93" s="12"/>
      <c r="D93" s="8"/>
      <c r="F93" s="7"/>
    </row>
    <row r="94" spans="2:6" x14ac:dyDescent="0.25">
      <c r="B94" s="220" t="s">
        <v>16</v>
      </c>
      <c r="C94" s="213">
        <v>45892</v>
      </c>
      <c r="D94" s="41" t="s">
        <v>67</v>
      </c>
      <c r="E94" s="39" t="s">
        <v>138</v>
      </c>
      <c r="F94" s="37">
        <v>428</v>
      </c>
    </row>
    <row r="95" spans="2:6" ht="30" x14ac:dyDescent="0.25">
      <c r="B95" s="221"/>
      <c r="C95" s="213">
        <v>45760</v>
      </c>
      <c r="D95" s="41" t="s">
        <v>146</v>
      </c>
      <c r="E95" s="39" t="s">
        <v>147</v>
      </c>
      <c r="F95" s="192">
        <v>769.56</v>
      </c>
    </row>
    <row r="96" spans="2:6" x14ac:dyDescent="0.25">
      <c r="B96" s="222"/>
      <c r="C96" s="213">
        <v>45801</v>
      </c>
      <c r="D96" s="41" t="s">
        <v>67</v>
      </c>
      <c r="E96" s="39" t="s">
        <v>238</v>
      </c>
      <c r="F96" s="218">
        <v>290.39999999999998</v>
      </c>
    </row>
    <row r="97" spans="2:6" x14ac:dyDescent="0.25">
      <c r="B97" s="12"/>
      <c r="D97" s="8"/>
      <c r="E97" s="29" t="s">
        <v>6</v>
      </c>
      <c r="F97" s="40">
        <f>SUM(F94:F96)</f>
        <v>1487.96</v>
      </c>
    </row>
    <row r="98" spans="2:6" x14ac:dyDescent="0.25">
      <c r="B98" s="12"/>
      <c r="D98" s="8"/>
      <c r="E98" s="12"/>
      <c r="F98" s="19"/>
    </row>
    <row r="99" spans="2:6" x14ac:dyDescent="0.25">
      <c r="B99" s="12"/>
      <c r="D99" s="8"/>
      <c r="F99" s="7"/>
    </row>
    <row r="100" spans="2:6" ht="30" x14ac:dyDescent="0.25">
      <c r="B100" s="223" t="s">
        <v>17</v>
      </c>
      <c r="C100" s="191">
        <v>45760</v>
      </c>
      <c r="D100" s="41" t="s">
        <v>146</v>
      </c>
      <c r="E100" s="190" t="s">
        <v>147</v>
      </c>
      <c r="F100" s="192">
        <v>769.56</v>
      </c>
    </row>
    <row r="101" spans="2:6" x14ac:dyDescent="0.25">
      <c r="B101" s="223"/>
      <c r="C101" s="213">
        <v>45830</v>
      </c>
      <c r="D101" s="41" t="s">
        <v>230</v>
      </c>
      <c r="E101" s="27" t="s">
        <v>250</v>
      </c>
      <c r="F101" s="28">
        <v>760</v>
      </c>
    </row>
    <row r="102" spans="2:6" x14ac:dyDescent="0.25">
      <c r="B102" s="12"/>
      <c r="D102" s="8"/>
      <c r="E102" s="29" t="s">
        <v>6</v>
      </c>
      <c r="F102" s="40">
        <f>SUM(F100:F101)</f>
        <v>1529.56</v>
      </c>
    </row>
    <row r="103" spans="2:6" x14ac:dyDescent="0.25">
      <c r="B103" s="12"/>
      <c r="D103" s="8"/>
      <c r="E103" s="12"/>
      <c r="F103" s="19"/>
    </row>
    <row r="104" spans="2:6" x14ac:dyDescent="0.25">
      <c r="B104" s="12"/>
      <c r="D104" s="8"/>
      <c r="F104" s="7"/>
    </row>
    <row r="105" spans="2:6" x14ac:dyDescent="0.25">
      <c r="B105" s="220" t="s">
        <v>18</v>
      </c>
      <c r="C105" s="241">
        <v>45773</v>
      </c>
      <c r="D105" s="242" t="s">
        <v>148</v>
      </c>
      <c r="E105" s="193" t="s">
        <v>149</v>
      </c>
      <c r="F105" s="254">
        <v>1210</v>
      </c>
    </row>
    <row r="106" spans="2:6" x14ac:dyDescent="0.25">
      <c r="B106" s="221"/>
      <c r="C106" s="241"/>
      <c r="D106" s="242"/>
      <c r="E106" s="193" t="s">
        <v>150</v>
      </c>
      <c r="F106" s="255"/>
    </row>
    <row r="107" spans="2:6" x14ac:dyDescent="0.25">
      <c r="B107" s="221"/>
      <c r="C107" s="213">
        <v>45775</v>
      </c>
      <c r="D107" s="242"/>
      <c r="E107" s="193" t="s">
        <v>151</v>
      </c>
      <c r="F107" s="42">
        <v>140</v>
      </c>
    </row>
    <row r="108" spans="2:6" x14ac:dyDescent="0.25">
      <c r="B108" s="221"/>
      <c r="C108" s="213">
        <v>45773</v>
      </c>
      <c r="D108" s="242"/>
      <c r="E108" s="193" t="s">
        <v>152</v>
      </c>
      <c r="F108" s="42">
        <v>356.95</v>
      </c>
    </row>
    <row r="109" spans="2:6" x14ac:dyDescent="0.25">
      <c r="B109" s="221"/>
      <c r="C109" s="247">
        <v>45767</v>
      </c>
      <c r="D109" s="232" t="s">
        <v>139</v>
      </c>
      <c r="E109" s="193" t="s">
        <v>159</v>
      </c>
      <c r="F109" s="42">
        <v>520</v>
      </c>
    </row>
    <row r="110" spans="2:6" x14ac:dyDescent="0.25">
      <c r="B110" s="221"/>
      <c r="C110" s="247"/>
      <c r="D110" s="232"/>
      <c r="E110" s="193" t="s">
        <v>160</v>
      </c>
      <c r="F110" s="42">
        <v>726</v>
      </c>
    </row>
    <row r="111" spans="2:6" x14ac:dyDescent="0.25">
      <c r="B111" s="221"/>
      <c r="C111" s="214">
        <v>45788</v>
      </c>
      <c r="D111" s="212" t="s">
        <v>168</v>
      </c>
      <c r="E111" s="193" t="s">
        <v>172</v>
      </c>
      <c r="F111" s="42">
        <v>320</v>
      </c>
    </row>
    <row r="112" spans="2:6" ht="30" x14ac:dyDescent="0.25">
      <c r="B112" s="221"/>
      <c r="C112" s="212" t="s">
        <v>215</v>
      </c>
      <c r="D112" s="212" t="s">
        <v>198</v>
      </c>
      <c r="E112" s="204" t="s">
        <v>216</v>
      </c>
      <c r="F112" s="42">
        <v>399.3</v>
      </c>
    </row>
    <row r="113" spans="2:6" ht="30" x14ac:dyDescent="0.25">
      <c r="B113" s="221"/>
      <c r="C113" s="214">
        <v>45821</v>
      </c>
      <c r="D113" s="212" t="s">
        <v>221</v>
      </c>
      <c r="E113" s="204" t="s">
        <v>222</v>
      </c>
      <c r="F113" s="42">
        <v>1089</v>
      </c>
    </row>
    <row r="114" spans="2:6" x14ac:dyDescent="0.25">
      <c r="B114" s="221"/>
      <c r="C114" s="214">
        <v>45867</v>
      </c>
      <c r="D114" s="212" t="s">
        <v>198</v>
      </c>
      <c r="E114" s="204" t="s">
        <v>223</v>
      </c>
      <c r="F114" s="42">
        <v>350</v>
      </c>
    </row>
    <row r="115" spans="2:6" x14ac:dyDescent="0.25">
      <c r="B115" s="221"/>
      <c r="C115" s="214">
        <v>45830</v>
      </c>
      <c r="D115" s="212" t="s">
        <v>230</v>
      </c>
      <c r="E115" s="215" t="s">
        <v>255</v>
      </c>
      <c r="F115" s="42">
        <v>725</v>
      </c>
    </row>
    <row r="116" spans="2:6" x14ac:dyDescent="0.25">
      <c r="B116" s="222"/>
      <c r="C116" s="214">
        <v>45821</v>
      </c>
      <c r="D116" s="212" t="s">
        <v>206</v>
      </c>
      <c r="E116" s="215" t="s">
        <v>267</v>
      </c>
      <c r="F116" s="42">
        <v>484</v>
      </c>
    </row>
    <row r="117" spans="2:6" x14ac:dyDescent="0.25">
      <c r="B117" s="12"/>
      <c r="D117" s="8"/>
      <c r="E117" s="53" t="s">
        <v>6</v>
      </c>
      <c r="F117" s="40">
        <f>SUM(F105:F116)</f>
        <v>6320.25</v>
      </c>
    </row>
    <row r="118" spans="2:6" x14ac:dyDescent="0.25">
      <c r="B118" s="12"/>
      <c r="D118" s="8"/>
      <c r="E118" s="12"/>
      <c r="F118" s="19"/>
    </row>
    <row r="119" spans="2:6" x14ac:dyDescent="0.25">
      <c r="B119" s="12"/>
      <c r="D119" s="8"/>
      <c r="F119" s="7"/>
    </row>
    <row r="120" spans="2:6" x14ac:dyDescent="0.25">
      <c r="B120" s="223" t="s">
        <v>19</v>
      </c>
      <c r="C120" s="213">
        <v>45767</v>
      </c>
      <c r="D120" s="242" t="s">
        <v>143</v>
      </c>
      <c r="E120" s="39" t="s">
        <v>144</v>
      </c>
      <c r="F120" s="238">
        <v>1573</v>
      </c>
    </row>
    <row r="121" spans="2:6" x14ac:dyDescent="0.25">
      <c r="B121" s="223"/>
      <c r="C121" s="213">
        <v>45768</v>
      </c>
      <c r="D121" s="242"/>
      <c r="E121" s="39" t="s">
        <v>145</v>
      </c>
      <c r="F121" s="239"/>
    </row>
    <row r="122" spans="2:6" x14ac:dyDescent="0.25">
      <c r="B122" s="223"/>
      <c r="C122" s="213">
        <v>45808</v>
      </c>
      <c r="D122" s="225" t="s">
        <v>234</v>
      </c>
      <c r="E122" s="212" t="s">
        <v>235</v>
      </c>
      <c r="F122" s="211">
        <v>99.99</v>
      </c>
    </row>
    <row r="123" spans="2:6" x14ac:dyDescent="0.25">
      <c r="B123" s="223"/>
      <c r="C123" s="213">
        <v>45809</v>
      </c>
      <c r="D123" s="226"/>
      <c r="E123" s="212" t="s">
        <v>236</v>
      </c>
      <c r="F123" s="211">
        <v>180.24</v>
      </c>
    </row>
    <row r="124" spans="2:6" x14ac:dyDescent="0.25">
      <c r="B124" s="1"/>
      <c r="C124" s="8"/>
      <c r="E124" s="29" t="s">
        <v>6</v>
      </c>
      <c r="F124" s="40">
        <f>SUM(F120:F123)</f>
        <v>1853.23</v>
      </c>
    </row>
    <row r="125" spans="2:6" x14ac:dyDescent="0.25">
      <c r="B125" s="1"/>
      <c r="C125" s="8"/>
      <c r="E125" s="12"/>
      <c r="F125" s="19"/>
    </row>
    <row r="126" spans="2:6" x14ac:dyDescent="0.25">
      <c r="B126" s="1"/>
      <c r="C126" s="8"/>
      <c r="E126" s="12"/>
      <c r="F126" s="20"/>
    </row>
    <row r="127" spans="2:6" x14ac:dyDescent="0.25">
      <c r="B127" s="224" t="s">
        <v>103</v>
      </c>
      <c r="C127" s="224"/>
      <c r="D127" s="224"/>
      <c r="E127" s="224"/>
      <c r="F127" s="224"/>
    </row>
    <row r="128" spans="2:6" x14ac:dyDescent="0.25">
      <c r="B128" s="224"/>
      <c r="C128" s="224"/>
      <c r="D128" s="224"/>
      <c r="E128" s="224"/>
      <c r="F128" s="224"/>
    </row>
    <row r="129" spans="2:7" x14ac:dyDescent="0.25">
      <c r="B129" s="224"/>
      <c r="C129" s="224"/>
      <c r="D129" s="224"/>
      <c r="E129" s="224"/>
      <c r="F129" s="224"/>
    </row>
    <row r="130" spans="2:7" x14ac:dyDescent="0.25">
      <c r="B130" s="3"/>
      <c r="D130" s="8"/>
      <c r="F130" s="7"/>
    </row>
    <row r="131" spans="2:7" x14ac:dyDescent="0.25">
      <c r="B131" s="43" t="s">
        <v>104</v>
      </c>
      <c r="C131" s="31" t="s">
        <v>1</v>
      </c>
      <c r="D131" s="32" t="s">
        <v>2</v>
      </c>
      <c r="E131" s="31" t="s">
        <v>3</v>
      </c>
      <c r="F131" s="33" t="s">
        <v>4</v>
      </c>
    </row>
    <row r="132" spans="2:7" x14ac:dyDescent="0.25">
      <c r="B132" s="3"/>
      <c r="D132" s="8"/>
      <c r="F132" s="7"/>
    </row>
    <row r="133" spans="2:7" ht="30" x14ac:dyDescent="0.25">
      <c r="B133" s="220" t="s">
        <v>20</v>
      </c>
      <c r="C133" s="213">
        <v>45759</v>
      </c>
      <c r="D133" s="39" t="s">
        <v>156</v>
      </c>
      <c r="E133" s="90" t="s">
        <v>157</v>
      </c>
      <c r="F133" s="91">
        <v>243.06</v>
      </c>
    </row>
    <row r="134" spans="2:7" x14ac:dyDescent="0.25">
      <c r="B134" s="221"/>
      <c r="C134" s="213">
        <v>45787</v>
      </c>
      <c r="D134" s="39" t="s">
        <v>173</v>
      </c>
      <c r="E134" s="90" t="s">
        <v>174</v>
      </c>
      <c r="F134" s="189">
        <v>800</v>
      </c>
    </row>
    <row r="135" spans="2:7" x14ac:dyDescent="0.25">
      <c r="B135" s="221"/>
      <c r="C135" s="213">
        <v>45794</v>
      </c>
      <c r="D135" s="39" t="s">
        <v>184</v>
      </c>
      <c r="E135" s="90" t="s">
        <v>185</v>
      </c>
      <c r="F135" s="189">
        <v>326.7</v>
      </c>
    </row>
    <row r="136" spans="2:7" ht="30" x14ac:dyDescent="0.25">
      <c r="B136" s="221"/>
      <c r="C136" s="213">
        <v>45802</v>
      </c>
      <c r="D136" s="39" t="s">
        <v>189</v>
      </c>
      <c r="E136" s="90" t="s">
        <v>192</v>
      </c>
      <c r="F136" s="200">
        <v>600</v>
      </c>
    </row>
    <row r="137" spans="2:7" ht="30" x14ac:dyDescent="0.25">
      <c r="B137" s="221"/>
      <c r="C137" s="213">
        <v>45809</v>
      </c>
      <c r="D137" s="39" t="s">
        <v>190</v>
      </c>
      <c r="E137" s="90" t="s">
        <v>193</v>
      </c>
      <c r="F137" s="200">
        <v>242</v>
      </c>
    </row>
    <row r="138" spans="2:7" ht="30" x14ac:dyDescent="0.25">
      <c r="B138" s="221"/>
      <c r="C138" s="213">
        <v>45816</v>
      </c>
      <c r="D138" s="39" t="s">
        <v>191</v>
      </c>
      <c r="E138" s="46" t="s">
        <v>194</v>
      </c>
      <c r="F138" s="200">
        <v>411.4</v>
      </c>
    </row>
    <row r="139" spans="2:7" ht="30" x14ac:dyDescent="0.25">
      <c r="B139" s="221"/>
      <c r="C139" s="241">
        <v>45826</v>
      </c>
      <c r="D139" s="232" t="s">
        <v>212</v>
      </c>
      <c r="E139" s="90" t="s">
        <v>213</v>
      </c>
      <c r="F139" s="207">
        <v>1382.55</v>
      </c>
    </row>
    <row r="140" spans="2:7" ht="45" x14ac:dyDescent="0.25">
      <c r="B140" s="221"/>
      <c r="C140" s="241"/>
      <c r="D140" s="232"/>
      <c r="E140" s="90" t="s">
        <v>214</v>
      </c>
      <c r="F140" s="208">
        <v>514.5</v>
      </c>
      <c r="G140" s="1" t="s">
        <v>232</v>
      </c>
    </row>
    <row r="141" spans="2:7" ht="30" x14ac:dyDescent="0.25">
      <c r="B141" s="221"/>
      <c r="C141" s="241">
        <v>45815</v>
      </c>
      <c r="D141" s="232" t="s">
        <v>226</v>
      </c>
      <c r="E141" s="90" t="s">
        <v>227</v>
      </c>
      <c r="F141" s="208">
        <v>2250.6</v>
      </c>
    </row>
    <row r="142" spans="2:7" ht="15" customHeight="1" x14ac:dyDescent="0.25">
      <c r="B142" s="221"/>
      <c r="C142" s="241"/>
      <c r="D142" s="232"/>
      <c r="E142" s="90" t="s">
        <v>228</v>
      </c>
      <c r="F142" s="209">
        <v>174.41</v>
      </c>
    </row>
    <row r="143" spans="2:7" x14ac:dyDescent="0.25">
      <c r="B143" s="221"/>
      <c r="C143" s="241"/>
      <c r="D143" s="232"/>
      <c r="E143" s="90" t="s">
        <v>229</v>
      </c>
      <c r="F143" s="209">
        <v>700</v>
      </c>
    </row>
    <row r="144" spans="2:7" x14ac:dyDescent="0.25">
      <c r="B144" s="221"/>
      <c r="C144" s="104" t="s">
        <v>225</v>
      </c>
      <c r="D144" s="39" t="s">
        <v>230</v>
      </c>
      <c r="E144" s="90" t="s">
        <v>231</v>
      </c>
      <c r="F144" s="91">
        <v>400</v>
      </c>
    </row>
    <row r="145" spans="2:6" x14ac:dyDescent="0.25">
      <c r="B145" s="221"/>
      <c r="C145" s="213">
        <v>45823</v>
      </c>
      <c r="D145" s="39" t="s">
        <v>242</v>
      </c>
      <c r="E145" s="90" t="s">
        <v>243</v>
      </c>
      <c r="F145" s="91">
        <v>217.8</v>
      </c>
    </row>
    <row r="146" spans="2:6" ht="30" x14ac:dyDescent="0.25">
      <c r="B146" s="221"/>
      <c r="C146" s="213">
        <v>45830</v>
      </c>
      <c r="D146" s="232" t="s">
        <v>230</v>
      </c>
      <c r="E146" s="215" t="s">
        <v>244</v>
      </c>
      <c r="F146" s="238">
        <v>1400</v>
      </c>
    </row>
    <row r="147" spans="2:6" ht="30" x14ac:dyDescent="0.25">
      <c r="B147" s="221"/>
      <c r="C147" s="213">
        <v>45837</v>
      </c>
      <c r="D147" s="232"/>
      <c r="E147" s="215" t="s">
        <v>245</v>
      </c>
      <c r="F147" s="239"/>
    </row>
    <row r="148" spans="2:6" x14ac:dyDescent="0.25">
      <c r="B148" s="221"/>
      <c r="C148" s="213">
        <v>45830</v>
      </c>
      <c r="D148" s="232"/>
      <c r="E148" s="215" t="s">
        <v>246</v>
      </c>
      <c r="F148" s="238">
        <v>2699.99</v>
      </c>
    </row>
    <row r="149" spans="2:6" x14ac:dyDescent="0.25">
      <c r="B149" s="221"/>
      <c r="C149" s="213">
        <v>45837</v>
      </c>
      <c r="D149" s="232"/>
      <c r="E149" s="215" t="s">
        <v>247</v>
      </c>
      <c r="F149" s="239"/>
    </row>
    <row r="150" spans="2:6" x14ac:dyDescent="0.25">
      <c r="B150" s="221"/>
      <c r="C150" s="241">
        <v>45843</v>
      </c>
      <c r="D150" s="232" t="s">
        <v>252</v>
      </c>
      <c r="E150" s="215" t="s">
        <v>253</v>
      </c>
      <c r="F150" s="238">
        <v>500</v>
      </c>
    </row>
    <row r="151" spans="2:6" x14ac:dyDescent="0.25">
      <c r="B151" s="221"/>
      <c r="C151" s="241"/>
      <c r="D151" s="232"/>
      <c r="E151" s="215" t="s">
        <v>254</v>
      </c>
      <c r="F151" s="239"/>
    </row>
    <row r="152" spans="2:6" x14ac:dyDescent="0.25">
      <c r="B152" s="221"/>
      <c r="C152" s="213">
        <v>45836</v>
      </c>
      <c r="D152" s="232" t="s">
        <v>148</v>
      </c>
      <c r="E152" s="215" t="s">
        <v>256</v>
      </c>
      <c r="F152" s="211">
        <v>700</v>
      </c>
    </row>
    <row r="153" spans="2:6" x14ac:dyDescent="0.25">
      <c r="B153" s="221"/>
      <c r="C153" s="213">
        <v>45837</v>
      </c>
      <c r="D153" s="232"/>
      <c r="E153" s="215" t="s">
        <v>246</v>
      </c>
      <c r="F153" s="211">
        <v>2050.0100000000002</v>
      </c>
    </row>
    <row r="154" spans="2:6" x14ac:dyDescent="0.25">
      <c r="B154" s="221"/>
      <c r="C154" s="213">
        <v>45833</v>
      </c>
      <c r="D154" s="232"/>
      <c r="E154" s="215" t="s">
        <v>257</v>
      </c>
      <c r="F154" s="211">
        <v>600</v>
      </c>
    </row>
    <row r="155" spans="2:6" x14ac:dyDescent="0.25">
      <c r="B155" s="221"/>
      <c r="C155" s="241">
        <v>45829</v>
      </c>
      <c r="D155" s="232"/>
      <c r="E155" s="215" t="s">
        <v>258</v>
      </c>
      <c r="F155" s="238">
        <v>600</v>
      </c>
    </row>
    <row r="156" spans="2:6" x14ac:dyDescent="0.25">
      <c r="B156" s="221"/>
      <c r="C156" s="241"/>
      <c r="D156" s="232"/>
      <c r="E156" s="215" t="s">
        <v>259</v>
      </c>
      <c r="F156" s="239"/>
    </row>
    <row r="157" spans="2:6" ht="30" x14ac:dyDescent="0.25">
      <c r="B157" s="221"/>
      <c r="C157" s="235">
        <v>45829</v>
      </c>
      <c r="D157" s="227" t="s">
        <v>264</v>
      </c>
      <c r="E157" s="215" t="s">
        <v>265</v>
      </c>
      <c r="F157" s="211">
        <v>179.55</v>
      </c>
    </row>
    <row r="158" spans="2:6" ht="30" x14ac:dyDescent="0.25">
      <c r="B158" s="222"/>
      <c r="C158" s="236"/>
      <c r="D158" s="229"/>
      <c r="E158" s="215" t="s">
        <v>266</v>
      </c>
      <c r="F158" s="211">
        <v>1028.5</v>
      </c>
    </row>
    <row r="159" spans="2:6" x14ac:dyDescent="0.25">
      <c r="B159" s="3"/>
      <c r="D159" s="8"/>
      <c r="E159" s="53" t="s">
        <v>6</v>
      </c>
      <c r="F159" s="54">
        <f>SUM(F133:F158)</f>
        <v>18021.069999999996</v>
      </c>
    </row>
    <row r="160" spans="2:6" x14ac:dyDescent="0.25">
      <c r="B160" s="3"/>
      <c r="D160" s="8"/>
      <c r="E160" s="12"/>
      <c r="F160" s="19"/>
    </row>
    <row r="161" spans="2:6" x14ac:dyDescent="0.25">
      <c r="B161" s="1"/>
      <c r="C161" s="8"/>
    </row>
    <row r="162" spans="2:6" ht="15.75" x14ac:dyDescent="0.25">
      <c r="B162" s="224" t="s">
        <v>52</v>
      </c>
      <c r="C162" s="224"/>
      <c r="D162" s="224"/>
      <c r="E162" s="224"/>
      <c r="F162" s="224"/>
    </row>
    <row r="163" spans="2:6" x14ac:dyDescent="0.25">
      <c r="B163" s="3"/>
      <c r="D163" s="2"/>
      <c r="E163" s="22"/>
    </row>
    <row r="164" spans="2:6" x14ac:dyDescent="0.25">
      <c r="B164" s="43" t="s">
        <v>104</v>
      </c>
      <c r="C164" s="31" t="s">
        <v>21</v>
      </c>
      <c r="D164" s="32" t="s">
        <v>22</v>
      </c>
      <c r="E164" s="31" t="s">
        <v>3</v>
      </c>
      <c r="F164" s="33" t="s">
        <v>4</v>
      </c>
    </row>
    <row r="165" spans="2:6" ht="30" x14ac:dyDescent="0.25">
      <c r="B165" s="25" t="s">
        <v>19</v>
      </c>
      <c r="C165" s="75" t="s">
        <v>29</v>
      </c>
      <c r="D165" s="232" t="s">
        <v>23</v>
      </c>
      <c r="E165" s="232" t="s">
        <v>24</v>
      </c>
      <c r="F165" s="219">
        <v>3529.41</v>
      </c>
    </row>
    <row r="166" spans="2:6" x14ac:dyDescent="0.25">
      <c r="B166" s="25" t="s">
        <v>18</v>
      </c>
      <c r="C166" s="75" t="s">
        <v>30</v>
      </c>
      <c r="D166" s="232"/>
      <c r="E166" s="232"/>
      <c r="F166" s="219">
        <v>3529.41</v>
      </c>
    </row>
    <row r="167" spans="2:6" ht="30" x14ac:dyDescent="0.25">
      <c r="B167" s="25" t="s">
        <v>15</v>
      </c>
      <c r="C167" s="75" t="s">
        <v>31</v>
      </c>
      <c r="D167" s="232"/>
      <c r="E167" s="232"/>
      <c r="F167" s="219">
        <v>3529.41</v>
      </c>
    </row>
    <row r="168" spans="2:6" x14ac:dyDescent="0.25">
      <c r="B168" s="25" t="s">
        <v>14</v>
      </c>
      <c r="C168" s="75" t="s">
        <v>32</v>
      </c>
      <c r="D168" s="232"/>
      <c r="E168" s="232"/>
      <c r="F168" s="219">
        <v>3529.41</v>
      </c>
    </row>
    <row r="169" spans="2:6" x14ac:dyDescent="0.25">
      <c r="B169" s="25" t="s">
        <v>17</v>
      </c>
      <c r="C169" s="75" t="s">
        <v>33</v>
      </c>
      <c r="D169" s="232"/>
      <c r="E169" s="232"/>
      <c r="F169" s="219">
        <v>3529.41</v>
      </c>
    </row>
    <row r="170" spans="2:6" x14ac:dyDescent="0.25">
      <c r="B170" s="25" t="s">
        <v>16</v>
      </c>
      <c r="C170" s="75" t="s">
        <v>34</v>
      </c>
      <c r="D170" s="232"/>
      <c r="E170" s="232"/>
      <c r="F170" s="219">
        <v>3529.41</v>
      </c>
    </row>
    <row r="171" spans="2:6" x14ac:dyDescent="0.25">
      <c r="B171" s="25" t="s">
        <v>20</v>
      </c>
      <c r="C171" s="75" t="s">
        <v>35</v>
      </c>
      <c r="D171" s="232"/>
      <c r="E171" s="232"/>
      <c r="F171" s="219">
        <v>3529.41</v>
      </c>
    </row>
    <row r="172" spans="2:6" ht="30" x14ac:dyDescent="0.25">
      <c r="B172" s="25" t="s">
        <v>5</v>
      </c>
      <c r="C172" s="75" t="s">
        <v>36</v>
      </c>
      <c r="D172" s="232"/>
      <c r="E172" s="232"/>
      <c r="F172" s="219">
        <v>3529.41</v>
      </c>
    </row>
    <row r="173" spans="2:6" x14ac:dyDescent="0.25">
      <c r="B173" s="25" t="s">
        <v>25</v>
      </c>
      <c r="C173" s="75" t="s">
        <v>37</v>
      </c>
      <c r="D173" s="232"/>
      <c r="E173" s="232"/>
      <c r="F173" s="219">
        <v>3529.41</v>
      </c>
    </row>
    <row r="174" spans="2:6" ht="30" x14ac:dyDescent="0.25">
      <c r="B174" s="25" t="s">
        <v>8</v>
      </c>
      <c r="C174" s="75" t="s">
        <v>38</v>
      </c>
      <c r="D174" s="232"/>
      <c r="E174" s="232"/>
      <c r="F174" s="219">
        <v>3529.41</v>
      </c>
    </row>
    <row r="175" spans="2:6" ht="30" x14ac:dyDescent="0.25">
      <c r="B175" s="25" t="s">
        <v>9</v>
      </c>
      <c r="C175" s="75" t="s">
        <v>39</v>
      </c>
      <c r="D175" s="232"/>
      <c r="E175" s="232"/>
      <c r="F175" s="219">
        <v>3529.41</v>
      </c>
    </row>
    <row r="176" spans="2:6" ht="30" x14ac:dyDescent="0.25">
      <c r="B176" s="25" t="s">
        <v>10</v>
      </c>
      <c r="C176" s="75" t="s">
        <v>40</v>
      </c>
      <c r="D176" s="232"/>
      <c r="E176" s="232"/>
      <c r="F176" s="219">
        <v>3529.41</v>
      </c>
    </row>
    <row r="177" spans="2:6" ht="30" x14ac:dyDescent="0.25">
      <c r="B177" s="25" t="s">
        <v>11</v>
      </c>
      <c r="C177" s="75" t="s">
        <v>41</v>
      </c>
      <c r="D177" s="232"/>
      <c r="E177" s="232"/>
      <c r="F177" s="219">
        <v>3529.41</v>
      </c>
    </row>
    <row r="178" spans="2:6" x14ac:dyDescent="0.25">
      <c r="B178" s="25" t="s">
        <v>12</v>
      </c>
      <c r="C178" s="75" t="s">
        <v>42</v>
      </c>
      <c r="D178" s="232"/>
      <c r="E178" s="232"/>
      <c r="F178" s="219">
        <v>3529.41</v>
      </c>
    </row>
    <row r="179" spans="2:6" ht="30" x14ac:dyDescent="0.25">
      <c r="B179" s="25" t="s">
        <v>13</v>
      </c>
      <c r="C179" s="75" t="s">
        <v>43</v>
      </c>
      <c r="D179" s="232"/>
      <c r="E179" s="232"/>
      <c r="F179" s="219">
        <v>3529.41</v>
      </c>
    </row>
    <row r="180" spans="2:6" ht="15.75" customHeight="1" x14ac:dyDescent="0.25"/>
    <row r="183" spans="2:6" x14ac:dyDescent="0.25">
      <c r="B183" s="3"/>
      <c r="D183" s="8"/>
      <c r="E183" s="3"/>
      <c r="F183" s="7"/>
    </row>
    <row r="190" spans="2:6" ht="15" customHeight="1" x14ac:dyDescent="0.25"/>
    <row r="191" spans="2:6" ht="15" customHeight="1" x14ac:dyDescent="0.25"/>
  </sheetData>
  <sheetProtection selectLockedCells="1" selectUnlockedCells="1"/>
  <mergeCells count="59">
    <mergeCell ref="B94:B96"/>
    <mergeCell ref="B47:B49"/>
    <mergeCell ref="D146:D149"/>
    <mergeCell ref="B73:B78"/>
    <mergeCell ref="C150:C151"/>
    <mergeCell ref="D150:D151"/>
    <mergeCell ref="C155:C156"/>
    <mergeCell ref="D152:D156"/>
    <mergeCell ref="B133:B158"/>
    <mergeCell ref="C157:C158"/>
    <mergeCell ref="B162:F162"/>
    <mergeCell ref="D165:D179"/>
    <mergeCell ref="E165:E179"/>
    <mergeCell ref="F146:F147"/>
    <mergeCell ref="F148:F149"/>
    <mergeCell ref="F150:F151"/>
    <mergeCell ref="F155:F156"/>
    <mergeCell ref="D157:D158"/>
    <mergeCell ref="D120:D121"/>
    <mergeCell ref="B100:B101"/>
    <mergeCell ref="B2:F2"/>
    <mergeCell ref="B6:B10"/>
    <mergeCell ref="B14:B20"/>
    <mergeCell ref="B24:B29"/>
    <mergeCell ref="F6:F7"/>
    <mergeCell ref="C8:C9"/>
    <mergeCell ref="D8:D10"/>
    <mergeCell ref="F120:F121"/>
    <mergeCell ref="D105:D108"/>
    <mergeCell ref="F105:F106"/>
    <mergeCell ref="C105:C106"/>
    <mergeCell ref="B53:B54"/>
    <mergeCell ref="C33:C37"/>
    <mergeCell ref="D34:D38"/>
    <mergeCell ref="B33:B43"/>
    <mergeCell ref="C42:C43"/>
    <mergeCell ref="D42:D43"/>
    <mergeCell ref="B82:B90"/>
    <mergeCell ref="C87:C88"/>
    <mergeCell ref="C89:C90"/>
    <mergeCell ref="B58:B60"/>
    <mergeCell ref="B68:F69"/>
    <mergeCell ref="C109:C110"/>
    <mergeCell ref="D109:D110"/>
    <mergeCell ref="B105:B116"/>
    <mergeCell ref="C141:C143"/>
    <mergeCell ref="D141:D143"/>
    <mergeCell ref="F15:F16"/>
    <mergeCell ref="D139:D140"/>
    <mergeCell ref="C139:C140"/>
    <mergeCell ref="D15:D18"/>
    <mergeCell ref="F17:F18"/>
    <mergeCell ref="D84:D90"/>
    <mergeCell ref="F87:F88"/>
    <mergeCell ref="F89:F90"/>
    <mergeCell ref="F25:F27"/>
    <mergeCell ref="B127:F129"/>
    <mergeCell ref="D122:D123"/>
    <mergeCell ref="B120:B123"/>
  </mergeCells>
  <pageMargins left="0.70000000000000007" right="0.70000000000000007" top="0.3" bottom="0.3" header="0.51181102362204722" footer="0.51181102362204722"/>
  <pageSetup paperSize="9" scale="40" fitToHeight="0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8"/>
  <sheetViews>
    <sheetView showGridLines="0" topLeftCell="A2" workbookViewId="0">
      <selection activeCell="I171" sqref="I171"/>
    </sheetView>
  </sheetViews>
  <sheetFormatPr baseColWidth="10" defaultColWidth="10.85546875" defaultRowHeight="15" x14ac:dyDescent="0.25"/>
  <cols>
    <col min="1" max="1" width="21" style="1" customWidth="1"/>
    <col min="2" max="2" width="21" style="2" customWidth="1"/>
    <col min="3" max="3" width="30.140625" style="3" bestFit="1" customWidth="1"/>
    <col min="4" max="4" width="32.42578125" style="1" customWidth="1"/>
    <col min="5" max="5" width="47.85546875" style="1" customWidth="1"/>
    <col min="6" max="6" width="12.5703125" style="1" customWidth="1"/>
    <col min="7" max="16384" width="10.85546875" style="1"/>
  </cols>
  <sheetData>
    <row r="1" spans="2:6" ht="32.1" customHeight="1" x14ac:dyDescent="0.25">
      <c r="B1" s="5"/>
    </row>
    <row r="2" spans="2:6" ht="40.5" customHeight="1" x14ac:dyDescent="0.25">
      <c r="B2" s="224" t="s">
        <v>101</v>
      </c>
      <c r="C2" s="224"/>
      <c r="D2" s="224"/>
      <c r="E2" s="224"/>
      <c r="F2" s="224"/>
    </row>
    <row r="3" spans="2:6" x14ac:dyDescent="0.25">
      <c r="B3" s="3"/>
      <c r="D3" s="2"/>
      <c r="E3" s="7"/>
    </row>
    <row r="4" spans="2:6" s="23" customFormat="1" x14ac:dyDescent="0.25">
      <c r="B4" s="31" t="s">
        <v>104</v>
      </c>
      <c r="C4" s="31" t="s">
        <v>1</v>
      </c>
      <c r="D4" s="32" t="s">
        <v>2</v>
      </c>
      <c r="E4" s="31" t="s">
        <v>3</v>
      </c>
      <c r="F4" s="33" t="s">
        <v>4</v>
      </c>
    </row>
    <row r="5" spans="2:6" x14ac:dyDescent="0.25">
      <c r="B5" s="3"/>
      <c r="D5" s="2"/>
      <c r="E5" s="7"/>
      <c r="F5" s="9"/>
    </row>
    <row r="6" spans="2:6" x14ac:dyDescent="0.25">
      <c r="B6" s="223" t="s">
        <v>5</v>
      </c>
      <c r="C6" s="102"/>
      <c r="D6" s="242"/>
      <c r="E6" s="27"/>
      <c r="F6" s="256"/>
    </row>
    <row r="7" spans="2:6" x14ac:dyDescent="0.25">
      <c r="B7" s="223"/>
      <c r="C7" s="102"/>
      <c r="D7" s="242"/>
      <c r="E7" s="94"/>
      <c r="F7" s="257"/>
    </row>
    <row r="8" spans="2:6" x14ac:dyDescent="0.25">
      <c r="B8" s="223"/>
      <c r="C8" s="102"/>
      <c r="D8" s="242"/>
      <c r="E8" s="99"/>
      <c r="F8" s="109"/>
    </row>
    <row r="9" spans="2:6" x14ac:dyDescent="0.25">
      <c r="B9" s="223"/>
      <c r="C9" s="102"/>
      <c r="D9" s="100"/>
      <c r="E9" s="99"/>
      <c r="F9" s="109"/>
    </row>
    <row r="10" spans="2:6" ht="15" customHeight="1" x14ac:dyDescent="0.25">
      <c r="B10" s="10"/>
      <c r="C10" s="11"/>
      <c r="D10" s="3"/>
      <c r="E10" s="29" t="s">
        <v>6</v>
      </c>
      <c r="F10" s="30">
        <f>SUM(F6:F9)</f>
        <v>0</v>
      </c>
    </row>
    <row r="11" spans="2:6" ht="15" customHeight="1" x14ac:dyDescent="0.25">
      <c r="B11" s="10"/>
      <c r="C11" s="11"/>
      <c r="D11" s="3"/>
      <c r="E11" s="3"/>
      <c r="F11" s="9"/>
    </row>
    <row r="12" spans="2:6" ht="15" customHeight="1" x14ac:dyDescent="0.25">
      <c r="B12" s="10"/>
      <c r="C12" s="11"/>
      <c r="D12" s="3"/>
      <c r="E12" s="3"/>
    </row>
    <row r="13" spans="2:6" x14ac:dyDescent="0.25">
      <c r="B13" s="25" t="s">
        <v>7</v>
      </c>
      <c r="C13" s="34"/>
      <c r="D13" s="24"/>
      <c r="E13" s="35"/>
      <c r="F13" s="36"/>
    </row>
    <row r="14" spans="2:6" ht="15" customHeight="1" x14ac:dyDescent="0.25">
      <c r="B14" s="12"/>
      <c r="C14" s="13"/>
      <c r="D14" s="3"/>
      <c r="E14" s="29" t="s">
        <v>6</v>
      </c>
      <c r="F14" s="30">
        <f>SUM(F13:F13)</f>
        <v>0</v>
      </c>
    </row>
    <row r="15" spans="2:6" ht="15" customHeight="1" x14ac:dyDescent="0.25">
      <c r="B15" s="12"/>
      <c r="C15" s="13"/>
      <c r="D15" s="3"/>
      <c r="E15" s="10"/>
      <c r="F15" s="14"/>
    </row>
    <row r="16" spans="2:6" ht="15" customHeight="1" x14ac:dyDescent="0.25">
      <c r="B16" s="3"/>
      <c r="C16" s="13"/>
      <c r="D16" s="3"/>
      <c r="E16" s="3"/>
      <c r="F16" s="9"/>
    </row>
    <row r="17" spans="2:6" x14ac:dyDescent="0.25">
      <c r="B17" s="223" t="s">
        <v>8</v>
      </c>
      <c r="C17" s="233"/>
      <c r="D17" s="232"/>
      <c r="E17" s="232"/>
      <c r="F17" s="28"/>
    </row>
    <row r="18" spans="2:6" x14ac:dyDescent="0.25">
      <c r="B18" s="223"/>
      <c r="C18" s="233"/>
      <c r="D18" s="232"/>
      <c r="E18" s="232"/>
      <c r="F18" s="28"/>
    </row>
    <row r="19" spans="2:6" x14ac:dyDescent="0.25">
      <c r="B19" s="223"/>
      <c r="C19" s="233"/>
      <c r="D19" s="232"/>
      <c r="E19" s="232"/>
      <c r="F19" s="28"/>
    </row>
    <row r="20" spans="2:6" x14ac:dyDescent="0.25">
      <c r="B20" s="223"/>
      <c r="C20" s="233"/>
      <c r="D20" s="227"/>
      <c r="E20" s="94"/>
      <c r="F20" s="28"/>
    </row>
    <row r="21" spans="2:6" x14ac:dyDescent="0.25">
      <c r="B21" s="223"/>
      <c r="C21" s="233"/>
      <c r="D21" s="228"/>
      <c r="E21" s="94"/>
      <c r="F21" s="28"/>
    </row>
    <row r="22" spans="2:6" x14ac:dyDescent="0.25">
      <c r="B22" s="223"/>
      <c r="C22" s="233"/>
      <c r="D22" s="228"/>
      <c r="E22" s="94"/>
      <c r="F22" s="256"/>
    </row>
    <row r="23" spans="2:6" x14ac:dyDescent="0.25">
      <c r="B23" s="223"/>
      <c r="C23" s="233"/>
      <c r="D23" s="228"/>
      <c r="E23" s="94"/>
      <c r="F23" s="258"/>
    </row>
    <row r="24" spans="2:6" x14ac:dyDescent="0.25">
      <c r="B24" s="223"/>
      <c r="C24" s="233"/>
      <c r="D24" s="228"/>
      <c r="E24" s="94"/>
      <c r="F24" s="258"/>
    </row>
    <row r="25" spans="2:6" x14ac:dyDescent="0.25">
      <c r="B25" s="223"/>
      <c r="C25" s="233"/>
      <c r="D25" s="228"/>
      <c r="E25" s="94"/>
      <c r="F25" s="258"/>
    </row>
    <row r="26" spans="2:6" x14ac:dyDescent="0.25">
      <c r="B26" s="223"/>
      <c r="C26" s="233"/>
      <c r="D26" s="228"/>
      <c r="E26" s="94"/>
      <c r="F26" s="257"/>
    </row>
    <row r="27" spans="2:6" x14ac:dyDescent="0.25">
      <c r="B27" s="223"/>
      <c r="C27" s="97"/>
      <c r="D27" s="229"/>
      <c r="E27" s="93"/>
      <c r="F27" s="109"/>
    </row>
    <row r="28" spans="2:6" ht="15" customHeight="1" x14ac:dyDescent="0.25">
      <c r="B28" s="15"/>
      <c r="C28" s="16"/>
      <c r="D28" s="15"/>
      <c r="E28" s="53" t="s">
        <v>6</v>
      </c>
      <c r="F28" s="30">
        <f>SUM(F17:F27)</f>
        <v>0</v>
      </c>
    </row>
    <row r="29" spans="2:6" ht="15" customHeight="1" x14ac:dyDescent="0.25">
      <c r="B29" s="3"/>
      <c r="C29" s="16"/>
      <c r="D29" s="3"/>
      <c r="E29" s="10"/>
      <c r="F29" s="14"/>
    </row>
    <row r="30" spans="2:6" ht="15" customHeight="1" x14ac:dyDescent="0.25">
      <c r="B30" s="3"/>
      <c r="C30" s="16"/>
      <c r="D30" s="3"/>
      <c r="E30" s="3"/>
      <c r="F30" s="9"/>
    </row>
    <row r="31" spans="2:6" x14ac:dyDescent="0.25">
      <c r="B31" s="223" t="s">
        <v>9</v>
      </c>
      <c r="C31" s="107"/>
      <c r="D31" s="39"/>
      <c r="E31" s="94"/>
      <c r="F31" s="28"/>
    </row>
    <row r="32" spans="2:6" x14ac:dyDescent="0.25">
      <c r="B32" s="223"/>
      <c r="C32" s="233"/>
      <c r="D32" s="232"/>
      <c r="E32" s="94"/>
      <c r="F32" s="28"/>
    </row>
    <row r="33" spans="2:6" x14ac:dyDescent="0.25">
      <c r="B33" s="223"/>
      <c r="C33" s="233"/>
      <c r="D33" s="232"/>
      <c r="E33" s="94"/>
      <c r="F33" s="28"/>
    </row>
    <row r="34" spans="2:6" x14ac:dyDescent="0.25">
      <c r="B34" s="223"/>
      <c r="C34" s="107"/>
      <c r="D34" s="232"/>
      <c r="E34" s="94"/>
      <c r="F34" s="256"/>
    </row>
    <row r="35" spans="2:6" x14ac:dyDescent="0.25">
      <c r="B35" s="223"/>
      <c r="C35" s="107"/>
      <c r="D35" s="232"/>
      <c r="E35" s="94"/>
      <c r="F35" s="258"/>
    </row>
    <row r="36" spans="2:6" x14ac:dyDescent="0.25">
      <c r="B36" s="223"/>
      <c r="C36" s="107"/>
      <c r="D36" s="232"/>
      <c r="E36" s="94"/>
      <c r="F36" s="257"/>
    </row>
    <row r="37" spans="2:6" x14ac:dyDescent="0.25">
      <c r="B37" s="223"/>
      <c r="C37" s="107"/>
      <c r="D37" s="232"/>
      <c r="E37" s="94"/>
      <c r="F37" s="256"/>
    </row>
    <row r="38" spans="2:6" x14ac:dyDescent="0.25">
      <c r="B38" s="223"/>
      <c r="C38" s="107"/>
      <c r="D38" s="232"/>
      <c r="E38" s="94"/>
      <c r="F38" s="258"/>
    </row>
    <row r="39" spans="2:6" x14ac:dyDescent="0.25">
      <c r="B39" s="223"/>
      <c r="C39" s="107"/>
      <c r="D39" s="232"/>
      <c r="E39" s="94"/>
      <c r="F39" s="257"/>
    </row>
    <row r="40" spans="2:6" x14ac:dyDescent="0.25">
      <c r="B40" s="223"/>
      <c r="C40" s="107"/>
      <c r="D40" s="106"/>
      <c r="E40" s="99"/>
      <c r="F40" s="109"/>
    </row>
    <row r="41" spans="2:6" x14ac:dyDescent="0.25">
      <c r="B41" s="223"/>
      <c r="C41" s="107"/>
      <c r="D41" s="106"/>
      <c r="E41" s="99"/>
      <c r="F41" s="109"/>
    </row>
    <row r="42" spans="2:6" x14ac:dyDescent="0.25">
      <c r="B42" s="223"/>
      <c r="C42" s="107"/>
      <c r="D42" s="227"/>
      <c r="E42" s="106"/>
      <c r="F42" s="109"/>
    </row>
    <row r="43" spans="2:6" x14ac:dyDescent="0.25">
      <c r="B43" s="223"/>
      <c r="C43" s="107"/>
      <c r="D43" s="229"/>
      <c r="E43" s="106"/>
      <c r="F43" s="109"/>
    </row>
    <row r="44" spans="2:6" ht="15" customHeight="1" x14ac:dyDescent="0.25">
      <c r="B44" s="12"/>
      <c r="C44" s="13"/>
      <c r="D44" s="3"/>
      <c r="E44" s="29" t="s">
        <v>6</v>
      </c>
      <c r="F44" s="30">
        <f>SUM(F31:F43)</f>
        <v>0</v>
      </c>
    </row>
    <row r="45" spans="2:6" ht="15" customHeight="1" x14ac:dyDescent="0.25">
      <c r="B45" s="12"/>
      <c r="C45" s="13"/>
      <c r="D45" s="3"/>
      <c r="E45" s="10"/>
      <c r="F45" s="14"/>
    </row>
    <row r="46" spans="2:6" ht="15" customHeight="1" x14ac:dyDescent="0.25">
      <c r="B46" s="12"/>
      <c r="C46" s="17"/>
      <c r="D46" s="3"/>
      <c r="E46" s="3"/>
      <c r="F46" s="9"/>
    </row>
    <row r="47" spans="2:6" x14ac:dyDescent="0.25">
      <c r="B47" s="223" t="s">
        <v>10</v>
      </c>
      <c r="C47" s="233"/>
      <c r="D47" s="232"/>
      <c r="E47" s="92"/>
      <c r="F47" s="256"/>
    </row>
    <row r="48" spans="2:6" x14ac:dyDescent="0.25">
      <c r="B48" s="223"/>
      <c r="C48" s="233"/>
      <c r="D48" s="232"/>
      <c r="E48" s="92"/>
      <c r="F48" s="257"/>
    </row>
    <row r="49" spans="2:6" ht="15" customHeight="1" x14ac:dyDescent="0.25">
      <c r="B49" s="12"/>
      <c r="C49" s="13"/>
      <c r="D49" s="3"/>
      <c r="E49" s="53" t="s">
        <v>6</v>
      </c>
      <c r="F49" s="30">
        <f>SUM(F47:F47)</f>
        <v>0</v>
      </c>
    </row>
    <row r="50" spans="2:6" ht="15" customHeight="1" x14ac:dyDescent="0.25">
      <c r="B50" s="3"/>
      <c r="C50" s="13"/>
      <c r="D50" s="3"/>
      <c r="E50" s="3"/>
      <c r="F50" s="9"/>
    </row>
    <row r="51" spans="2:6" ht="12" customHeight="1" x14ac:dyDescent="0.25">
      <c r="B51" s="3"/>
      <c r="C51" s="13"/>
      <c r="D51" s="3"/>
      <c r="E51" s="3"/>
      <c r="F51" s="9"/>
    </row>
    <row r="52" spans="2:6" x14ac:dyDescent="0.25">
      <c r="B52" s="220" t="s">
        <v>11</v>
      </c>
      <c r="C52" s="97"/>
      <c r="D52" s="94"/>
      <c r="E52" s="94"/>
      <c r="F52" s="28"/>
    </row>
    <row r="53" spans="2:6" x14ac:dyDescent="0.25">
      <c r="B53" s="221"/>
      <c r="C53" s="97"/>
      <c r="D53" s="225"/>
      <c r="E53" s="94"/>
      <c r="F53" s="256"/>
    </row>
    <row r="54" spans="2:6" x14ac:dyDescent="0.25">
      <c r="B54" s="221"/>
      <c r="C54" s="97"/>
      <c r="D54" s="248"/>
      <c r="E54" s="94"/>
      <c r="F54" s="258"/>
    </row>
    <row r="55" spans="2:6" x14ac:dyDescent="0.25">
      <c r="B55" s="221"/>
      <c r="C55" s="97"/>
      <c r="D55" s="226"/>
      <c r="E55" s="94"/>
      <c r="F55" s="257"/>
    </row>
    <row r="56" spans="2:6" ht="51" customHeight="1" x14ac:dyDescent="0.25">
      <c r="B56" s="221"/>
      <c r="C56" s="97"/>
      <c r="D56" s="227"/>
      <c r="E56" s="94"/>
      <c r="F56" s="28"/>
    </row>
    <row r="57" spans="2:6" x14ac:dyDescent="0.25">
      <c r="B57" s="221"/>
      <c r="C57" s="230"/>
      <c r="D57" s="228"/>
      <c r="E57" s="94"/>
      <c r="F57" s="28"/>
    </row>
    <row r="58" spans="2:6" x14ac:dyDescent="0.25">
      <c r="B58" s="221"/>
      <c r="C58" s="252"/>
      <c r="D58" s="228"/>
      <c r="E58" s="94"/>
      <c r="F58" s="28"/>
    </row>
    <row r="59" spans="2:6" x14ac:dyDescent="0.25">
      <c r="B59" s="221"/>
      <c r="C59" s="252"/>
      <c r="D59" s="228"/>
      <c r="E59" s="94"/>
      <c r="F59" s="28"/>
    </row>
    <row r="60" spans="2:6" x14ac:dyDescent="0.25">
      <c r="B60" s="222"/>
      <c r="C60" s="231"/>
      <c r="D60" s="229"/>
      <c r="E60" s="94"/>
      <c r="F60" s="28"/>
    </row>
    <row r="61" spans="2:6" ht="15" customHeight="1" x14ac:dyDescent="0.25">
      <c r="B61" s="3"/>
      <c r="C61" s="13"/>
      <c r="D61" s="3"/>
      <c r="E61" s="53" t="s">
        <v>6</v>
      </c>
      <c r="F61" s="103">
        <f>SUM(F52:F60)</f>
        <v>0</v>
      </c>
    </row>
    <row r="62" spans="2:6" ht="15" customHeight="1" x14ac:dyDescent="0.25">
      <c r="B62" s="3"/>
      <c r="C62" s="13"/>
      <c r="D62" s="3"/>
      <c r="E62" s="3"/>
      <c r="F62" s="9"/>
    </row>
    <row r="63" spans="2:6" ht="15" customHeight="1" x14ac:dyDescent="0.25">
      <c r="B63" s="3"/>
      <c r="C63" s="13"/>
      <c r="D63" s="3"/>
      <c r="E63" s="3"/>
      <c r="F63" s="9"/>
    </row>
    <row r="64" spans="2:6" x14ac:dyDescent="0.25">
      <c r="B64" s="220" t="s">
        <v>12</v>
      </c>
      <c r="C64" s="97"/>
      <c r="D64" s="94"/>
      <c r="E64" s="27"/>
      <c r="F64" s="28"/>
    </row>
    <row r="65" spans="2:6" x14ac:dyDescent="0.25">
      <c r="B65" s="221"/>
      <c r="C65" s="97"/>
      <c r="D65" s="227"/>
      <c r="E65" s="92"/>
      <c r="F65" s="28"/>
    </row>
    <row r="66" spans="2:6" x14ac:dyDescent="0.25">
      <c r="B66" s="221"/>
      <c r="C66" s="97"/>
      <c r="D66" s="228"/>
      <c r="E66" s="92"/>
      <c r="F66" s="28"/>
    </row>
    <row r="67" spans="2:6" ht="30" customHeight="1" x14ac:dyDescent="0.25">
      <c r="B67" s="221"/>
      <c r="C67" s="230"/>
      <c r="D67" s="228"/>
      <c r="E67" s="227"/>
      <c r="F67" s="28"/>
    </row>
    <row r="68" spans="2:6" x14ac:dyDescent="0.25">
      <c r="B68" s="221"/>
      <c r="C68" s="252"/>
      <c r="D68" s="228"/>
      <c r="E68" s="228"/>
      <c r="F68" s="28"/>
    </row>
    <row r="69" spans="2:6" x14ac:dyDescent="0.25">
      <c r="B69" s="221"/>
      <c r="C69" s="252"/>
      <c r="D69" s="228"/>
      <c r="E69" s="229"/>
      <c r="F69" s="28"/>
    </row>
    <row r="70" spans="2:6" x14ac:dyDescent="0.25">
      <c r="B70" s="221"/>
      <c r="C70" s="252"/>
      <c r="D70" s="228"/>
      <c r="E70" s="94"/>
      <c r="F70" s="28"/>
    </row>
    <row r="71" spans="2:6" x14ac:dyDescent="0.25">
      <c r="B71" s="221"/>
      <c r="C71" s="231"/>
      <c r="D71" s="228"/>
      <c r="E71" s="94"/>
      <c r="F71" s="256"/>
    </row>
    <row r="72" spans="2:6" x14ac:dyDescent="0.25">
      <c r="B72" s="221"/>
      <c r="C72" s="97"/>
      <c r="D72" s="228"/>
      <c r="E72" s="94"/>
      <c r="F72" s="258"/>
    </row>
    <row r="73" spans="2:6" x14ac:dyDescent="0.25">
      <c r="B73" s="221"/>
      <c r="C73" s="97"/>
      <c r="D73" s="229"/>
      <c r="E73" s="94"/>
      <c r="F73" s="257"/>
    </row>
    <row r="74" spans="2:6" x14ac:dyDescent="0.25">
      <c r="B74" s="221"/>
      <c r="C74" s="97"/>
      <c r="D74" s="227"/>
      <c r="E74" s="94"/>
      <c r="F74" s="28"/>
    </row>
    <row r="75" spans="2:6" x14ac:dyDescent="0.25">
      <c r="B75" s="221"/>
      <c r="C75" s="230"/>
      <c r="D75" s="228"/>
      <c r="E75" s="94"/>
      <c r="F75" s="28"/>
    </row>
    <row r="76" spans="2:6" x14ac:dyDescent="0.25">
      <c r="B76" s="221"/>
      <c r="C76" s="231"/>
      <c r="D76" s="228"/>
      <c r="E76" s="94"/>
      <c r="F76" s="28"/>
    </row>
    <row r="77" spans="2:6" x14ac:dyDescent="0.25">
      <c r="B77" s="222"/>
      <c r="C77" s="97"/>
      <c r="D77" s="229"/>
      <c r="E77" s="94"/>
      <c r="F77" s="28"/>
    </row>
    <row r="78" spans="2:6" ht="15" customHeight="1" x14ac:dyDescent="0.25">
      <c r="B78" s="12"/>
      <c r="C78" s="16"/>
      <c r="D78" s="3"/>
      <c r="E78" s="29" t="s">
        <v>6</v>
      </c>
      <c r="F78" s="30">
        <f>SUM(F64:F77)</f>
        <v>0</v>
      </c>
    </row>
    <row r="79" spans="2:6" ht="15" customHeight="1" x14ac:dyDescent="0.25">
      <c r="B79" s="3"/>
      <c r="C79" s="16"/>
      <c r="D79" s="3"/>
      <c r="E79" s="3"/>
      <c r="F79" s="9"/>
    </row>
    <row r="80" spans="2:6" ht="15" customHeight="1" x14ac:dyDescent="0.25">
      <c r="B80" s="3"/>
      <c r="C80" s="16"/>
      <c r="D80" s="3"/>
      <c r="E80" s="3"/>
      <c r="F80" s="9"/>
    </row>
    <row r="81" spans="2:6" x14ac:dyDescent="0.25">
      <c r="B81" s="223" t="s">
        <v>13</v>
      </c>
      <c r="C81" s="97"/>
      <c r="D81" s="94"/>
      <c r="E81" s="27"/>
      <c r="F81" s="28"/>
    </row>
    <row r="82" spans="2:6" x14ac:dyDescent="0.25">
      <c r="B82" s="223"/>
      <c r="C82" s="97"/>
      <c r="D82" s="94"/>
      <c r="E82" s="94"/>
      <c r="F82" s="28"/>
    </row>
    <row r="83" spans="2:6" x14ac:dyDescent="0.25">
      <c r="B83" s="223"/>
      <c r="C83" s="97"/>
      <c r="D83" s="94"/>
      <c r="E83" s="94"/>
      <c r="F83" s="28"/>
    </row>
    <row r="84" spans="2:6" ht="15" customHeight="1" x14ac:dyDescent="0.25">
      <c r="C84" s="16"/>
      <c r="D84" s="3"/>
      <c r="E84" s="29" t="s">
        <v>6</v>
      </c>
      <c r="F84" s="30">
        <f>SUM(F81:F83)</f>
        <v>0</v>
      </c>
    </row>
    <row r="85" spans="2:6" ht="15" customHeight="1" x14ac:dyDescent="0.25">
      <c r="C85" s="11"/>
      <c r="F85" s="9"/>
    </row>
    <row r="86" spans="2:6" ht="15" customHeight="1" x14ac:dyDescent="0.25">
      <c r="C86" s="16"/>
      <c r="F86" s="9"/>
    </row>
    <row r="87" spans="2:6" ht="15" customHeight="1" x14ac:dyDescent="0.25">
      <c r="B87" s="224" t="s">
        <v>102</v>
      </c>
      <c r="C87" s="224"/>
      <c r="D87" s="224"/>
      <c r="E87" s="224"/>
      <c r="F87" s="224"/>
    </row>
    <row r="88" spans="2:6" ht="15" customHeight="1" x14ac:dyDescent="0.25">
      <c r="B88" s="224"/>
      <c r="C88" s="224"/>
      <c r="D88" s="224"/>
      <c r="E88" s="224"/>
      <c r="F88" s="224"/>
    </row>
    <row r="89" spans="2:6" ht="15" customHeight="1" x14ac:dyDescent="0.25">
      <c r="B89" s="3"/>
      <c r="D89" s="8"/>
      <c r="E89" s="2"/>
      <c r="F89" s="9"/>
    </row>
    <row r="90" spans="2:6" s="23" customFormat="1" ht="15" customHeight="1" x14ac:dyDescent="0.25">
      <c r="B90" s="31" t="s">
        <v>104</v>
      </c>
      <c r="C90" s="31" t="s">
        <v>1</v>
      </c>
      <c r="D90" s="32" t="s">
        <v>2</v>
      </c>
      <c r="E90" s="31" t="s">
        <v>3</v>
      </c>
      <c r="F90" s="33" t="s">
        <v>4</v>
      </c>
    </row>
    <row r="91" spans="2:6" ht="15" customHeight="1" x14ac:dyDescent="0.25">
      <c r="B91" s="3"/>
      <c r="D91" s="8"/>
      <c r="E91" s="2"/>
      <c r="F91" s="9"/>
    </row>
    <row r="92" spans="2:6" x14ac:dyDescent="0.25">
      <c r="B92" s="259" t="s">
        <v>14</v>
      </c>
      <c r="C92" s="101"/>
      <c r="D92" s="225"/>
      <c r="E92" s="39"/>
      <c r="F92" s="28"/>
    </row>
    <row r="93" spans="2:6" x14ac:dyDescent="0.25">
      <c r="B93" s="259"/>
      <c r="C93" s="101"/>
      <c r="D93" s="248"/>
      <c r="E93" s="39"/>
      <c r="F93" s="28"/>
    </row>
    <row r="94" spans="2:6" x14ac:dyDescent="0.25">
      <c r="B94" s="259"/>
      <c r="C94" s="101"/>
      <c r="D94" s="248"/>
      <c r="E94" s="39"/>
      <c r="F94" s="28"/>
    </row>
    <row r="95" spans="2:6" x14ac:dyDescent="0.25">
      <c r="B95" s="259"/>
      <c r="C95" s="101"/>
      <c r="D95" s="226"/>
      <c r="E95" s="39"/>
      <c r="F95" s="28"/>
    </row>
    <row r="96" spans="2:6" ht="15" customHeight="1" x14ac:dyDescent="0.25">
      <c r="B96" s="3"/>
      <c r="C96" s="18"/>
      <c r="D96" s="8"/>
      <c r="E96" s="29" t="s">
        <v>6</v>
      </c>
      <c r="F96" s="30">
        <f>SUM(F92:F95)</f>
        <v>0</v>
      </c>
    </row>
    <row r="97" spans="2:6" ht="15" customHeight="1" x14ac:dyDescent="0.25">
      <c r="B97" s="3"/>
      <c r="C97" s="18"/>
      <c r="D97" s="8"/>
      <c r="E97" s="12"/>
      <c r="F97" s="14"/>
    </row>
    <row r="98" spans="2:6" ht="15" customHeight="1" x14ac:dyDescent="0.25">
      <c r="B98" s="3"/>
      <c r="C98" s="18"/>
      <c r="D98" s="8"/>
      <c r="E98" s="12"/>
      <c r="F98" s="14"/>
    </row>
    <row r="99" spans="2:6" x14ac:dyDescent="0.25">
      <c r="B99" s="114" t="s">
        <v>15</v>
      </c>
      <c r="C99" s="38"/>
      <c r="D99" s="98"/>
      <c r="E99" s="39"/>
      <c r="F99" s="110"/>
    </row>
    <row r="100" spans="2:6" ht="15" customHeight="1" x14ac:dyDescent="0.25">
      <c r="B100" s="12"/>
      <c r="D100" s="8"/>
      <c r="E100" s="29" t="s">
        <v>6</v>
      </c>
      <c r="F100" s="30">
        <f>SUM(F99:F99)</f>
        <v>0</v>
      </c>
    </row>
    <row r="101" spans="2:6" ht="15" customHeight="1" x14ac:dyDescent="0.25">
      <c r="B101" s="12"/>
      <c r="D101" s="8"/>
      <c r="E101" s="12"/>
      <c r="F101" s="14"/>
    </row>
    <row r="102" spans="2:6" ht="15" customHeight="1" x14ac:dyDescent="0.25">
      <c r="B102" s="12"/>
      <c r="D102" s="8"/>
      <c r="E102" s="2"/>
      <c r="F102" s="9"/>
    </row>
    <row r="103" spans="2:6" x14ac:dyDescent="0.25">
      <c r="B103" s="223" t="s">
        <v>16</v>
      </c>
      <c r="C103" s="101"/>
      <c r="D103" s="242"/>
      <c r="E103" s="39"/>
      <c r="F103" s="28"/>
    </row>
    <row r="104" spans="2:6" x14ac:dyDescent="0.25">
      <c r="B104" s="223"/>
      <c r="C104" s="101"/>
      <c r="D104" s="242"/>
      <c r="E104" s="39"/>
      <c r="F104" s="256"/>
    </row>
    <row r="105" spans="2:6" x14ac:dyDescent="0.25">
      <c r="B105" s="223"/>
      <c r="C105" s="105"/>
      <c r="D105" s="242"/>
      <c r="E105" s="39"/>
      <c r="F105" s="257"/>
    </row>
    <row r="106" spans="2:6" x14ac:dyDescent="0.25">
      <c r="B106" s="223"/>
      <c r="C106" s="85"/>
      <c r="D106" s="242"/>
      <c r="E106" s="39"/>
      <c r="F106" s="28"/>
    </row>
    <row r="107" spans="2:6" x14ac:dyDescent="0.25">
      <c r="B107" s="223"/>
      <c r="C107" s="263"/>
      <c r="D107" s="225"/>
      <c r="E107" s="39"/>
      <c r="F107" s="28"/>
    </row>
    <row r="108" spans="2:6" x14ac:dyDescent="0.25">
      <c r="B108" s="223"/>
      <c r="C108" s="264"/>
      <c r="D108" s="226"/>
      <c r="E108" s="39"/>
      <c r="F108" s="28"/>
    </row>
    <row r="109" spans="2:6" ht="15" customHeight="1" x14ac:dyDescent="0.25">
      <c r="B109" s="12"/>
      <c r="D109" s="8"/>
      <c r="E109" s="29" t="s">
        <v>6</v>
      </c>
      <c r="F109" s="30">
        <f>SUM(F103:F108)</f>
        <v>0</v>
      </c>
    </row>
    <row r="110" spans="2:6" ht="15" customHeight="1" x14ac:dyDescent="0.25">
      <c r="B110" s="12"/>
      <c r="D110" s="8"/>
      <c r="E110" s="12"/>
      <c r="F110" s="14"/>
    </row>
    <row r="111" spans="2:6" ht="15" customHeight="1" x14ac:dyDescent="0.25">
      <c r="B111" s="12"/>
      <c r="D111" s="8"/>
      <c r="E111" s="2"/>
      <c r="F111" s="9"/>
    </row>
    <row r="112" spans="2:6" x14ac:dyDescent="0.25">
      <c r="B112" s="223" t="s">
        <v>17</v>
      </c>
      <c r="C112" s="104"/>
      <c r="D112" s="242"/>
      <c r="E112" s="39"/>
      <c r="F112" s="28"/>
    </row>
    <row r="113" spans="2:6" x14ac:dyDescent="0.25">
      <c r="B113" s="223"/>
      <c r="C113" s="104"/>
      <c r="D113" s="242"/>
      <c r="E113" s="39"/>
      <c r="F113" s="28"/>
    </row>
    <row r="114" spans="2:6" x14ac:dyDescent="0.25">
      <c r="B114" s="223"/>
      <c r="C114" s="96"/>
      <c r="D114" s="242"/>
      <c r="E114" s="39"/>
      <c r="F114" s="28"/>
    </row>
    <row r="115" spans="2:6" x14ac:dyDescent="0.25">
      <c r="B115" s="223"/>
      <c r="C115" s="241"/>
      <c r="D115" s="242"/>
      <c r="E115" s="39"/>
      <c r="F115" s="262"/>
    </row>
    <row r="116" spans="2:6" x14ac:dyDescent="0.25">
      <c r="B116" s="223"/>
      <c r="C116" s="241"/>
      <c r="D116" s="242"/>
      <c r="E116" s="39"/>
      <c r="F116" s="262"/>
    </row>
    <row r="117" spans="2:6" x14ac:dyDescent="0.25">
      <c r="B117" s="223"/>
      <c r="C117" s="96"/>
      <c r="D117" s="242"/>
      <c r="E117" s="39"/>
      <c r="F117" s="28"/>
    </row>
    <row r="118" spans="2:6" ht="15" customHeight="1" x14ac:dyDescent="0.25">
      <c r="B118" s="12"/>
      <c r="D118" s="8"/>
      <c r="E118" s="29" t="s">
        <v>6</v>
      </c>
      <c r="F118" s="30">
        <f>SUM(F112:F117)</f>
        <v>0</v>
      </c>
    </row>
    <row r="119" spans="2:6" ht="15" customHeight="1" x14ac:dyDescent="0.25">
      <c r="B119" s="12"/>
      <c r="D119" s="8"/>
      <c r="E119" s="12"/>
      <c r="F119" s="14"/>
    </row>
    <row r="120" spans="2:6" ht="15" customHeight="1" x14ac:dyDescent="0.25">
      <c r="B120" s="12"/>
      <c r="D120" s="8"/>
      <c r="E120" s="2"/>
      <c r="F120" s="9"/>
    </row>
    <row r="121" spans="2:6" x14ac:dyDescent="0.25">
      <c r="B121" s="223" t="s">
        <v>18</v>
      </c>
      <c r="C121" s="80"/>
      <c r="D121" s="95"/>
      <c r="E121" s="39"/>
      <c r="F121" s="42"/>
    </row>
    <row r="122" spans="2:6" x14ac:dyDescent="0.25">
      <c r="B122" s="223"/>
      <c r="C122" s="80"/>
      <c r="D122" s="242"/>
      <c r="E122" s="39"/>
      <c r="F122" s="42"/>
    </row>
    <row r="123" spans="2:6" x14ac:dyDescent="0.25">
      <c r="B123" s="223"/>
      <c r="C123" s="247"/>
      <c r="D123" s="242"/>
      <c r="E123" s="39"/>
      <c r="F123" s="260"/>
    </row>
    <row r="124" spans="2:6" x14ac:dyDescent="0.25">
      <c r="B124" s="223"/>
      <c r="C124" s="247"/>
      <c r="D124" s="242"/>
      <c r="E124" s="39"/>
      <c r="F124" s="261"/>
    </row>
    <row r="125" spans="2:6" x14ac:dyDescent="0.25">
      <c r="B125" s="223"/>
      <c r="C125" s="80"/>
      <c r="D125" s="242"/>
      <c r="E125" s="39"/>
      <c r="F125" s="260"/>
    </row>
    <row r="126" spans="2:6" x14ac:dyDescent="0.25">
      <c r="B126" s="223"/>
      <c r="C126" s="80"/>
      <c r="D126" s="242"/>
      <c r="E126" s="39"/>
      <c r="F126" s="261"/>
    </row>
    <row r="127" spans="2:6" x14ac:dyDescent="0.25">
      <c r="B127" s="223"/>
      <c r="C127" s="80"/>
      <c r="D127" s="242"/>
      <c r="E127" s="39"/>
      <c r="F127" s="112"/>
    </row>
    <row r="128" spans="2:6" x14ac:dyDescent="0.25">
      <c r="B128" s="223"/>
      <c r="C128" s="80"/>
      <c r="D128" s="242"/>
      <c r="E128" s="39"/>
      <c r="F128" s="112"/>
    </row>
    <row r="129" spans="2:6" x14ac:dyDescent="0.25">
      <c r="B129" s="223"/>
      <c r="C129" s="80"/>
      <c r="D129" s="39"/>
      <c r="E129" s="39"/>
      <c r="F129" s="112"/>
    </row>
    <row r="130" spans="2:6" x14ac:dyDescent="0.25">
      <c r="B130" s="12"/>
      <c r="D130" s="8"/>
      <c r="E130" s="29" t="s">
        <v>6</v>
      </c>
      <c r="F130" s="30">
        <f>SUM(F121:F129)</f>
        <v>0</v>
      </c>
    </row>
    <row r="131" spans="2:6" ht="15" customHeight="1" x14ac:dyDescent="0.25">
      <c r="B131" s="12"/>
      <c r="D131" s="8"/>
      <c r="E131" s="12"/>
      <c r="F131" s="14"/>
    </row>
    <row r="132" spans="2:6" x14ac:dyDescent="0.25">
      <c r="B132" s="12"/>
      <c r="D132" s="8"/>
      <c r="E132" s="2"/>
      <c r="F132" s="9"/>
    </row>
    <row r="133" spans="2:6" x14ac:dyDescent="0.25">
      <c r="B133" s="223" t="s">
        <v>19</v>
      </c>
      <c r="C133" s="116"/>
      <c r="D133" s="242"/>
      <c r="E133" s="39"/>
      <c r="F133" s="256"/>
    </row>
    <row r="134" spans="2:6" x14ac:dyDescent="0.25">
      <c r="B134" s="223"/>
      <c r="C134" s="241"/>
      <c r="D134" s="242"/>
      <c r="E134" s="39"/>
      <c r="F134" s="257"/>
    </row>
    <row r="135" spans="2:6" x14ac:dyDescent="0.25">
      <c r="B135" s="223"/>
      <c r="C135" s="241"/>
      <c r="D135" s="242"/>
      <c r="E135" s="39"/>
      <c r="F135" s="28"/>
    </row>
    <row r="136" spans="2:6" x14ac:dyDescent="0.25">
      <c r="B136" s="223"/>
      <c r="C136" s="241"/>
      <c r="D136" s="242"/>
      <c r="E136" s="39"/>
      <c r="F136" s="28"/>
    </row>
    <row r="137" spans="2:6" x14ac:dyDescent="0.25">
      <c r="B137" s="223"/>
      <c r="C137" s="241"/>
      <c r="D137" s="242"/>
      <c r="E137" s="39"/>
      <c r="F137" s="28"/>
    </row>
    <row r="138" spans="2:6" x14ac:dyDescent="0.25">
      <c r="B138" s="1"/>
      <c r="C138" s="8"/>
      <c r="E138" s="53" t="s">
        <v>6</v>
      </c>
      <c r="F138" s="30">
        <f>SUM(F133:F137)</f>
        <v>0</v>
      </c>
    </row>
    <row r="139" spans="2:6" x14ac:dyDescent="0.25">
      <c r="B139" s="1"/>
      <c r="C139" s="1"/>
    </row>
    <row r="140" spans="2:6" ht="17.100000000000001" customHeight="1" x14ac:dyDescent="0.25">
      <c r="B140" s="224" t="s">
        <v>52</v>
      </c>
      <c r="C140" s="224"/>
      <c r="D140" s="224"/>
      <c r="E140" s="224"/>
      <c r="F140" s="224"/>
    </row>
    <row r="143" spans="2:6" x14ac:dyDescent="0.25">
      <c r="B143" s="3"/>
      <c r="D143" s="8"/>
      <c r="E143" s="2"/>
      <c r="F143" s="9"/>
    </row>
    <row r="144" spans="2:6" s="23" customFormat="1" x14ac:dyDescent="0.25">
      <c r="B144" s="31" t="s">
        <v>104</v>
      </c>
      <c r="C144" s="31" t="s">
        <v>1</v>
      </c>
      <c r="D144" s="32" t="s">
        <v>2</v>
      </c>
      <c r="E144" s="31" t="s">
        <v>3</v>
      </c>
      <c r="F144" s="108" t="s">
        <v>4</v>
      </c>
    </row>
    <row r="145" spans="2:6" x14ac:dyDescent="0.25">
      <c r="B145" s="3"/>
      <c r="D145" s="8"/>
      <c r="E145" s="2"/>
      <c r="F145" s="9"/>
    </row>
    <row r="146" spans="2:6" x14ac:dyDescent="0.25">
      <c r="B146" s="223" t="s">
        <v>20</v>
      </c>
      <c r="C146" s="116"/>
      <c r="D146" s="39"/>
      <c r="E146" s="39"/>
      <c r="F146" s="28"/>
    </row>
    <row r="147" spans="2:6" ht="30" customHeight="1" x14ac:dyDescent="0.25">
      <c r="B147" s="223"/>
      <c r="C147" s="116"/>
      <c r="D147" s="232"/>
      <c r="E147" s="232"/>
      <c r="F147" s="256"/>
    </row>
    <row r="148" spans="2:6" x14ac:dyDescent="0.25">
      <c r="B148" s="223"/>
      <c r="C148" s="241"/>
      <c r="D148" s="232"/>
      <c r="E148" s="232"/>
      <c r="F148" s="257"/>
    </row>
    <row r="149" spans="2:6" x14ac:dyDescent="0.25">
      <c r="B149" s="223"/>
      <c r="C149" s="241"/>
      <c r="D149" s="232"/>
      <c r="E149" s="39"/>
      <c r="F149" s="28"/>
    </row>
    <row r="150" spans="2:6" x14ac:dyDescent="0.25">
      <c r="B150" s="223"/>
      <c r="C150" s="241"/>
      <c r="D150" s="232"/>
      <c r="E150" s="39"/>
      <c r="F150" s="111"/>
    </row>
    <row r="151" spans="2:6" x14ac:dyDescent="0.25">
      <c r="B151" s="223"/>
      <c r="C151" s="241"/>
      <c r="D151" s="232"/>
      <c r="E151" s="39"/>
      <c r="F151" s="111"/>
    </row>
    <row r="152" spans="2:6" x14ac:dyDescent="0.25">
      <c r="B152" s="223"/>
      <c r="C152" s="116"/>
      <c r="D152" s="232"/>
      <c r="E152" s="39"/>
      <c r="F152" s="238"/>
    </row>
    <row r="153" spans="2:6" x14ac:dyDescent="0.25">
      <c r="B153" s="223"/>
      <c r="C153" s="116"/>
      <c r="D153" s="232"/>
      <c r="E153" s="39"/>
      <c r="F153" s="253"/>
    </row>
    <row r="154" spans="2:6" x14ac:dyDescent="0.25">
      <c r="B154" s="223"/>
      <c r="C154" s="116"/>
      <c r="D154" s="232"/>
      <c r="E154" s="39"/>
      <c r="F154" s="239"/>
    </row>
    <row r="155" spans="2:6" x14ac:dyDescent="0.25">
      <c r="B155" s="223"/>
      <c r="C155" s="116"/>
      <c r="D155" s="115"/>
      <c r="E155" s="39"/>
      <c r="F155" s="113"/>
    </row>
    <row r="156" spans="2:6" x14ac:dyDescent="0.25">
      <c r="B156" s="223"/>
      <c r="C156" s="241"/>
      <c r="D156" s="232"/>
      <c r="E156" s="39"/>
      <c r="F156" s="238"/>
    </row>
    <row r="157" spans="2:6" x14ac:dyDescent="0.25">
      <c r="B157" s="223"/>
      <c r="C157" s="241"/>
      <c r="D157" s="232"/>
      <c r="E157" s="39"/>
      <c r="F157" s="239"/>
    </row>
    <row r="158" spans="2:6" ht="58.5" customHeight="1" x14ac:dyDescent="0.25">
      <c r="B158" s="223"/>
      <c r="C158" s="241"/>
      <c r="D158" s="232"/>
      <c r="E158" s="39"/>
      <c r="F158" s="113"/>
    </row>
    <row r="159" spans="2:6" x14ac:dyDescent="0.25">
      <c r="B159" s="3"/>
      <c r="D159" s="8"/>
      <c r="E159" s="53" t="s">
        <v>6</v>
      </c>
      <c r="F159" s="30">
        <f>SUM(F146:F158)</f>
        <v>0</v>
      </c>
    </row>
    <row r="160" spans="2:6" x14ac:dyDescent="0.25">
      <c r="B160" s="1"/>
      <c r="C160" s="1"/>
    </row>
    <row r="161" spans="2:6" ht="31.5" customHeight="1" x14ac:dyDescent="0.25">
      <c r="B161" s="224" t="s">
        <v>52</v>
      </c>
      <c r="C161" s="224"/>
      <c r="D161" s="224"/>
      <c r="E161" s="224"/>
      <c r="F161" s="224"/>
    </row>
    <row r="162" spans="2:6" x14ac:dyDescent="0.25">
      <c r="B162" s="3"/>
      <c r="D162" s="2"/>
      <c r="E162" s="7"/>
    </row>
    <row r="163" spans="2:6" s="23" customFormat="1" x14ac:dyDescent="0.25">
      <c r="B163" s="31" t="s">
        <v>104</v>
      </c>
      <c r="C163" s="31" t="s">
        <v>21</v>
      </c>
      <c r="D163" s="32" t="s">
        <v>22</v>
      </c>
      <c r="E163" s="31" t="s">
        <v>3</v>
      </c>
      <c r="F163" s="33" t="s">
        <v>4</v>
      </c>
    </row>
    <row r="164" spans="2:6" ht="25.5" customHeight="1" x14ac:dyDescent="0.25">
      <c r="B164" s="25" t="s">
        <v>19</v>
      </c>
      <c r="C164" s="27" t="s">
        <v>29</v>
      </c>
      <c r="D164" s="232" t="s">
        <v>23</v>
      </c>
      <c r="E164" s="232" t="s">
        <v>24</v>
      </c>
      <c r="F164" s="28"/>
    </row>
    <row r="165" spans="2:6" x14ac:dyDescent="0.25">
      <c r="B165" s="25" t="s">
        <v>18</v>
      </c>
      <c r="C165" s="27" t="s">
        <v>30</v>
      </c>
      <c r="D165" s="232"/>
      <c r="E165" s="232"/>
      <c r="F165" s="28"/>
    </row>
    <row r="166" spans="2:6" x14ac:dyDescent="0.25">
      <c r="B166" s="25" t="s">
        <v>15</v>
      </c>
      <c r="C166" s="27" t="s">
        <v>31</v>
      </c>
      <c r="D166" s="232"/>
      <c r="E166" s="232"/>
      <c r="F166" s="28"/>
    </row>
    <row r="167" spans="2:6" x14ac:dyDescent="0.25">
      <c r="B167" s="25" t="s">
        <v>14</v>
      </c>
      <c r="C167" s="27" t="s">
        <v>32</v>
      </c>
      <c r="D167" s="232"/>
      <c r="E167" s="232"/>
      <c r="F167" s="28"/>
    </row>
    <row r="168" spans="2:6" x14ac:dyDescent="0.25">
      <c r="B168" s="25" t="s">
        <v>17</v>
      </c>
      <c r="C168" s="27" t="s">
        <v>33</v>
      </c>
      <c r="D168" s="232"/>
      <c r="E168" s="232"/>
      <c r="F168" s="28"/>
    </row>
    <row r="169" spans="2:6" x14ac:dyDescent="0.25">
      <c r="B169" s="25" t="s">
        <v>16</v>
      </c>
      <c r="C169" s="27" t="s">
        <v>34</v>
      </c>
      <c r="D169" s="232"/>
      <c r="E169" s="232"/>
      <c r="F169" s="28"/>
    </row>
    <row r="170" spans="2:6" ht="30" x14ac:dyDescent="0.25">
      <c r="B170" s="25" t="s">
        <v>20</v>
      </c>
      <c r="C170" s="27" t="s">
        <v>35</v>
      </c>
      <c r="D170" s="232"/>
      <c r="E170" s="232"/>
      <c r="F170" s="28"/>
    </row>
    <row r="171" spans="2:6" x14ac:dyDescent="0.25">
      <c r="B171" s="25" t="s">
        <v>5</v>
      </c>
      <c r="C171" s="27" t="s">
        <v>36</v>
      </c>
      <c r="D171" s="232"/>
      <c r="E171" s="232"/>
      <c r="F171" s="28"/>
    </row>
    <row r="172" spans="2:6" x14ac:dyDescent="0.25">
      <c r="B172" s="25" t="s">
        <v>25</v>
      </c>
      <c r="C172" s="27" t="s">
        <v>37</v>
      </c>
      <c r="D172" s="232"/>
      <c r="E172" s="232"/>
      <c r="F172" s="28"/>
    </row>
    <row r="173" spans="2:6" x14ac:dyDescent="0.25">
      <c r="B173" s="25" t="s">
        <v>8</v>
      </c>
      <c r="C173" s="27" t="s">
        <v>38</v>
      </c>
      <c r="D173" s="232"/>
      <c r="E173" s="232"/>
      <c r="F173" s="28"/>
    </row>
    <row r="174" spans="2:6" x14ac:dyDescent="0.25">
      <c r="B174" s="25" t="s">
        <v>9</v>
      </c>
      <c r="C174" s="27" t="s">
        <v>39</v>
      </c>
      <c r="D174" s="232"/>
      <c r="E174" s="232"/>
      <c r="F174" s="28"/>
    </row>
    <row r="175" spans="2:6" x14ac:dyDescent="0.25">
      <c r="B175" s="25" t="s">
        <v>10</v>
      </c>
      <c r="C175" s="27" t="s">
        <v>40</v>
      </c>
      <c r="D175" s="232"/>
      <c r="E175" s="232"/>
      <c r="F175" s="28"/>
    </row>
    <row r="176" spans="2:6" x14ac:dyDescent="0.25">
      <c r="B176" s="25" t="s">
        <v>11</v>
      </c>
      <c r="C176" s="27" t="s">
        <v>41</v>
      </c>
      <c r="D176" s="232"/>
      <c r="E176" s="232"/>
      <c r="F176" s="28"/>
    </row>
    <row r="177" spans="2:6" x14ac:dyDescent="0.25">
      <c r="B177" s="25" t="s">
        <v>12</v>
      </c>
      <c r="C177" s="27" t="s">
        <v>42</v>
      </c>
      <c r="D177" s="232"/>
      <c r="E177" s="232"/>
      <c r="F177" s="28"/>
    </row>
    <row r="178" spans="2:6" ht="30" x14ac:dyDescent="0.25">
      <c r="B178" s="25" t="s">
        <v>13</v>
      </c>
      <c r="C178" s="27" t="s">
        <v>43</v>
      </c>
      <c r="D178" s="232"/>
      <c r="E178" s="232"/>
      <c r="F178" s="28"/>
    </row>
  </sheetData>
  <sheetProtection selectLockedCells="1" selectUnlockedCells="1"/>
  <mergeCells count="73">
    <mergeCell ref="F104:F105"/>
    <mergeCell ref="B103:B108"/>
    <mergeCell ref="C107:C108"/>
    <mergeCell ref="D107:D108"/>
    <mergeCell ref="D164:D178"/>
    <mergeCell ref="E164:E178"/>
    <mergeCell ref="B140:F140"/>
    <mergeCell ref="B161:F161"/>
    <mergeCell ref="C148:C149"/>
    <mergeCell ref="D147:D149"/>
    <mergeCell ref="E147:E148"/>
    <mergeCell ref="F147:F148"/>
    <mergeCell ref="D150:D151"/>
    <mergeCell ref="C150:C151"/>
    <mergeCell ref="D152:D154"/>
    <mergeCell ref="F152:F154"/>
    <mergeCell ref="C156:C158"/>
    <mergeCell ref="D133:D137"/>
    <mergeCell ref="F133:F134"/>
    <mergeCell ref="C134:C137"/>
    <mergeCell ref="D156:D158"/>
    <mergeCell ref="F156:F157"/>
    <mergeCell ref="F115:F116"/>
    <mergeCell ref="C115:C116"/>
    <mergeCell ref="D112:D117"/>
    <mergeCell ref="B112:B117"/>
    <mergeCell ref="C123:C124"/>
    <mergeCell ref="F123:F124"/>
    <mergeCell ref="F53:F55"/>
    <mergeCell ref="F125:F126"/>
    <mergeCell ref="B121:B129"/>
    <mergeCell ref="B2:F2"/>
    <mergeCell ref="C22:C26"/>
    <mergeCell ref="F22:F26"/>
    <mergeCell ref="B17:B27"/>
    <mergeCell ref="D20:D27"/>
    <mergeCell ref="F6:F7"/>
    <mergeCell ref="C17:C19"/>
    <mergeCell ref="D17:D19"/>
    <mergeCell ref="E17:E19"/>
    <mergeCell ref="C20:C21"/>
    <mergeCell ref="D6:D8"/>
    <mergeCell ref="B6:B9"/>
    <mergeCell ref="F71:F73"/>
    <mergeCell ref="C47:C48"/>
    <mergeCell ref="D122:D128"/>
    <mergeCell ref="B64:B77"/>
    <mergeCell ref="E67:E69"/>
    <mergeCell ref="C67:C71"/>
    <mergeCell ref="D65:D73"/>
    <mergeCell ref="D103:D106"/>
    <mergeCell ref="B81:B83"/>
    <mergeCell ref="D74:D77"/>
    <mergeCell ref="B52:B60"/>
    <mergeCell ref="B92:B95"/>
    <mergeCell ref="D92:D95"/>
    <mergeCell ref="C75:C76"/>
    <mergeCell ref="B31:B43"/>
    <mergeCell ref="D42:D43"/>
    <mergeCell ref="B87:F88"/>
    <mergeCell ref="B146:B158"/>
    <mergeCell ref="B133:B137"/>
    <mergeCell ref="F47:F48"/>
    <mergeCell ref="D47:D48"/>
    <mergeCell ref="D53:D55"/>
    <mergeCell ref="D56:D60"/>
    <mergeCell ref="C57:C60"/>
    <mergeCell ref="C32:C33"/>
    <mergeCell ref="D32:D36"/>
    <mergeCell ref="F34:F36"/>
    <mergeCell ref="D37:D39"/>
    <mergeCell ref="F37:F39"/>
    <mergeCell ref="B47:B48"/>
  </mergeCells>
  <pageMargins left="0.70000000000000007" right="0.70000000000000007" top="0.3" bottom="0.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workbookViewId="0">
      <selection activeCell="L5" sqref="L5"/>
    </sheetView>
  </sheetViews>
  <sheetFormatPr baseColWidth="10" defaultColWidth="10.85546875" defaultRowHeight="15" x14ac:dyDescent="0.25"/>
  <cols>
    <col min="1" max="1" width="21" style="1" customWidth="1"/>
    <col min="2" max="2" width="25.28515625" style="2" customWidth="1"/>
    <col min="3" max="3" width="23.140625" style="3" customWidth="1"/>
    <col min="4" max="4" width="32.42578125" style="1" customWidth="1"/>
    <col min="5" max="5" width="47.85546875" style="1" customWidth="1"/>
    <col min="6" max="6" width="12.5703125" style="1" customWidth="1"/>
    <col min="7" max="16384" width="10.85546875" style="1"/>
  </cols>
  <sheetData>
    <row r="1" spans="2:6" ht="32.1" customHeight="1" x14ac:dyDescent="0.25">
      <c r="B1" s="5"/>
    </row>
    <row r="2" spans="2:6" ht="40.5" customHeight="1" x14ac:dyDescent="0.25">
      <c r="B2" s="224" t="s">
        <v>101</v>
      </c>
      <c r="C2" s="224"/>
      <c r="D2" s="224"/>
      <c r="E2" s="224"/>
      <c r="F2" s="224"/>
    </row>
    <row r="3" spans="2:6" x14ac:dyDescent="0.25">
      <c r="B3" s="3"/>
      <c r="D3" s="2"/>
      <c r="E3" s="7"/>
    </row>
    <row r="4" spans="2:6" s="23" customFormat="1" x14ac:dyDescent="0.25">
      <c r="B4" s="31" t="s">
        <v>0</v>
      </c>
      <c r="C4" s="31" t="s">
        <v>1</v>
      </c>
      <c r="D4" s="32" t="s">
        <v>2</v>
      </c>
      <c r="E4" s="31" t="s">
        <v>3</v>
      </c>
      <c r="F4" s="33" t="s">
        <v>4</v>
      </c>
    </row>
    <row r="5" spans="2:6" x14ac:dyDescent="0.25">
      <c r="B5" s="3"/>
      <c r="D5" s="2"/>
      <c r="E5" s="7"/>
      <c r="F5" s="9"/>
    </row>
    <row r="6" spans="2:6" x14ac:dyDescent="0.25">
      <c r="B6" s="223" t="s">
        <v>5</v>
      </c>
      <c r="C6" s="230"/>
      <c r="D6" s="242"/>
      <c r="E6" s="273"/>
      <c r="F6" s="129"/>
    </row>
    <row r="7" spans="2:6" x14ac:dyDescent="0.25">
      <c r="B7" s="223"/>
      <c r="C7" s="252"/>
      <c r="D7" s="242"/>
      <c r="E7" s="274"/>
      <c r="F7" s="129"/>
    </row>
    <row r="8" spans="2:6" x14ac:dyDescent="0.25">
      <c r="B8" s="223"/>
      <c r="C8" s="231"/>
      <c r="D8" s="242"/>
      <c r="E8" s="275"/>
      <c r="F8" s="129"/>
    </row>
    <row r="9" spans="2:6" x14ac:dyDescent="0.25">
      <c r="B9" s="223"/>
      <c r="C9" s="131"/>
      <c r="D9" s="242"/>
      <c r="E9" s="55"/>
      <c r="F9" s="129"/>
    </row>
    <row r="10" spans="2:6" x14ac:dyDescent="0.25">
      <c r="B10" s="223"/>
      <c r="C10" s="59"/>
      <c r="D10" s="57"/>
      <c r="E10" s="64"/>
      <c r="F10" s="28"/>
    </row>
    <row r="11" spans="2:6" ht="15" customHeight="1" x14ac:dyDescent="0.25">
      <c r="B11" s="10"/>
      <c r="C11" s="11"/>
      <c r="D11" s="3"/>
      <c r="E11" s="53" t="s">
        <v>6</v>
      </c>
      <c r="F11" s="30">
        <f>SUM(F6:F10)</f>
        <v>0</v>
      </c>
    </row>
    <row r="12" spans="2:6" ht="15" customHeight="1" x14ac:dyDescent="0.25">
      <c r="B12" s="10"/>
      <c r="C12" s="11"/>
      <c r="D12" s="3"/>
      <c r="E12" s="3"/>
      <c r="F12" s="9"/>
    </row>
    <row r="13" spans="2:6" ht="15" customHeight="1" x14ac:dyDescent="0.25">
      <c r="B13" s="10"/>
      <c r="C13" s="11"/>
      <c r="D13" s="3"/>
      <c r="E13" s="3"/>
    </row>
    <row r="14" spans="2:6" ht="16.5" customHeight="1" x14ac:dyDescent="0.25">
      <c r="B14" s="220" t="s">
        <v>7</v>
      </c>
      <c r="C14" s="240"/>
      <c r="D14" s="232"/>
      <c r="E14" s="123"/>
      <c r="F14" s="129"/>
    </row>
    <row r="15" spans="2:6" x14ac:dyDescent="0.25">
      <c r="B15" s="221"/>
      <c r="C15" s="240"/>
      <c r="D15" s="232"/>
      <c r="E15" s="123"/>
      <c r="F15" s="129"/>
    </row>
    <row r="16" spans="2:6" x14ac:dyDescent="0.25">
      <c r="B16" s="221"/>
      <c r="C16" s="153"/>
      <c r="D16" s="232"/>
      <c r="E16" s="125"/>
      <c r="F16" s="128"/>
    </row>
    <row r="17" spans="2:6" x14ac:dyDescent="0.25">
      <c r="B17" s="222"/>
      <c r="C17" s="153"/>
      <c r="D17" s="148"/>
      <c r="E17" s="150"/>
      <c r="F17" s="152"/>
    </row>
    <row r="18" spans="2:6" ht="15" customHeight="1" x14ac:dyDescent="0.25">
      <c r="B18" s="12"/>
      <c r="C18" s="13"/>
      <c r="D18" s="3"/>
      <c r="E18" s="53" t="s">
        <v>6</v>
      </c>
      <c r="F18" s="103">
        <f>SUM(F14:F17)</f>
        <v>0</v>
      </c>
    </row>
    <row r="19" spans="2:6" ht="15" customHeight="1" x14ac:dyDescent="0.25">
      <c r="B19" s="12"/>
      <c r="C19" s="13"/>
      <c r="D19" s="3"/>
      <c r="E19" s="10"/>
      <c r="F19" s="14"/>
    </row>
    <row r="20" spans="2:6" ht="15" customHeight="1" x14ac:dyDescent="0.25">
      <c r="B20" s="3"/>
      <c r="C20" s="13"/>
      <c r="D20" s="3"/>
      <c r="E20" s="3"/>
      <c r="F20" s="9"/>
    </row>
    <row r="21" spans="2:6" x14ac:dyDescent="0.25">
      <c r="B21" s="220" t="s">
        <v>8</v>
      </c>
      <c r="C21" s="240"/>
      <c r="D21" s="276"/>
      <c r="E21" s="47"/>
      <c r="F21" s="133"/>
    </row>
    <row r="22" spans="2:6" x14ac:dyDescent="0.25">
      <c r="B22" s="221"/>
      <c r="C22" s="240"/>
      <c r="D22" s="276"/>
      <c r="E22" s="123"/>
      <c r="F22" s="133"/>
    </row>
    <row r="23" spans="2:6" x14ac:dyDescent="0.25">
      <c r="B23" s="221"/>
      <c r="C23" s="145"/>
      <c r="D23" s="276"/>
      <c r="E23" s="123"/>
      <c r="F23" s="133"/>
    </row>
    <row r="24" spans="2:6" x14ac:dyDescent="0.25">
      <c r="B24" s="221"/>
      <c r="C24" s="144"/>
      <c r="D24" s="270"/>
      <c r="E24" s="140"/>
      <c r="F24" s="133"/>
    </row>
    <row r="25" spans="2:6" x14ac:dyDescent="0.25">
      <c r="B25" s="221"/>
      <c r="C25" s="265"/>
      <c r="D25" s="271"/>
      <c r="E25" s="140"/>
      <c r="F25" s="133"/>
    </row>
    <row r="26" spans="2:6" x14ac:dyDescent="0.25">
      <c r="B26" s="221"/>
      <c r="C26" s="267"/>
      <c r="D26" s="271"/>
      <c r="E26" s="140"/>
      <c r="F26" s="133"/>
    </row>
    <row r="27" spans="2:6" x14ac:dyDescent="0.25">
      <c r="B27" s="222"/>
      <c r="C27" s="144"/>
      <c r="D27" s="272"/>
      <c r="E27" s="140"/>
      <c r="F27" s="133"/>
    </row>
    <row r="28" spans="2:6" ht="15" customHeight="1" x14ac:dyDescent="0.25">
      <c r="B28" s="15"/>
      <c r="C28" s="16"/>
      <c r="D28" s="15"/>
      <c r="E28" s="29" t="s">
        <v>6</v>
      </c>
      <c r="F28" s="30">
        <f>SUM(F21:F27)</f>
        <v>0</v>
      </c>
    </row>
    <row r="29" spans="2:6" ht="15" customHeight="1" x14ac:dyDescent="0.25">
      <c r="B29" s="3"/>
      <c r="C29" s="16"/>
      <c r="D29" s="3"/>
      <c r="E29" s="10"/>
      <c r="F29" s="14"/>
    </row>
    <row r="30" spans="2:6" ht="15" customHeight="1" x14ac:dyDescent="0.25">
      <c r="B30" s="3"/>
      <c r="C30" s="16"/>
      <c r="D30" s="3"/>
      <c r="E30" s="3"/>
      <c r="F30" s="9"/>
    </row>
    <row r="31" spans="2:6" x14ac:dyDescent="0.25">
      <c r="B31" s="220" t="s">
        <v>9</v>
      </c>
      <c r="C31" s="233"/>
      <c r="D31" s="232"/>
      <c r="E31" s="140"/>
      <c r="F31" s="28"/>
    </row>
    <row r="32" spans="2:6" x14ac:dyDescent="0.25">
      <c r="B32" s="221"/>
      <c r="C32" s="233"/>
      <c r="D32" s="232"/>
      <c r="E32" s="140"/>
      <c r="F32" s="28"/>
    </row>
    <row r="33" spans="1:6" x14ac:dyDescent="0.25">
      <c r="B33" s="221"/>
      <c r="C33" s="233"/>
      <c r="D33" s="232"/>
      <c r="E33" s="140"/>
      <c r="F33" s="28"/>
    </row>
    <row r="34" spans="1:6" x14ac:dyDescent="0.25">
      <c r="B34" s="221"/>
      <c r="C34" s="142"/>
      <c r="D34" s="232"/>
      <c r="E34" s="140"/>
      <c r="F34" s="121"/>
    </row>
    <row r="35" spans="1:6" x14ac:dyDescent="0.25">
      <c r="B35" s="221"/>
      <c r="C35" s="142"/>
      <c r="D35" s="232"/>
      <c r="E35" s="140"/>
      <c r="F35" s="121"/>
    </row>
    <row r="36" spans="1:6" x14ac:dyDescent="0.25">
      <c r="B36" s="221"/>
      <c r="C36" s="144"/>
      <c r="D36" s="232"/>
      <c r="E36" s="140"/>
      <c r="F36" s="134"/>
    </row>
    <row r="37" spans="1:6" x14ac:dyDescent="0.25">
      <c r="B37" s="221"/>
      <c r="C37" s="144"/>
      <c r="D37" s="232"/>
      <c r="E37" s="140"/>
      <c r="F37" s="134"/>
    </row>
    <row r="38" spans="1:6" x14ac:dyDescent="0.25">
      <c r="B38" s="221"/>
      <c r="C38" s="144"/>
      <c r="D38" s="232"/>
      <c r="E38" s="140"/>
      <c r="F38" s="135"/>
    </row>
    <row r="39" spans="1:6" x14ac:dyDescent="0.25">
      <c r="B39" s="221"/>
      <c r="C39" s="247"/>
      <c r="D39" s="232"/>
      <c r="E39" s="140"/>
      <c r="F39" s="135"/>
    </row>
    <row r="40" spans="1:6" x14ac:dyDescent="0.25">
      <c r="B40" s="221"/>
      <c r="C40" s="247"/>
      <c r="D40" s="232"/>
      <c r="E40" s="140"/>
      <c r="F40" s="268"/>
    </row>
    <row r="41" spans="1:6" x14ac:dyDescent="0.25">
      <c r="B41" s="221"/>
      <c r="C41" s="247"/>
      <c r="D41" s="232"/>
      <c r="E41" s="140"/>
      <c r="F41" s="269"/>
    </row>
    <row r="42" spans="1:6" ht="30" customHeight="1" x14ac:dyDescent="0.25">
      <c r="B42" s="221"/>
      <c r="C42" s="144"/>
      <c r="D42" s="227"/>
      <c r="E42" s="140"/>
      <c r="F42" s="156"/>
    </row>
    <row r="43" spans="1:6" x14ac:dyDescent="0.25">
      <c r="B43" s="221"/>
      <c r="C43" s="144"/>
      <c r="D43" s="228"/>
      <c r="E43" s="140"/>
      <c r="F43" s="156"/>
    </row>
    <row r="44" spans="1:6" x14ac:dyDescent="0.25">
      <c r="B44" s="222"/>
      <c r="C44" s="144"/>
      <c r="D44" s="229"/>
      <c r="E44" s="140"/>
      <c r="F44" s="156"/>
    </row>
    <row r="45" spans="1:6" ht="15" customHeight="1" x14ac:dyDescent="0.25">
      <c r="A45" s="154"/>
      <c r="B45" s="65"/>
      <c r="C45" s="155"/>
      <c r="D45" s="15"/>
      <c r="E45" s="53" t="s">
        <v>6</v>
      </c>
      <c r="F45" s="30">
        <f>SUM(F31:F44)</f>
        <v>0</v>
      </c>
    </row>
    <row r="46" spans="1:6" ht="15" customHeight="1" x14ac:dyDescent="0.25">
      <c r="B46" s="12"/>
      <c r="C46" s="13"/>
      <c r="D46" s="3"/>
      <c r="E46" s="10"/>
      <c r="F46" s="14"/>
    </row>
    <row r="47" spans="1:6" ht="15" customHeight="1" x14ac:dyDescent="0.25">
      <c r="B47" s="12"/>
      <c r="C47" s="17"/>
      <c r="D47" s="3"/>
      <c r="E47" s="3"/>
      <c r="F47" s="9"/>
    </row>
    <row r="48" spans="1:6" x14ac:dyDescent="0.25">
      <c r="B48" s="223" t="s">
        <v>10</v>
      </c>
      <c r="C48" s="131"/>
      <c r="D48" s="232"/>
      <c r="E48" s="117"/>
      <c r="F48" s="121"/>
    </row>
    <row r="49" spans="2:6" x14ac:dyDescent="0.25">
      <c r="B49" s="223"/>
      <c r="C49" s="131"/>
      <c r="D49" s="232"/>
      <c r="E49" s="118"/>
      <c r="F49" s="120"/>
    </row>
    <row r="50" spans="2:6" x14ac:dyDescent="0.25">
      <c r="B50" s="223"/>
      <c r="C50" s="131"/>
      <c r="D50" s="232"/>
      <c r="E50" s="51"/>
      <c r="F50" s="129"/>
    </row>
    <row r="51" spans="2:6" x14ac:dyDescent="0.25">
      <c r="B51" s="223"/>
      <c r="C51" s="131"/>
      <c r="D51" s="232"/>
      <c r="E51" s="123"/>
      <c r="F51" s="129"/>
    </row>
    <row r="52" spans="2:6" ht="15" customHeight="1" x14ac:dyDescent="0.25">
      <c r="B52" s="12"/>
      <c r="C52" s="13"/>
      <c r="D52" s="3"/>
      <c r="E52" s="29" t="s">
        <v>6</v>
      </c>
      <c r="F52" s="30">
        <f>SUM(F48:F51)</f>
        <v>0</v>
      </c>
    </row>
    <row r="53" spans="2:6" ht="15" customHeight="1" x14ac:dyDescent="0.25">
      <c r="B53" s="3"/>
      <c r="C53" s="13"/>
      <c r="D53" s="3"/>
      <c r="E53" s="3"/>
      <c r="F53" s="9"/>
    </row>
    <row r="54" spans="2:6" ht="12" customHeight="1" x14ac:dyDescent="0.25">
      <c r="B54" s="3"/>
      <c r="C54" s="13"/>
      <c r="D54" s="3"/>
      <c r="E54" s="3"/>
      <c r="F54" s="9"/>
    </row>
    <row r="55" spans="2:6" x14ac:dyDescent="0.25">
      <c r="B55" s="223" t="s">
        <v>11</v>
      </c>
      <c r="C55" s="131"/>
      <c r="D55" s="270"/>
      <c r="E55" s="55"/>
      <c r="F55" s="28"/>
    </row>
    <row r="56" spans="2:6" x14ac:dyDescent="0.25">
      <c r="B56" s="223"/>
      <c r="C56" s="131"/>
      <c r="D56" s="271"/>
      <c r="E56" s="55"/>
      <c r="F56" s="28"/>
    </row>
    <row r="57" spans="2:6" x14ac:dyDescent="0.25">
      <c r="B57" s="223"/>
      <c r="C57" s="130"/>
      <c r="D57" s="272"/>
      <c r="E57" s="39"/>
      <c r="F57" s="129"/>
    </row>
    <row r="58" spans="2:6" x14ac:dyDescent="0.25">
      <c r="B58" s="223"/>
      <c r="C58" s="139"/>
      <c r="D58" s="270"/>
      <c r="E58" s="55"/>
      <c r="F58" s="28"/>
    </row>
    <row r="59" spans="2:6" x14ac:dyDescent="0.25">
      <c r="B59" s="223"/>
      <c r="C59" s="139"/>
      <c r="D59" s="271"/>
      <c r="E59" s="55"/>
      <c r="F59" s="28"/>
    </row>
    <row r="60" spans="2:6" x14ac:dyDescent="0.25">
      <c r="B60" s="223"/>
      <c r="C60" s="139"/>
      <c r="D60" s="271"/>
      <c r="E60" s="74"/>
      <c r="F60" s="121"/>
    </row>
    <row r="61" spans="2:6" x14ac:dyDescent="0.25">
      <c r="B61" s="223"/>
      <c r="C61" s="139"/>
      <c r="D61" s="272"/>
      <c r="E61" s="136"/>
      <c r="F61" s="138"/>
    </row>
    <row r="62" spans="2:6" ht="15" customHeight="1" x14ac:dyDescent="0.25">
      <c r="B62" s="3"/>
      <c r="C62" s="13"/>
      <c r="D62" s="3"/>
      <c r="E62" s="53" t="s">
        <v>6</v>
      </c>
      <c r="F62" s="30">
        <f>SUM(F55:F61)</f>
        <v>0</v>
      </c>
    </row>
    <row r="63" spans="2:6" ht="15" customHeight="1" x14ac:dyDescent="0.25">
      <c r="B63" s="3"/>
      <c r="C63" s="13"/>
      <c r="D63" s="3"/>
      <c r="E63" s="3"/>
      <c r="F63" s="9"/>
    </row>
    <row r="64" spans="2:6" ht="15" customHeight="1" x14ac:dyDescent="0.25">
      <c r="B64" s="3"/>
      <c r="C64" s="13"/>
      <c r="D64" s="3"/>
      <c r="E64" s="3"/>
      <c r="F64" s="9"/>
    </row>
    <row r="65" spans="2:6" x14ac:dyDescent="0.25">
      <c r="B65" s="223" t="s">
        <v>12</v>
      </c>
      <c r="C65" s="71"/>
      <c r="D65" s="117"/>
      <c r="E65" s="68"/>
      <c r="F65" s="49"/>
    </row>
    <row r="66" spans="2:6" x14ac:dyDescent="0.25">
      <c r="B66" s="223"/>
      <c r="C66" s="139"/>
      <c r="D66" s="122"/>
      <c r="E66" s="68"/>
      <c r="F66" s="52"/>
    </row>
    <row r="67" spans="2:6" x14ac:dyDescent="0.25">
      <c r="B67" s="223"/>
      <c r="C67" s="139"/>
      <c r="D67" s="232"/>
      <c r="E67" s="68"/>
      <c r="F67" s="52"/>
    </row>
    <row r="68" spans="2:6" ht="67.5" customHeight="1" x14ac:dyDescent="0.25">
      <c r="B68" s="223"/>
      <c r="C68" s="139"/>
      <c r="D68" s="232"/>
      <c r="E68" s="68"/>
      <c r="F68" s="58"/>
    </row>
    <row r="69" spans="2:6" x14ac:dyDescent="0.25">
      <c r="B69" s="223"/>
      <c r="C69" s="230"/>
      <c r="D69" s="232"/>
      <c r="E69" s="68"/>
      <c r="F69" s="58"/>
    </row>
    <row r="70" spans="2:6" x14ac:dyDescent="0.25">
      <c r="B70" s="223"/>
      <c r="C70" s="231"/>
      <c r="D70" s="232"/>
      <c r="E70" s="68"/>
      <c r="F70" s="70"/>
    </row>
    <row r="71" spans="2:6" x14ac:dyDescent="0.25">
      <c r="B71" s="223"/>
      <c r="C71" s="139"/>
      <c r="D71" s="232"/>
      <c r="E71" s="68"/>
      <c r="F71" s="138"/>
    </row>
    <row r="72" spans="2:6" x14ac:dyDescent="0.25">
      <c r="B72" s="223"/>
      <c r="C72" s="142"/>
      <c r="D72" s="39"/>
      <c r="E72" s="68"/>
      <c r="F72" s="138"/>
    </row>
    <row r="73" spans="2:6" ht="15" customHeight="1" x14ac:dyDescent="0.25">
      <c r="B73" s="12"/>
      <c r="C73" s="16"/>
      <c r="D73" s="3"/>
      <c r="E73" s="53" t="s">
        <v>6</v>
      </c>
      <c r="F73" s="30">
        <f>SUM(F65:F72)</f>
        <v>0</v>
      </c>
    </row>
    <row r="74" spans="2:6" ht="15" customHeight="1" x14ac:dyDescent="0.25">
      <c r="B74" s="3"/>
      <c r="C74" s="16"/>
      <c r="D74" s="3"/>
      <c r="E74" s="3"/>
      <c r="F74" s="9"/>
    </row>
    <row r="75" spans="2:6" ht="15" customHeight="1" x14ac:dyDescent="0.25">
      <c r="B75" s="3"/>
      <c r="C75" s="16"/>
      <c r="D75" s="3"/>
      <c r="E75" s="3"/>
      <c r="F75" s="9"/>
    </row>
    <row r="76" spans="2:6" x14ac:dyDescent="0.25">
      <c r="B76" s="223" t="s">
        <v>13</v>
      </c>
      <c r="C76" s="131"/>
      <c r="D76" s="232"/>
      <c r="E76" s="67"/>
      <c r="F76" s="129"/>
    </row>
    <row r="77" spans="2:6" x14ac:dyDescent="0.25">
      <c r="B77" s="223"/>
      <c r="C77" s="131"/>
      <c r="D77" s="232"/>
      <c r="E77" s="67"/>
      <c r="F77" s="129"/>
    </row>
    <row r="78" spans="2:6" x14ac:dyDescent="0.25">
      <c r="B78" s="223"/>
      <c r="C78" s="66"/>
      <c r="D78" s="62"/>
      <c r="E78" s="67"/>
      <c r="F78" s="28"/>
    </row>
    <row r="79" spans="2:6" x14ac:dyDescent="0.25">
      <c r="B79" s="223"/>
      <c r="C79" s="66"/>
      <c r="D79" s="227"/>
      <c r="E79" s="67"/>
      <c r="F79" s="28"/>
    </row>
    <row r="80" spans="2:6" x14ac:dyDescent="0.25">
      <c r="B80" s="223"/>
      <c r="C80" s="66"/>
      <c r="D80" s="228"/>
      <c r="E80" s="67"/>
      <c r="F80" s="28"/>
    </row>
    <row r="81" spans="2:6" x14ac:dyDescent="0.25">
      <c r="B81" s="223"/>
      <c r="C81" s="230"/>
      <c r="D81" s="228"/>
      <c r="E81" s="67"/>
      <c r="F81" s="28"/>
    </row>
    <row r="82" spans="2:6" x14ac:dyDescent="0.25">
      <c r="B82" s="223"/>
      <c r="C82" s="231"/>
      <c r="D82" s="229"/>
      <c r="E82" s="67"/>
      <c r="F82" s="28"/>
    </row>
    <row r="83" spans="2:6" ht="15" customHeight="1" x14ac:dyDescent="0.25">
      <c r="C83" s="16"/>
      <c r="D83" s="3"/>
      <c r="E83" s="53" t="s">
        <v>6</v>
      </c>
      <c r="F83" s="30">
        <f>SUM(F76:F82)</f>
        <v>0</v>
      </c>
    </row>
    <row r="84" spans="2:6" ht="15" customHeight="1" x14ac:dyDescent="0.25">
      <c r="C84" s="11"/>
      <c r="F84" s="9"/>
    </row>
    <row r="85" spans="2:6" ht="15" customHeight="1" x14ac:dyDescent="0.25">
      <c r="C85" s="16"/>
      <c r="F85" s="9"/>
    </row>
    <row r="86" spans="2:6" ht="15" customHeight="1" x14ac:dyDescent="0.25">
      <c r="B86" s="224" t="s">
        <v>102</v>
      </c>
      <c r="C86" s="224"/>
      <c r="D86" s="224"/>
      <c r="E86" s="224"/>
      <c r="F86" s="224"/>
    </row>
    <row r="87" spans="2:6" ht="15" customHeight="1" x14ac:dyDescent="0.25">
      <c r="B87" s="224"/>
      <c r="C87" s="224"/>
      <c r="D87" s="224"/>
      <c r="E87" s="224"/>
      <c r="F87" s="224"/>
    </row>
    <row r="88" spans="2:6" ht="15" customHeight="1" x14ac:dyDescent="0.25">
      <c r="B88" s="3"/>
      <c r="D88" s="8"/>
      <c r="E88" s="2"/>
      <c r="F88" s="7"/>
    </row>
    <row r="89" spans="2:6" s="23" customFormat="1" ht="15" customHeight="1" x14ac:dyDescent="0.25">
      <c r="B89" s="31" t="s">
        <v>0</v>
      </c>
      <c r="C89" s="31" t="s">
        <v>1</v>
      </c>
      <c r="D89" s="32" t="s">
        <v>2</v>
      </c>
      <c r="E89" s="31" t="s">
        <v>3</v>
      </c>
      <c r="F89" s="33" t="s">
        <v>4</v>
      </c>
    </row>
    <row r="90" spans="2:6" ht="15" customHeight="1" x14ac:dyDescent="0.25">
      <c r="B90" s="3"/>
      <c r="D90" s="8"/>
      <c r="E90" s="2"/>
      <c r="F90" s="7"/>
    </row>
    <row r="91" spans="2:6" x14ac:dyDescent="0.25">
      <c r="B91" s="259" t="s">
        <v>14</v>
      </c>
      <c r="C91" s="141"/>
      <c r="D91" s="146"/>
      <c r="E91" s="39"/>
      <c r="F91" s="49"/>
    </row>
    <row r="92" spans="2:6" x14ac:dyDescent="0.25">
      <c r="B92" s="259"/>
      <c r="C92" s="56"/>
      <c r="D92" s="57"/>
      <c r="E92" s="39"/>
      <c r="F92" s="52"/>
    </row>
    <row r="93" spans="2:6" x14ac:dyDescent="0.25">
      <c r="B93" s="259"/>
      <c r="C93" s="56"/>
      <c r="D93" s="242"/>
      <c r="E93" s="39"/>
      <c r="F93" s="58"/>
    </row>
    <row r="94" spans="2:6" x14ac:dyDescent="0.25">
      <c r="B94" s="259"/>
      <c r="C94" s="56"/>
      <c r="D94" s="242"/>
      <c r="E94" s="39"/>
      <c r="F94" s="58"/>
    </row>
    <row r="95" spans="2:6" ht="15" customHeight="1" x14ac:dyDescent="0.25">
      <c r="B95" s="3"/>
      <c r="C95" s="18"/>
      <c r="D95" s="8"/>
      <c r="E95" s="53" t="s">
        <v>6</v>
      </c>
      <c r="F95" s="40">
        <f>SUM(F91:F94)</f>
        <v>0</v>
      </c>
    </row>
    <row r="96" spans="2:6" ht="15" customHeight="1" x14ac:dyDescent="0.25">
      <c r="B96" s="3"/>
      <c r="C96" s="18"/>
      <c r="D96" s="8"/>
      <c r="E96" s="12"/>
      <c r="F96" s="19"/>
    </row>
    <row r="97" spans="2:6" ht="15" customHeight="1" x14ac:dyDescent="0.25">
      <c r="B97" s="3"/>
      <c r="C97" s="18"/>
      <c r="D97" s="8"/>
      <c r="E97" s="12"/>
      <c r="F97" s="19"/>
    </row>
    <row r="98" spans="2:6" ht="15.75" customHeight="1" x14ac:dyDescent="0.25">
      <c r="B98" s="223" t="s">
        <v>15</v>
      </c>
      <c r="C98" s="241"/>
      <c r="D98" s="242"/>
      <c r="E98" s="39"/>
      <c r="F98" s="126"/>
    </row>
    <row r="99" spans="2:6" ht="15.75" customHeight="1" x14ac:dyDescent="0.25">
      <c r="B99" s="223"/>
      <c r="C99" s="241"/>
      <c r="D99" s="242"/>
      <c r="E99" s="39"/>
      <c r="F99" s="126"/>
    </row>
    <row r="100" spans="2:6" ht="15.75" customHeight="1" x14ac:dyDescent="0.25">
      <c r="B100" s="223"/>
      <c r="C100" s="127"/>
      <c r="D100" s="242"/>
      <c r="E100" s="39"/>
      <c r="F100" s="126"/>
    </row>
    <row r="101" spans="2:6" ht="15.75" customHeight="1" x14ac:dyDescent="0.25">
      <c r="B101" s="223"/>
      <c r="C101" s="241"/>
      <c r="D101" s="242"/>
      <c r="E101" s="39"/>
      <c r="F101" s="126"/>
    </row>
    <row r="102" spans="2:6" x14ac:dyDescent="0.25">
      <c r="B102" s="223"/>
      <c r="C102" s="241"/>
      <c r="D102" s="242"/>
      <c r="E102" s="39"/>
      <c r="F102" s="126"/>
    </row>
    <row r="103" spans="2:6" x14ac:dyDescent="0.25">
      <c r="B103" s="223"/>
      <c r="C103" s="127"/>
      <c r="D103" s="242"/>
      <c r="E103" s="39"/>
      <c r="F103" s="129"/>
    </row>
    <row r="104" spans="2:6" x14ac:dyDescent="0.25">
      <c r="B104" s="223"/>
      <c r="C104" s="127"/>
      <c r="D104" s="41"/>
      <c r="E104" s="39"/>
      <c r="F104" s="129"/>
    </row>
    <row r="105" spans="2:6" ht="15" customHeight="1" x14ac:dyDescent="0.25">
      <c r="B105" s="12"/>
      <c r="D105" s="8"/>
      <c r="E105" s="53" t="s">
        <v>6</v>
      </c>
      <c r="F105" s="40">
        <f>SUM(F98:F104)</f>
        <v>0</v>
      </c>
    </row>
    <row r="106" spans="2:6" ht="15" customHeight="1" x14ac:dyDescent="0.25">
      <c r="B106" s="12"/>
      <c r="D106" s="8"/>
      <c r="E106" s="12"/>
      <c r="F106" s="19"/>
    </row>
    <row r="107" spans="2:6" ht="15" customHeight="1" x14ac:dyDescent="0.25">
      <c r="B107" s="12"/>
      <c r="D107" s="8"/>
      <c r="E107" s="2"/>
      <c r="F107" s="7"/>
    </row>
    <row r="108" spans="2:6" x14ac:dyDescent="0.25">
      <c r="B108" s="223" t="s">
        <v>16</v>
      </c>
      <c r="C108" s="137"/>
      <c r="D108" s="147"/>
      <c r="E108" s="39"/>
      <c r="F108" s="52"/>
    </row>
    <row r="109" spans="2:6" x14ac:dyDescent="0.25">
      <c r="B109" s="223"/>
      <c r="C109" s="69"/>
      <c r="D109" s="242"/>
      <c r="E109" s="39"/>
      <c r="F109" s="58"/>
    </row>
    <row r="110" spans="2:6" x14ac:dyDescent="0.25">
      <c r="B110" s="223"/>
      <c r="C110" s="241"/>
      <c r="D110" s="242"/>
      <c r="E110" s="39"/>
      <c r="F110" s="58"/>
    </row>
    <row r="111" spans="2:6" x14ac:dyDescent="0.25">
      <c r="B111" s="223"/>
      <c r="C111" s="241"/>
      <c r="D111" s="242"/>
      <c r="E111" s="39"/>
      <c r="F111" s="238"/>
    </row>
    <row r="112" spans="2:6" x14ac:dyDescent="0.25">
      <c r="B112" s="223"/>
      <c r="C112" s="241"/>
      <c r="D112" s="242"/>
      <c r="E112" s="39"/>
      <c r="F112" s="253"/>
    </row>
    <row r="113" spans="2:6" x14ac:dyDescent="0.25">
      <c r="B113" s="223"/>
      <c r="C113" s="241"/>
      <c r="D113" s="242"/>
      <c r="E113" s="39"/>
      <c r="F113" s="239"/>
    </row>
    <row r="114" spans="2:6" ht="15" customHeight="1" x14ac:dyDescent="0.25">
      <c r="B114" s="12"/>
      <c r="D114" s="8"/>
      <c r="E114" s="53" t="s">
        <v>6</v>
      </c>
      <c r="F114" s="40">
        <f>SUM(F108:F111)</f>
        <v>0</v>
      </c>
    </row>
    <row r="115" spans="2:6" ht="15" customHeight="1" x14ac:dyDescent="0.25">
      <c r="B115" s="12"/>
      <c r="D115" s="8"/>
      <c r="E115" s="12"/>
      <c r="F115" s="19"/>
    </row>
    <row r="116" spans="2:6" ht="15" customHeight="1" x14ac:dyDescent="0.25">
      <c r="B116" s="12"/>
      <c r="D116" s="8"/>
      <c r="E116" s="2"/>
      <c r="F116" s="7"/>
    </row>
    <row r="117" spans="2:6" x14ac:dyDescent="0.25">
      <c r="B117" s="223" t="s">
        <v>17</v>
      </c>
      <c r="C117" s="127"/>
      <c r="D117" s="244"/>
      <c r="E117" s="39"/>
      <c r="F117" s="49"/>
    </row>
    <row r="118" spans="2:6" x14ac:dyDescent="0.25">
      <c r="B118" s="223"/>
      <c r="C118" s="127"/>
      <c r="D118" s="246"/>
      <c r="E118" s="39"/>
      <c r="F118" s="124"/>
    </row>
    <row r="119" spans="2:6" x14ac:dyDescent="0.25">
      <c r="B119" s="223"/>
      <c r="C119" s="241"/>
      <c r="D119" s="242"/>
      <c r="E119" s="39"/>
      <c r="F119" s="63"/>
    </row>
    <row r="120" spans="2:6" x14ac:dyDescent="0.25">
      <c r="B120" s="223"/>
      <c r="C120" s="241"/>
      <c r="D120" s="242"/>
      <c r="E120" s="39"/>
      <c r="F120" s="63"/>
    </row>
    <row r="121" spans="2:6" x14ac:dyDescent="0.25">
      <c r="B121" s="223"/>
      <c r="C121" s="241"/>
      <c r="D121" s="242"/>
      <c r="E121" s="39"/>
      <c r="F121" s="63"/>
    </row>
    <row r="122" spans="2:6" x14ac:dyDescent="0.25">
      <c r="B122" s="223"/>
      <c r="C122" s="241"/>
      <c r="D122" s="242"/>
      <c r="E122" s="39"/>
      <c r="F122" s="63"/>
    </row>
    <row r="123" spans="2:6" x14ac:dyDescent="0.25">
      <c r="B123" s="223"/>
      <c r="C123" s="137"/>
      <c r="D123" s="242"/>
      <c r="E123" s="39"/>
      <c r="F123" s="63"/>
    </row>
    <row r="124" spans="2:6" x14ac:dyDescent="0.25">
      <c r="B124" s="223"/>
      <c r="C124" s="119"/>
      <c r="D124" s="41"/>
      <c r="E124" s="39"/>
      <c r="F124" s="73"/>
    </row>
    <row r="125" spans="2:6" ht="15" customHeight="1" x14ac:dyDescent="0.25">
      <c r="B125" s="65"/>
      <c r="C125" s="60"/>
      <c r="D125" s="61"/>
      <c r="E125" s="29" t="s">
        <v>6</v>
      </c>
      <c r="F125" s="54">
        <f>SUM(F117:F124)</f>
        <v>0</v>
      </c>
    </row>
    <row r="126" spans="2:6" ht="15" customHeight="1" x14ac:dyDescent="0.25">
      <c r="B126" s="12"/>
      <c r="D126" s="8"/>
      <c r="E126" s="12"/>
      <c r="F126" s="19"/>
    </row>
    <row r="127" spans="2:6" ht="15" customHeight="1" x14ac:dyDescent="0.25">
      <c r="B127" s="12"/>
      <c r="D127" s="8"/>
      <c r="E127" s="2"/>
      <c r="F127" s="7"/>
    </row>
    <row r="128" spans="2:6" x14ac:dyDescent="0.25">
      <c r="B128" s="220" t="s">
        <v>18</v>
      </c>
      <c r="C128" s="144"/>
      <c r="D128" s="242"/>
      <c r="E128" s="39"/>
      <c r="F128" s="50"/>
    </row>
    <row r="129" spans="2:6" x14ac:dyDescent="0.25">
      <c r="B129" s="221"/>
      <c r="C129" s="144"/>
      <c r="D129" s="242"/>
      <c r="E129" s="39"/>
      <c r="F129" s="72"/>
    </row>
    <row r="130" spans="2:6" x14ac:dyDescent="0.25">
      <c r="B130" s="221"/>
      <c r="C130" s="265"/>
      <c r="D130" s="225"/>
      <c r="E130" s="62"/>
      <c r="F130" s="72"/>
    </row>
    <row r="131" spans="2:6" x14ac:dyDescent="0.25">
      <c r="B131" s="221"/>
      <c r="C131" s="266"/>
      <c r="D131" s="248"/>
      <c r="E131" s="62"/>
      <c r="F131" s="72"/>
    </row>
    <row r="132" spans="2:6" x14ac:dyDescent="0.25">
      <c r="B132" s="222"/>
      <c r="C132" s="267"/>
      <c r="D132" s="226"/>
      <c r="E132" s="62"/>
      <c r="F132" s="72"/>
    </row>
    <row r="133" spans="2:6" x14ac:dyDescent="0.25">
      <c r="B133" s="12"/>
      <c r="D133" s="8"/>
      <c r="E133" s="53" t="s">
        <v>6</v>
      </c>
      <c r="F133" s="40">
        <f>SUM(F128:F132)</f>
        <v>0</v>
      </c>
    </row>
    <row r="134" spans="2:6" ht="15" customHeight="1" x14ac:dyDescent="0.25">
      <c r="B134" s="12"/>
      <c r="D134" s="8"/>
      <c r="E134" s="12"/>
      <c r="F134" s="19"/>
    </row>
    <row r="135" spans="2:6" x14ac:dyDescent="0.25">
      <c r="B135" s="12"/>
      <c r="D135" s="8"/>
      <c r="E135" s="2"/>
      <c r="F135" s="7"/>
    </row>
    <row r="136" spans="2:6" x14ac:dyDescent="0.25">
      <c r="B136" s="223" t="s">
        <v>19</v>
      </c>
      <c r="C136" s="116"/>
      <c r="D136" s="242"/>
      <c r="E136" s="39"/>
      <c r="F136" s="143"/>
    </row>
    <row r="137" spans="2:6" x14ac:dyDescent="0.25">
      <c r="B137" s="223"/>
      <c r="C137" s="116"/>
      <c r="D137" s="242"/>
      <c r="E137" s="39"/>
      <c r="F137" s="251"/>
    </row>
    <row r="138" spans="2:6" x14ac:dyDescent="0.25">
      <c r="B138" s="223"/>
      <c r="C138" s="116"/>
      <c r="D138" s="242"/>
      <c r="E138" s="39"/>
      <c r="F138" s="251"/>
    </row>
    <row r="139" spans="2:6" x14ac:dyDescent="0.25">
      <c r="B139" s="223"/>
      <c r="C139" s="119"/>
      <c r="D139" s="41"/>
      <c r="E139" s="39"/>
      <c r="F139" s="143"/>
    </row>
    <row r="140" spans="2:6" x14ac:dyDescent="0.25">
      <c r="B140" s="223"/>
      <c r="C140" s="141"/>
      <c r="D140" s="225"/>
      <c r="E140" s="39"/>
      <c r="F140" s="143"/>
    </row>
    <row r="141" spans="2:6" x14ac:dyDescent="0.25">
      <c r="B141" s="223"/>
      <c r="C141" s="235"/>
      <c r="D141" s="248"/>
      <c r="E141" s="39"/>
      <c r="F141" s="251"/>
    </row>
    <row r="142" spans="2:6" x14ac:dyDescent="0.25">
      <c r="B142" s="223"/>
      <c r="C142" s="243"/>
      <c r="D142" s="248"/>
      <c r="E142" s="39"/>
      <c r="F142" s="251"/>
    </row>
    <row r="143" spans="2:6" x14ac:dyDescent="0.25">
      <c r="B143" s="223"/>
      <c r="C143" s="243"/>
      <c r="D143" s="248"/>
      <c r="E143" s="39"/>
      <c r="F143" s="143"/>
    </row>
    <row r="144" spans="2:6" x14ac:dyDescent="0.25">
      <c r="B144" s="223"/>
      <c r="C144" s="236"/>
      <c r="D144" s="248"/>
      <c r="E144" s="39"/>
      <c r="F144" s="143"/>
    </row>
    <row r="145" spans="2:6" x14ac:dyDescent="0.25">
      <c r="B145" s="223"/>
      <c r="C145" s="235"/>
      <c r="D145" s="248"/>
      <c r="E145" s="39"/>
      <c r="F145" s="251"/>
    </row>
    <row r="146" spans="2:6" x14ac:dyDescent="0.25">
      <c r="B146" s="223"/>
      <c r="C146" s="243"/>
      <c r="D146" s="248"/>
      <c r="E146" s="39"/>
      <c r="F146" s="251"/>
    </row>
    <row r="147" spans="2:6" x14ac:dyDescent="0.25">
      <c r="B147" s="223"/>
      <c r="C147" s="236"/>
      <c r="D147" s="226"/>
      <c r="E147" s="39"/>
      <c r="F147" s="251"/>
    </row>
    <row r="148" spans="2:6" x14ac:dyDescent="0.25">
      <c r="B148" s="1"/>
      <c r="C148" s="8"/>
      <c r="E148" s="53" t="s">
        <v>6</v>
      </c>
      <c r="F148" s="40">
        <f>SUM(F136:F147)</f>
        <v>0</v>
      </c>
    </row>
    <row r="149" spans="2:6" x14ac:dyDescent="0.25">
      <c r="B149" s="1"/>
      <c r="C149" s="1"/>
    </row>
    <row r="150" spans="2:6" ht="17.100000000000001" customHeight="1" x14ac:dyDescent="0.25">
      <c r="B150" s="224" t="s">
        <v>52</v>
      </c>
      <c r="C150" s="224"/>
      <c r="D150" s="224"/>
      <c r="E150" s="224"/>
      <c r="F150" s="224"/>
    </row>
    <row r="153" spans="2:6" x14ac:dyDescent="0.25">
      <c r="B153" s="3"/>
      <c r="D153" s="8"/>
      <c r="E153" s="2"/>
      <c r="F153" s="7"/>
    </row>
    <row r="154" spans="2:6" s="23" customFormat="1" x14ac:dyDescent="0.25">
      <c r="B154" s="31" t="s">
        <v>0</v>
      </c>
      <c r="C154" s="31" t="s">
        <v>1</v>
      </c>
      <c r="D154" s="32" t="s">
        <v>2</v>
      </c>
      <c r="E154" s="31" t="s">
        <v>3</v>
      </c>
      <c r="F154" s="33" t="s">
        <v>4</v>
      </c>
    </row>
    <row r="155" spans="2:6" x14ac:dyDescent="0.25">
      <c r="B155" s="3"/>
      <c r="D155" s="8"/>
      <c r="E155" s="2"/>
      <c r="F155" s="7"/>
    </row>
    <row r="156" spans="2:6" x14ac:dyDescent="0.25">
      <c r="B156" s="220" t="s">
        <v>20</v>
      </c>
      <c r="C156" s="151"/>
      <c r="D156" s="148"/>
      <c r="E156" s="39"/>
      <c r="F156" s="126"/>
    </row>
    <row r="157" spans="2:6" x14ac:dyDescent="0.25">
      <c r="B157" s="221"/>
      <c r="C157" s="151"/>
      <c r="D157" s="227"/>
      <c r="E157" s="39"/>
      <c r="F157" s="126"/>
    </row>
    <row r="158" spans="2:6" x14ac:dyDescent="0.25">
      <c r="B158" s="221"/>
      <c r="C158" s="151"/>
      <c r="D158" s="228"/>
      <c r="E158" s="39"/>
      <c r="F158" s="126"/>
    </row>
    <row r="159" spans="2:6" x14ac:dyDescent="0.25">
      <c r="B159" s="221"/>
      <c r="C159" s="151"/>
      <c r="D159" s="229"/>
      <c r="E159" s="39"/>
      <c r="F159" s="238"/>
    </row>
    <row r="160" spans="2:6" x14ac:dyDescent="0.25">
      <c r="B160" s="221"/>
      <c r="C160" s="151"/>
      <c r="D160" s="148"/>
      <c r="E160" s="39"/>
      <c r="F160" s="239"/>
    </row>
    <row r="161" spans="2:6" x14ac:dyDescent="0.25">
      <c r="B161" s="221"/>
      <c r="C161" s="151"/>
      <c r="D161" s="148"/>
      <c r="E161" s="39"/>
      <c r="F161" s="126"/>
    </row>
    <row r="162" spans="2:6" x14ac:dyDescent="0.25">
      <c r="B162" s="221"/>
      <c r="C162" s="151"/>
      <c r="D162" s="148"/>
      <c r="E162" s="39"/>
      <c r="F162" s="126"/>
    </row>
    <row r="163" spans="2:6" x14ac:dyDescent="0.25">
      <c r="B163" s="221"/>
      <c r="C163" s="151"/>
      <c r="D163" s="227"/>
      <c r="E163" s="39"/>
      <c r="F163" s="126"/>
    </row>
    <row r="164" spans="2:6" x14ac:dyDescent="0.25">
      <c r="B164" s="221"/>
      <c r="C164" s="235"/>
      <c r="D164" s="228"/>
      <c r="E164" s="39"/>
      <c r="F164" s="126"/>
    </row>
    <row r="165" spans="2:6" x14ac:dyDescent="0.25">
      <c r="B165" s="221"/>
      <c r="C165" s="236"/>
      <c r="D165" s="229"/>
      <c r="E165" s="39"/>
      <c r="F165" s="126"/>
    </row>
    <row r="166" spans="2:6" x14ac:dyDescent="0.25">
      <c r="B166" s="221"/>
      <c r="C166" s="151"/>
      <c r="D166" s="227"/>
      <c r="E166" s="39"/>
      <c r="F166" s="126"/>
    </row>
    <row r="167" spans="2:6" x14ac:dyDescent="0.25">
      <c r="B167" s="221"/>
      <c r="C167" s="151"/>
      <c r="D167" s="229"/>
      <c r="E167" s="39"/>
      <c r="F167" s="126"/>
    </row>
    <row r="168" spans="2:6" x14ac:dyDescent="0.25">
      <c r="B168" s="221"/>
      <c r="C168" s="151"/>
      <c r="D168" s="227"/>
      <c r="E168" s="62"/>
      <c r="F168" s="132"/>
    </row>
    <row r="169" spans="2:6" x14ac:dyDescent="0.25">
      <c r="B169" s="221"/>
      <c r="C169" s="151"/>
      <c r="D169" s="228"/>
      <c r="E169" s="62"/>
      <c r="F169" s="132"/>
    </row>
    <row r="170" spans="2:6" x14ac:dyDescent="0.25">
      <c r="B170" s="221"/>
      <c r="C170" s="235"/>
      <c r="D170" s="228"/>
      <c r="E170" s="62"/>
      <c r="F170" s="132"/>
    </row>
    <row r="171" spans="2:6" x14ac:dyDescent="0.25">
      <c r="B171" s="221"/>
      <c r="C171" s="236"/>
      <c r="D171" s="229"/>
      <c r="E171" s="62"/>
      <c r="F171" s="132"/>
    </row>
    <row r="172" spans="2:6" x14ac:dyDescent="0.25">
      <c r="B172" s="221"/>
      <c r="C172" s="151"/>
      <c r="D172" s="148"/>
      <c r="E172" s="62"/>
      <c r="F172" s="149"/>
    </row>
    <row r="173" spans="2:6" x14ac:dyDescent="0.25">
      <c r="B173" s="221"/>
      <c r="C173" s="151"/>
      <c r="D173" s="148"/>
      <c r="E173" s="62"/>
      <c r="F173" s="149"/>
    </row>
    <row r="174" spans="2:6" x14ac:dyDescent="0.25">
      <c r="B174" s="221"/>
      <c r="C174" s="151"/>
      <c r="D174" s="148"/>
      <c r="E174" s="62"/>
      <c r="F174" s="149"/>
    </row>
    <row r="175" spans="2:6" x14ac:dyDescent="0.25">
      <c r="B175" s="222"/>
      <c r="C175" s="151"/>
      <c r="D175" s="148"/>
      <c r="E175" s="62"/>
      <c r="F175" s="149"/>
    </row>
    <row r="176" spans="2:6" x14ac:dyDescent="0.25">
      <c r="B176" s="3"/>
      <c r="D176" s="8"/>
      <c r="E176" s="53" t="s">
        <v>6</v>
      </c>
      <c r="F176" s="54">
        <f>SUM(F156:F171)</f>
        <v>0</v>
      </c>
    </row>
    <row r="177" spans="2:6" x14ac:dyDescent="0.25">
      <c r="B177" s="1"/>
      <c r="C177" s="1"/>
    </row>
    <row r="178" spans="2:6" ht="31.5" customHeight="1" x14ac:dyDescent="0.25">
      <c r="B178" s="224" t="s">
        <v>52</v>
      </c>
      <c r="C178" s="224"/>
      <c r="D178" s="224"/>
      <c r="E178" s="224"/>
      <c r="F178" s="224"/>
    </row>
    <row r="179" spans="2:6" x14ac:dyDescent="0.25">
      <c r="B179" s="3"/>
      <c r="D179" s="2"/>
      <c r="E179" s="7"/>
    </row>
    <row r="180" spans="2:6" s="23" customFormat="1" x14ac:dyDescent="0.25">
      <c r="B180" s="31" t="s">
        <v>0</v>
      </c>
      <c r="C180" s="31" t="s">
        <v>21</v>
      </c>
      <c r="D180" s="32" t="s">
        <v>22</v>
      </c>
      <c r="E180" s="31" t="s">
        <v>3</v>
      </c>
      <c r="F180" s="33" t="s">
        <v>4</v>
      </c>
    </row>
    <row r="181" spans="2:6" ht="30" x14ac:dyDescent="0.25">
      <c r="B181" s="48" t="s">
        <v>19</v>
      </c>
      <c r="C181" s="47" t="s">
        <v>29</v>
      </c>
      <c r="D181" s="232" t="s">
        <v>23</v>
      </c>
      <c r="E181" s="232" t="s">
        <v>24</v>
      </c>
      <c r="F181" s="28"/>
    </row>
    <row r="182" spans="2:6" x14ac:dyDescent="0.25">
      <c r="B182" s="48" t="s">
        <v>18</v>
      </c>
      <c r="C182" s="47" t="s">
        <v>30</v>
      </c>
      <c r="D182" s="232"/>
      <c r="E182" s="232"/>
      <c r="F182" s="28"/>
    </row>
    <row r="183" spans="2:6" ht="30" x14ac:dyDescent="0.25">
      <c r="B183" s="48" t="s">
        <v>15</v>
      </c>
      <c r="C183" s="47" t="s">
        <v>31</v>
      </c>
      <c r="D183" s="232"/>
      <c r="E183" s="232"/>
      <c r="F183" s="28"/>
    </row>
    <row r="184" spans="2:6" x14ac:dyDescent="0.25">
      <c r="B184" s="48" t="s">
        <v>14</v>
      </c>
      <c r="C184" s="47" t="s">
        <v>32</v>
      </c>
      <c r="D184" s="232"/>
      <c r="E184" s="232"/>
      <c r="F184" s="28"/>
    </row>
    <row r="185" spans="2:6" x14ac:dyDescent="0.25">
      <c r="B185" s="48" t="s">
        <v>17</v>
      </c>
      <c r="C185" s="47" t="s">
        <v>33</v>
      </c>
      <c r="D185" s="232"/>
      <c r="E185" s="232"/>
      <c r="F185" s="28"/>
    </row>
    <row r="186" spans="2:6" x14ac:dyDescent="0.25">
      <c r="B186" s="48" t="s">
        <v>16</v>
      </c>
      <c r="C186" s="47" t="s">
        <v>34</v>
      </c>
      <c r="D186" s="232"/>
      <c r="E186" s="232"/>
      <c r="F186" s="28"/>
    </row>
    <row r="187" spans="2:6" x14ac:dyDescent="0.25">
      <c r="B187" s="48" t="s">
        <v>20</v>
      </c>
      <c r="C187" s="47" t="s">
        <v>35</v>
      </c>
      <c r="D187" s="232"/>
      <c r="E187" s="232"/>
      <c r="F187" s="28"/>
    </row>
    <row r="188" spans="2:6" ht="30" x14ac:dyDescent="0.25">
      <c r="B188" s="48" t="s">
        <v>5</v>
      </c>
      <c r="C188" s="47" t="s">
        <v>36</v>
      </c>
      <c r="D188" s="232"/>
      <c r="E188" s="232"/>
      <c r="F188" s="28"/>
    </row>
    <row r="189" spans="2:6" x14ac:dyDescent="0.25">
      <c r="B189" s="48" t="s">
        <v>25</v>
      </c>
      <c r="C189" s="47" t="s">
        <v>37</v>
      </c>
      <c r="D189" s="232"/>
      <c r="E189" s="232"/>
      <c r="F189" s="28"/>
    </row>
    <row r="190" spans="2:6" ht="30" x14ac:dyDescent="0.25">
      <c r="B190" s="48" t="s">
        <v>8</v>
      </c>
      <c r="C190" s="47" t="s">
        <v>38</v>
      </c>
      <c r="D190" s="232"/>
      <c r="E190" s="232"/>
      <c r="F190" s="28"/>
    </row>
    <row r="191" spans="2:6" ht="30" x14ac:dyDescent="0.25">
      <c r="B191" s="48" t="s">
        <v>9</v>
      </c>
      <c r="C191" s="47" t="s">
        <v>39</v>
      </c>
      <c r="D191" s="232"/>
      <c r="E191" s="232"/>
      <c r="F191" s="28"/>
    </row>
    <row r="192" spans="2:6" ht="30" x14ac:dyDescent="0.25">
      <c r="B192" s="48" t="s">
        <v>10</v>
      </c>
      <c r="C192" s="47" t="s">
        <v>40</v>
      </c>
      <c r="D192" s="232"/>
      <c r="E192" s="232"/>
      <c r="F192" s="28"/>
    </row>
    <row r="193" spans="2:6" ht="30" x14ac:dyDescent="0.25">
      <c r="B193" s="48" t="s">
        <v>11</v>
      </c>
      <c r="C193" s="47" t="s">
        <v>41</v>
      </c>
      <c r="D193" s="232"/>
      <c r="E193" s="232"/>
      <c r="F193" s="28"/>
    </row>
    <row r="194" spans="2:6" x14ac:dyDescent="0.25">
      <c r="B194" s="48" t="s">
        <v>12</v>
      </c>
      <c r="C194" s="47" t="s">
        <v>42</v>
      </c>
      <c r="D194" s="232"/>
      <c r="E194" s="232"/>
      <c r="F194" s="28"/>
    </row>
    <row r="195" spans="2:6" ht="30" x14ac:dyDescent="0.25">
      <c r="B195" s="48" t="s">
        <v>13</v>
      </c>
      <c r="C195" s="47" t="s">
        <v>43</v>
      </c>
      <c r="D195" s="232"/>
      <c r="E195" s="232"/>
      <c r="F195" s="28"/>
    </row>
  </sheetData>
  <mergeCells count="72">
    <mergeCell ref="E6:E8"/>
    <mergeCell ref="C119:C122"/>
    <mergeCell ref="D119:D123"/>
    <mergeCell ref="D58:D61"/>
    <mergeCell ref="C69:C70"/>
    <mergeCell ref="D67:D71"/>
    <mergeCell ref="B86:F87"/>
    <mergeCell ref="C21:C22"/>
    <mergeCell ref="D55:D57"/>
    <mergeCell ref="D76:D77"/>
    <mergeCell ref="D48:D51"/>
    <mergeCell ref="B48:B51"/>
    <mergeCell ref="D21:D23"/>
    <mergeCell ref="B14:B17"/>
    <mergeCell ref="B55:B61"/>
    <mergeCell ref="D117:D118"/>
    <mergeCell ref="B156:B175"/>
    <mergeCell ref="D98:D103"/>
    <mergeCell ref="C6:C8"/>
    <mergeCell ref="C110:C113"/>
    <mergeCell ref="D109:D113"/>
    <mergeCell ref="D163:D165"/>
    <mergeCell ref="C164:C165"/>
    <mergeCell ref="D24:D27"/>
    <mergeCell ref="C25:C26"/>
    <mergeCell ref="B31:B44"/>
    <mergeCell ref="D42:D44"/>
    <mergeCell ref="D93:D94"/>
    <mergeCell ref="B91:B94"/>
    <mergeCell ref="B98:B104"/>
    <mergeCell ref="B117:B124"/>
    <mergeCell ref="C98:C99"/>
    <mergeCell ref="C101:C102"/>
    <mergeCell ref="D181:D195"/>
    <mergeCell ref="E181:E195"/>
    <mergeCell ref="B150:F150"/>
    <mergeCell ref="B136:B147"/>
    <mergeCell ref="D157:D159"/>
    <mergeCell ref="F159:F160"/>
    <mergeCell ref="F137:F138"/>
    <mergeCell ref="D136:D138"/>
    <mergeCell ref="D166:D167"/>
    <mergeCell ref="D168:D171"/>
    <mergeCell ref="C170:C171"/>
    <mergeCell ref="F145:F147"/>
    <mergeCell ref="B178:F178"/>
    <mergeCell ref="D128:D129"/>
    <mergeCell ref="B108:B113"/>
    <mergeCell ref="B2:F2"/>
    <mergeCell ref="D31:D33"/>
    <mergeCell ref="D6:D9"/>
    <mergeCell ref="B6:B10"/>
    <mergeCell ref="B76:B82"/>
    <mergeCell ref="C81:C82"/>
    <mergeCell ref="C31:C33"/>
    <mergeCell ref="D79:D82"/>
    <mergeCell ref="B65:B72"/>
    <mergeCell ref="C14:C15"/>
    <mergeCell ref="D14:D16"/>
    <mergeCell ref="C39:C41"/>
    <mergeCell ref="D39:D41"/>
    <mergeCell ref="F40:F41"/>
    <mergeCell ref="D34:D38"/>
    <mergeCell ref="B21:B27"/>
    <mergeCell ref="F111:F113"/>
    <mergeCell ref="F141:F142"/>
    <mergeCell ref="B128:B132"/>
    <mergeCell ref="C130:C132"/>
    <mergeCell ref="D130:D132"/>
    <mergeCell ref="D140:D147"/>
    <mergeCell ref="C141:C144"/>
    <mergeCell ref="C145:C1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Despeses_2025_1º_trimestre</vt:lpstr>
      <vt:lpstr>Despeses_2025_2º_trimestre</vt:lpstr>
      <vt:lpstr>Despeses_2025_3º_trimestre</vt:lpstr>
      <vt:lpstr>Despeses_2025_4º_trimestre</vt:lpstr>
      <vt:lpstr>Despeses_2025_1º_trimestre!Área_de_impresión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Ibañez Garcia</dc:creator>
  <cp:lastModifiedBy>Carmen Rey Hermosín</cp:lastModifiedBy>
  <cp:lastPrinted>2025-07-01T08:24:06Z</cp:lastPrinted>
  <dcterms:created xsi:type="dcterms:W3CDTF">2023-10-10T09:08:29Z</dcterms:created>
  <dcterms:modified xsi:type="dcterms:W3CDTF">2025-07-01T08:24:12Z</dcterms:modified>
</cp:coreProperties>
</file>