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Y:\TRANSPARENCIA\2025_Nuevo portal transparencia AYTO\"/>
    </mc:Choice>
  </mc:AlternateContent>
  <xr:revisionPtr revIDLastSave="0" documentId="13_ncr:1_{A9E3628D-8BF7-4EF4-9C7D-08D685821528}" xr6:coauthVersionLast="47" xr6:coauthVersionMax="47" xr10:uidLastSave="{00000000-0000-0000-0000-000000000000}"/>
  <bookViews>
    <workbookView xWindow="-120" yWindow="-120" windowWidth="15600" windowHeight="11040" xr2:uid="{DE81607F-5E2B-4DA2-95AA-C6254638C372}"/>
  </bookViews>
  <sheets>
    <sheet name="Contratos Menores x fecha" sheetId="1" r:id="rId1"/>
  </sheets>
  <definedNames>
    <definedName name="_xlnm.Print_Area" localSheetId="0">'Contratos Menores x fecha'!$A$2:$N$12</definedName>
    <definedName name="Print_Area" localSheetId="0">'Contratos Menores x fecha'!$A$2:$N$14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" i="1" l="1"/>
  <c r="H9" i="1"/>
  <c r="H7" i="1"/>
  <c r="H6" i="1"/>
  <c r="H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tc={29CC30F6-9206-47B0-B396-4E00EDECF018}</author>
    <author>tc={A19339AB-EDB3-47C1-B245-51B567735607}</author>
  </authors>
  <commentList>
    <comment ref="D6" authorId="0" shapeId="0" xr:uid="{29CC30F6-9206-47B0-B396-4E00EDECF018}">
      <text>
        <t xml:space="preserve"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6/9/24: Anulada inscripción Reg.contratos </t>
      </text>
    </comment>
    <comment ref="D7" authorId="1" shapeId="0" xr:uid="{A19339AB-EDB3-47C1-B245-51B567735607}">
      <text>
        <t xml:space="preserve"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6/9/24: Anulada inscripción Reg.contratos </t>
      </text>
    </comment>
  </commentList>
</comments>
</file>

<file path=xl/sharedStrings.xml><?xml version="1.0" encoding="utf-8"?>
<sst xmlns="http://schemas.openxmlformats.org/spreadsheetml/2006/main" count="81" uniqueCount="54">
  <si>
    <t>Expediente</t>
  </si>
  <si>
    <t>Tipo de 
contrato</t>
  </si>
  <si>
    <t>Referencia</t>
  </si>
  <si>
    <t>Ley que aplica</t>
  </si>
  <si>
    <t>Objeto del contrato</t>
  </si>
  <si>
    <t>Duracion</t>
  </si>
  <si>
    <t>Precio de 
la adjudicacion</t>
  </si>
  <si>
    <t>Precio de 
la adjudicacion con IVA</t>
  </si>
  <si>
    <t>Fecha de 
adjudicacion definitiva</t>
  </si>
  <si>
    <t>Petición 
de ofertas</t>
  </si>
  <si>
    <t>Existe
publicidad</t>
  </si>
  <si>
    <t>NIF del 
adjudicatario</t>
  </si>
  <si>
    <t>Nombre del 
adjudicatario</t>
  </si>
  <si>
    <t>Nacionalidad 
del adjudicatario</t>
  </si>
  <si>
    <t>Servicios</t>
  </si>
  <si>
    <t>LEY 9/2017 (LCSP)</t>
  </si>
  <si>
    <t>1 año</t>
  </si>
  <si>
    <t>NO</t>
  </si>
  <si>
    <t>ES</t>
  </si>
  <si>
    <t>Suministros</t>
  </si>
  <si>
    <t>SI</t>
  </si>
  <si>
    <t>CONTRATOS MENORES TERCER TRIMESTRE</t>
  </si>
  <si>
    <t>CMENOR2025CABAN0023</t>
  </si>
  <si>
    <t>0023-25</t>
  </si>
  <si>
    <t>Defensa jurídica - Usurpación viviendas Bloque de Portuarios</t>
  </si>
  <si>
    <t>19895162R</t>
  </si>
  <si>
    <t>VICTORIA ALEIXANDRE ORTS</t>
  </si>
  <si>
    <t>CMENOR2025CABAN0016</t>
  </si>
  <si>
    <t>0016-25</t>
  </si>
  <si>
    <t>Redacción Proyecto habilitación Bajos Amparo Guillem 4</t>
  </si>
  <si>
    <t>24365915Z</t>
  </si>
  <si>
    <t>ANTONIO GOMIS CALVO</t>
  </si>
  <si>
    <t>CMENOR2025CABAN0001</t>
  </si>
  <si>
    <t>0001-25</t>
  </si>
  <si>
    <t>Suministro de paquete de software para la gestión económica de PCCSA</t>
  </si>
  <si>
    <t>B64206634</t>
  </si>
  <si>
    <t>GEYCE AGP SOFTWARE, S.L.</t>
  </si>
  <si>
    <t>CMENOR2025CABAN0020</t>
  </si>
  <si>
    <t>Patrocinio</t>
  </si>
  <si>
    <t>0020-25</t>
  </si>
  <si>
    <t>PatrocinIo publicitario PCCSA Campaña Comercio Local del Marítimo</t>
  </si>
  <si>
    <t>G96542394</t>
  </si>
  <si>
    <t>ACIPMAR</t>
  </si>
  <si>
    <t>CMENOR2025CABAN0027</t>
  </si>
  <si>
    <t>0027-25</t>
  </si>
  <si>
    <t>Suministro y revisión extintores oficina PCCSA</t>
  </si>
  <si>
    <t>10 días</t>
  </si>
  <si>
    <t>B96351143</t>
  </si>
  <si>
    <t>RUIZ Y ZARAGOZA DE EXTINTORES, S.L.</t>
  </si>
  <si>
    <t>CMENOR2025CABAN0028</t>
  </si>
  <si>
    <t>0028-25</t>
  </si>
  <si>
    <t>Servicio de alarma inmuebles PCCSA</t>
  </si>
  <si>
    <t>B87222006</t>
  </si>
  <si>
    <t>MOVISTAR PROSEGUR ALARMAS, S.L.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</si>
</sst>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#,##0.00\ _€"/>
  </numFmts>
  <fonts count="5" x14ac:knownFonts="1">
    <font>
      <sz val="11"/>
      <color indexed="8"/>
      <name val="Calibri"/>
      <family val="2"/>
      <scheme val="minor"/>
    </font>
    <font>
      <b/>
      <sz val="22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9"/>
      <color indexed="81"/>
      <name val="Tahoma"/>
      <charset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2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/>
    </xf>
    <xf numFmtId="14" fontId="2" fillId="2" borderId="2" xfId="0" applyNumberFormat="1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165" fontId="3" fillId="0" borderId="5" xfId="0" applyNumberFormat="1" applyFont="1" applyBorder="1" applyAlignment="1">
      <alignment horizontal="center"/>
    </xf>
    <xf numFmtId="0" fontId="3" fillId="0" borderId="0" xfId="0" applyFont="1"/>
    <xf numFmtId="0" fontId="3" fillId="0" borderId="5" xfId="0" applyFont="1" applyBorder="1" applyAlignment="1">
      <alignment horizontal="left"/>
    </xf>
    <xf numFmtId="0" fontId="3" fillId="0" borderId="4" xfId="0" applyFont="1" applyBorder="1" applyAlignment="1">
      <alignment horizontal="center"/>
    </xf>
    <xf numFmtId="14" fontId="3" fillId="0" borderId="5" xfId="0" applyNumberFormat="1" applyFont="1" applyBorder="1" applyAlignment="1">
      <alignment horizontal="center"/>
    </xf>
    <xf numFmtId="14" fontId="3" fillId="0" borderId="4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164" fontId="3" fillId="0" borderId="0" xfId="0" applyNumberFormat="1" applyFont="1" applyAlignment="1">
      <alignment horizontal="center"/>
    </xf>
    <xf numFmtId="165" fontId="3" fillId="0" borderId="0" xfId="0" applyNumberFormat="1" applyFont="1" applyAlignment="1">
      <alignment horizontal="center"/>
    </xf>
    <xf numFmtId="14" fontId="3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Rocío Salvatierra" id="{EBD89347-AF1B-40E3-AE94-040EDFF2DF06}" userId="34cebe8346ea774b" providerId="Windows Live"/>
</personList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D6" dT="2024-09-06T07:49:13.85" personId="{EBD89347-AF1B-40E3-AE94-040EDFF2DF06}" id="{29CC30F6-9206-47B0-B396-4E00EDECF018}">
    <text xml:space="preserve">6/9/24: Anulada inscripción Reg.contratos </text>
  </threadedComment>
  <threadedComment ref="D7" dT="2024-09-06T07:49:13.85" personId="{EBD89347-AF1B-40E3-AE94-040EDFF2DF06}" id="{A19339AB-EDB3-47C1-B245-51B567735607}">
    <text xml:space="preserve">6/9/24: Anulada inscripción Reg.contratos 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F619F2-7160-421F-97EB-C8050B9DFEF1}">
  <sheetPr>
    <tabColor rgb="FFFFFF00"/>
    <pageSetUpPr fitToPage="1"/>
  </sheetPr>
  <dimension ref="A2:O14"/>
  <sheetViews>
    <sheetView tabSelected="1" view="pageBreakPreview" zoomScale="40" zoomScaleNormal="55" zoomScaleSheetLayoutView="40" workbookViewId="0">
      <selection activeCell="E28" sqref="E28"/>
    </sheetView>
  </sheetViews>
  <sheetFormatPr baseColWidth="10" defaultRowHeight="15" x14ac:dyDescent="0.25"/>
  <cols>
    <col min="1" max="1" width="28.28515625" bestFit="1" customWidth="1"/>
    <col min="2" max="2" width="15.42578125" bestFit="1" customWidth="1"/>
    <col min="3" max="3" width="15.140625" bestFit="1" customWidth="1"/>
    <col min="4" max="4" width="19.85546875" bestFit="1" customWidth="1"/>
    <col min="5" max="5" width="93.140625" style="2" bestFit="1" customWidth="1"/>
    <col min="7" max="7" width="23.140625" style="3" bestFit="1" customWidth="1"/>
    <col min="8" max="8" width="20" style="3" bestFit="1" customWidth="1"/>
    <col min="9" max="9" width="20" style="3" customWidth="1"/>
    <col min="10" max="10" width="27.85546875" style="4" bestFit="1" customWidth="1"/>
    <col min="11" max="11" width="13.5703125" bestFit="1" customWidth="1"/>
    <col min="12" max="12" width="16.140625" bestFit="1" customWidth="1"/>
    <col min="13" max="13" width="39.7109375" customWidth="1"/>
    <col min="14" max="14" width="17.7109375" customWidth="1"/>
    <col min="15" max="15" width="13.5703125" bestFit="1" customWidth="1"/>
  </cols>
  <sheetData>
    <row r="2" spans="1:15" ht="30" customHeight="1" x14ac:dyDescent="0.45">
      <c r="A2" s="1" t="s">
        <v>21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5" ht="15.75" thickBot="1" x14ac:dyDescent="0.3"/>
    <row r="4" spans="1:15" s="5" customFormat="1" ht="45.75" customHeight="1" x14ac:dyDescent="0.25">
      <c r="A4" s="6" t="s">
        <v>0</v>
      </c>
      <c r="B4" s="7" t="s">
        <v>1</v>
      </c>
      <c r="C4" s="8" t="s">
        <v>2</v>
      </c>
      <c r="D4" s="8" t="s">
        <v>3</v>
      </c>
      <c r="E4" s="8" t="s">
        <v>4</v>
      </c>
      <c r="F4" s="8" t="s">
        <v>5</v>
      </c>
      <c r="G4" s="7" t="s">
        <v>6</v>
      </c>
      <c r="H4" s="7" t="s">
        <v>7</v>
      </c>
      <c r="I4" s="9" t="s">
        <v>8</v>
      </c>
      <c r="J4" s="7" t="s">
        <v>9</v>
      </c>
      <c r="K4" s="7" t="s">
        <v>10</v>
      </c>
      <c r="L4" s="7" t="s">
        <v>11</v>
      </c>
      <c r="M4" s="7" t="s">
        <v>12</v>
      </c>
      <c r="N4" s="10" t="s">
        <v>13</v>
      </c>
      <c r="O4" s="11"/>
    </row>
    <row r="5" spans="1:15" s="13" customFormat="1" x14ac:dyDescent="0.25">
      <c r="A5" s="14" t="s">
        <v>22</v>
      </c>
      <c r="B5" s="15" t="s">
        <v>14</v>
      </c>
      <c r="C5" s="15" t="s">
        <v>23</v>
      </c>
      <c r="D5" s="18" t="s">
        <v>15</v>
      </c>
      <c r="E5" s="14" t="s">
        <v>24</v>
      </c>
      <c r="F5" s="18" t="s">
        <v>16</v>
      </c>
      <c r="G5" s="12">
        <v>5947.52</v>
      </c>
      <c r="H5" s="12">
        <f>G5+(G5*21%)</f>
        <v>7196.4992000000002</v>
      </c>
      <c r="I5" s="16">
        <v>45853</v>
      </c>
      <c r="J5" s="16" t="s">
        <v>17</v>
      </c>
      <c r="K5" s="18" t="s">
        <v>17</v>
      </c>
      <c r="L5" s="18" t="s">
        <v>25</v>
      </c>
      <c r="M5" s="14" t="s">
        <v>26</v>
      </c>
      <c r="N5" s="15" t="s">
        <v>18</v>
      </c>
    </row>
    <row r="6" spans="1:15" s="13" customFormat="1" x14ac:dyDescent="0.25">
      <c r="A6" s="14" t="s">
        <v>27</v>
      </c>
      <c r="B6" s="19" t="s">
        <v>14</v>
      </c>
      <c r="C6" s="15" t="s">
        <v>28</v>
      </c>
      <c r="D6" s="18" t="s">
        <v>15</v>
      </c>
      <c r="E6" s="14" t="s">
        <v>29</v>
      </c>
      <c r="F6" s="18" t="s">
        <v>16</v>
      </c>
      <c r="G6" s="12">
        <v>8500</v>
      </c>
      <c r="H6" s="12">
        <f>G6+(G6*21%)</f>
        <v>10285</v>
      </c>
      <c r="I6" s="16">
        <v>45855</v>
      </c>
      <c r="J6" s="16" t="s">
        <v>20</v>
      </c>
      <c r="K6" s="18" t="s">
        <v>17</v>
      </c>
      <c r="L6" s="18" t="s">
        <v>30</v>
      </c>
      <c r="M6" s="14" t="s">
        <v>31</v>
      </c>
      <c r="N6" s="15" t="s">
        <v>18</v>
      </c>
    </row>
    <row r="7" spans="1:15" s="13" customFormat="1" x14ac:dyDescent="0.25">
      <c r="A7" s="14" t="s">
        <v>32</v>
      </c>
      <c r="B7" s="19" t="s">
        <v>19</v>
      </c>
      <c r="C7" s="15" t="s">
        <v>33</v>
      </c>
      <c r="D7" s="18" t="s">
        <v>15</v>
      </c>
      <c r="E7" s="14" t="s">
        <v>34</v>
      </c>
      <c r="F7" s="18" t="s">
        <v>16</v>
      </c>
      <c r="G7" s="12">
        <v>779.46</v>
      </c>
      <c r="H7" s="12">
        <f>G7+(G7*21%)</f>
        <v>943.14660000000003</v>
      </c>
      <c r="I7" s="16">
        <v>45868</v>
      </c>
      <c r="J7" s="16" t="s">
        <v>17</v>
      </c>
      <c r="K7" s="18" t="s">
        <v>17</v>
      </c>
      <c r="L7" s="18" t="s">
        <v>35</v>
      </c>
      <c r="M7" s="14" t="s">
        <v>36</v>
      </c>
      <c r="N7" s="15" t="s">
        <v>18</v>
      </c>
    </row>
    <row r="8" spans="1:15" s="13" customFormat="1" x14ac:dyDescent="0.25">
      <c r="A8" s="14" t="s">
        <v>37</v>
      </c>
      <c r="B8" s="15" t="s">
        <v>38</v>
      </c>
      <c r="C8" s="15" t="s">
        <v>39</v>
      </c>
      <c r="D8" s="18" t="s">
        <v>15</v>
      </c>
      <c r="E8" s="14" t="s">
        <v>40</v>
      </c>
      <c r="F8" s="15" t="s">
        <v>16</v>
      </c>
      <c r="G8" s="12">
        <v>3000</v>
      </c>
      <c r="H8" s="12">
        <v>3000</v>
      </c>
      <c r="I8" s="16">
        <v>45862</v>
      </c>
      <c r="J8" s="17" t="s">
        <v>17</v>
      </c>
      <c r="K8" s="18" t="s">
        <v>17</v>
      </c>
      <c r="L8" s="18" t="s">
        <v>41</v>
      </c>
      <c r="M8" s="14" t="s">
        <v>42</v>
      </c>
      <c r="N8" s="15" t="s">
        <v>18</v>
      </c>
    </row>
    <row r="9" spans="1:15" s="13" customFormat="1" x14ac:dyDescent="0.25">
      <c r="A9" s="14" t="s">
        <v>43</v>
      </c>
      <c r="B9" s="19" t="s">
        <v>19</v>
      </c>
      <c r="C9" s="15" t="s">
        <v>44</v>
      </c>
      <c r="D9" s="18" t="s">
        <v>15</v>
      </c>
      <c r="E9" s="14" t="s">
        <v>45</v>
      </c>
      <c r="F9" s="15" t="s">
        <v>46</v>
      </c>
      <c r="G9" s="12">
        <v>171.45</v>
      </c>
      <c r="H9" s="12">
        <f>G9+(G9*21%)</f>
        <v>207.4545</v>
      </c>
      <c r="I9" s="16">
        <v>45908</v>
      </c>
      <c r="J9" s="17" t="s">
        <v>17</v>
      </c>
      <c r="K9" s="18" t="s">
        <v>17</v>
      </c>
      <c r="L9" s="18" t="s">
        <v>47</v>
      </c>
      <c r="M9" s="14" t="s">
        <v>48</v>
      </c>
      <c r="N9" s="15" t="s">
        <v>18</v>
      </c>
    </row>
    <row r="10" spans="1:15" s="13" customFormat="1" x14ac:dyDescent="0.25">
      <c r="A10" s="14" t="s">
        <v>49</v>
      </c>
      <c r="B10" s="19" t="s">
        <v>14</v>
      </c>
      <c r="C10" s="15" t="s">
        <v>50</v>
      </c>
      <c r="D10" s="18" t="s">
        <v>15</v>
      </c>
      <c r="E10" s="14" t="s">
        <v>51</v>
      </c>
      <c r="F10" s="15" t="s">
        <v>16</v>
      </c>
      <c r="G10" s="12">
        <v>2066.9499999999998</v>
      </c>
      <c r="H10" s="12">
        <f>G10+(G10*21%)</f>
        <v>2501.0094999999997</v>
      </c>
      <c r="I10" s="16">
        <v>45930</v>
      </c>
      <c r="J10" s="17" t="s">
        <v>17</v>
      </c>
      <c r="K10" s="18" t="s">
        <v>17</v>
      </c>
      <c r="L10" s="18" t="s">
        <v>52</v>
      </c>
      <c r="M10" s="14" t="s">
        <v>53</v>
      </c>
      <c r="N10" s="15" t="s">
        <v>18</v>
      </c>
    </row>
    <row r="11" spans="1:15" s="13" customFormat="1" x14ac:dyDescent="0.25">
      <c r="A11" s="20"/>
      <c r="B11" s="20"/>
      <c r="C11" s="20"/>
      <c r="D11" s="20"/>
      <c r="E11" s="21"/>
      <c r="F11" s="20"/>
      <c r="G11" s="22"/>
      <c r="H11" s="23"/>
      <c r="I11" s="24"/>
      <c r="J11" s="24"/>
      <c r="K11" s="20"/>
      <c r="L11" s="20"/>
      <c r="M11" s="20"/>
      <c r="N11" s="21"/>
    </row>
    <row r="13" spans="1:15" x14ac:dyDescent="0.25">
      <c r="A13" s="3"/>
      <c r="B13" s="3"/>
      <c r="C13" s="3"/>
      <c r="D13" s="3"/>
      <c r="F13" s="3"/>
      <c r="K13" s="3"/>
      <c r="L13" s="3"/>
      <c r="M13" s="3"/>
      <c r="N13" s="3"/>
    </row>
    <row r="14" spans="1:15" x14ac:dyDescent="0.25">
      <c r="A14" s="3"/>
      <c r="B14" s="3"/>
      <c r="C14" s="3"/>
      <c r="D14" s="3"/>
      <c r="F14" s="3"/>
      <c r="K14" s="3"/>
      <c r="L14" s="3"/>
      <c r="M14" s="3"/>
      <c r="N14" s="3"/>
    </row>
  </sheetData>
  <mergeCells count="1">
    <mergeCell ref="A2:N2"/>
  </mergeCells>
  <dataValidations count="4">
    <dataValidation type="list" allowBlank="1" showInputMessage="1" showErrorMessage="1" sqref="B4 B10 B13:B1048576" xr:uid="{C4AB2E98-D672-43B8-A3D7-70891B988267}">
      <formula1>#REF!</formula1>
    </dataValidation>
    <dataValidation type="list" allowBlank="1" showInputMessage="1" showErrorMessage="1" sqref="D4:D10" xr:uid="{FA5B154E-8620-4091-9100-24D8CD181847}">
      <formula1>"RDL 3/2011 (TRLCSP),LEY 9/2017 (LCSP),No aplica LCSP"</formula1>
    </dataValidation>
    <dataValidation type="list" allowBlank="1" showInputMessage="1" showErrorMessage="1" sqref="D3 D8:D11 D13:D1048576" xr:uid="{872083BD-A7B3-4D80-882F-30C7D09CF3C0}">
      <formula1>"RDL 3/2011 (TRLCSP),LEY 9/2017 (LCSP)"</formula1>
    </dataValidation>
    <dataValidation type="list" allowBlank="1" showInputMessage="1" showErrorMessage="1" sqref="K13:N1048576" xr:uid="{3220B363-59AC-47B4-A319-BF0D5366887E}">
      <formula1>"SI,NO"</formula1>
    </dataValidation>
  </dataValidations>
  <pageMargins left="0.25" right="0.25" top="0.75" bottom="0.75" header="0.3" footer="0.3"/>
  <pageSetup paperSize="9" scale="3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Contratos Menores x fecha</vt:lpstr>
      <vt:lpstr>'Contratos Menores x fecha'!Área_de_impresión</vt:lpstr>
      <vt:lpstr>'Contratos Menores x fecha'!Print_Area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 Romero</dc:creator>
  <cp:lastModifiedBy>Vanessa Romero</cp:lastModifiedBy>
  <cp:lastPrinted>2025-10-29T09:00:46Z</cp:lastPrinted>
  <dcterms:created xsi:type="dcterms:W3CDTF">2025-10-29T08:44:38Z</dcterms:created>
  <dcterms:modified xsi:type="dcterms:W3CDTF">2025-10-29T09:01:04Z</dcterms:modified>
</cp:coreProperties>
</file>