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-nube\ADMINISTRACIION\2.3_CONTRATOS\PUBLICACIONES PCSP\2024\"/>
    </mc:Choice>
  </mc:AlternateContent>
  <xr:revisionPtr revIDLastSave="0" documentId="13_ncr:1_{366546F7-BE6A-4B18-9AF1-087282389042}" xr6:coauthVersionLast="47" xr6:coauthVersionMax="47" xr10:uidLastSave="{00000000-0000-0000-0000-000000000000}"/>
  <bookViews>
    <workbookView xWindow="5775" yWindow="2250" windowWidth="19470" windowHeight="11325" xr2:uid="{6B4C5238-1DAF-449F-B47E-C88DE2757341}"/>
  </bookViews>
  <sheets>
    <sheet name="PCSP publicaciones" sheetId="1" r:id="rId1"/>
  </sheets>
  <definedNames>
    <definedName name="_xlnm.Print_Area" localSheetId="0">'PCSP publicaciones'!$A$1:$K$14</definedName>
    <definedName name="Print_Area" localSheetId="0">'PCSP publicaciones'!$A$4:$G$18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J12" i="1" s="1"/>
  <c r="I12" i="1"/>
  <c r="J11" i="1"/>
  <c r="I11" i="1"/>
  <c r="J10" i="1"/>
  <c r="I10" i="1"/>
  <c r="J9" i="1"/>
  <c r="I9" i="1"/>
  <c r="J8" i="1"/>
  <c r="I14" i="1" l="1"/>
</calcChain>
</file>

<file path=xl/sharedStrings.xml><?xml version="1.0" encoding="utf-8"?>
<sst xmlns="http://schemas.openxmlformats.org/spreadsheetml/2006/main" count="32" uniqueCount="32">
  <si>
    <t>Referencia</t>
  </si>
  <si>
    <t>Fecha 
adjudicacion</t>
  </si>
  <si>
    <t>Nº 
Participantes</t>
  </si>
  <si>
    <t>Nombre participantes</t>
  </si>
  <si>
    <t>Adjudicatario</t>
  </si>
  <si>
    <t>Objeto del contrato</t>
  </si>
  <si>
    <t>Duracion</t>
  </si>
  <si>
    <t>Precio adjudicación</t>
  </si>
  <si>
    <t>Precio adjudicación (IVA)</t>
  </si>
  <si>
    <t>% respecto
importe total</t>
  </si>
  <si>
    <t>1 año</t>
  </si>
  <si>
    <t>TINSA TASACIONES INMOBILIARIAS, S.A.U.</t>
  </si>
  <si>
    <t>10 días</t>
  </si>
  <si>
    <t>1 mes</t>
  </si>
  <si>
    <t>Importe TOTAL</t>
  </si>
  <si>
    <t>ROSA Mª PASTOR VILLA</t>
  </si>
  <si>
    <t>E-030-24</t>
  </si>
  <si>
    <t>FUNDACIÓN UNIVERSIDAD-EMPRESA VALENCIA</t>
  </si>
  <si>
    <t>Asistencia de dos trabajadores de PCCSA al III Congreso Contratación Pública Valencia titulado “Hacia una contratación pública ágil y sencilla”</t>
  </si>
  <si>
    <t>2 días</t>
  </si>
  <si>
    <t>E-029-24</t>
  </si>
  <si>
    <t>RUIZ Y ZARAGOZA DE EXTINTORES, S.L.,</t>
  </si>
  <si>
    <t>Servicio de revisión de extintores de la oficina de PCCSA</t>
  </si>
  <si>
    <t>E-031-24</t>
  </si>
  <si>
    <t>ASCENSORES AITANA, S.L.</t>
  </si>
  <si>
    <t>Mantenimiento de ascensor de oficina de PCCSA</t>
  </si>
  <si>
    <t>E-035-24</t>
  </si>
  <si>
    <t>Informes división horizontal diversos inmuebles PCCSA</t>
  </si>
  <si>
    <t>15 días</t>
  </si>
  <si>
    <t>E-036-24</t>
  </si>
  <si>
    <t>Tasación diversos inmuebles PCCSA</t>
  </si>
  <si>
    <t>CONTRATOS MENORES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</si>
</sst>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6" x14ac:knownFonts="1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22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/>
    <xf numFmtId="1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164" fontId="5" fillId="0" borderId="2" xfId="0" applyNumberFormat="1" applyFont="1" applyBorder="1"/>
    <xf numFmtId="164" fontId="0" fillId="0" borderId="4" xfId="0" applyNumberFormat="1" applyBorder="1"/>
    <xf numFmtId="0" fontId="5" fillId="0" borderId="0" xfId="0" applyFont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73DD-5FAA-4149-8FC5-6EEBA160BEF5}">
  <sheetPr>
    <tabColor rgb="FFFFFF00"/>
    <pageSetUpPr fitToPage="1"/>
  </sheetPr>
  <dimension ref="A2:J18"/>
  <sheetViews>
    <sheetView tabSelected="1" view="pageBreakPreview" zoomScale="85" zoomScaleNormal="55" zoomScaleSheetLayoutView="85" workbookViewId="0">
      <selection activeCell="F18" sqref="F18"/>
    </sheetView>
  </sheetViews>
  <sheetFormatPr baseColWidth="10" defaultRowHeight="15" x14ac:dyDescent="0.25"/>
  <cols>
    <col min="1" max="1" width="15.42578125" style="21" bestFit="1" customWidth="1"/>
    <col min="2" max="2" width="21.42578125" bestFit="1" customWidth="1"/>
    <col min="3" max="3" width="15" customWidth="1"/>
    <col min="4" max="4" width="20.42578125" style="2" bestFit="1" customWidth="1"/>
    <col min="5" max="5" width="69.42578125" style="4" bestFit="1" customWidth="1"/>
    <col min="6" max="6" width="66" bestFit="1" customWidth="1"/>
    <col min="7" max="7" width="18.28515625" bestFit="1" customWidth="1"/>
    <col min="8" max="8" width="12.140625" bestFit="1" customWidth="1"/>
    <col min="9" max="9" width="17.28515625" bestFit="1" customWidth="1"/>
    <col min="10" max="10" width="17.42578125" customWidth="1"/>
    <col min="17" max="17" width="27.85546875" customWidth="1"/>
  </cols>
  <sheetData>
    <row r="2" spans="1:10" x14ac:dyDescent="0.25">
      <c r="A2" s="1"/>
      <c r="B2" s="2"/>
      <c r="D2" s="3"/>
      <c r="E2"/>
      <c r="F2" s="4"/>
      <c r="G2" s="4"/>
    </row>
    <row r="4" spans="1:10" x14ac:dyDescent="0.25">
      <c r="A4"/>
      <c r="B4" s="2"/>
      <c r="D4"/>
      <c r="E4"/>
      <c r="F4" s="4"/>
      <c r="G4" s="4"/>
    </row>
    <row r="5" spans="1:10" ht="30" customHeight="1" x14ac:dyDescent="0.45">
      <c r="A5" s="29" t="s">
        <v>31</v>
      </c>
      <c r="B5" s="29"/>
      <c r="C5" s="29"/>
      <c r="D5" s="29"/>
      <c r="E5" s="29"/>
      <c r="F5" s="29"/>
      <c r="G5" s="29"/>
    </row>
    <row r="6" spans="1:10" ht="15.75" thickBot="1" x14ac:dyDescent="0.3">
      <c r="A6"/>
      <c r="B6" s="2"/>
      <c r="D6"/>
      <c r="E6"/>
      <c r="F6" s="4"/>
      <c r="G6" s="4"/>
    </row>
    <row r="7" spans="1:10" s="11" customFormat="1" ht="31.5" customHeight="1" thickBot="1" x14ac:dyDescent="0.3">
      <c r="A7" s="5" t="s">
        <v>0</v>
      </c>
      <c r="B7" s="6" t="s">
        <v>1</v>
      </c>
      <c r="C7" s="6" t="s">
        <v>2</v>
      </c>
      <c r="D7" s="6" t="s">
        <v>3</v>
      </c>
      <c r="E7" s="7" t="s">
        <v>4</v>
      </c>
      <c r="F7" s="8" t="s">
        <v>5</v>
      </c>
      <c r="G7" s="8" t="s">
        <v>6</v>
      </c>
      <c r="H7" s="7" t="s">
        <v>7</v>
      </c>
      <c r="I7" s="9" t="s">
        <v>8</v>
      </c>
      <c r="J7" s="10" t="s">
        <v>9</v>
      </c>
    </row>
    <row r="8" spans="1:10" s="17" customFormat="1" x14ac:dyDescent="0.25">
      <c r="A8" s="19" t="s">
        <v>16</v>
      </c>
      <c r="B8" s="13">
        <v>45498</v>
      </c>
      <c r="C8" s="19">
        <v>1</v>
      </c>
      <c r="D8" s="26"/>
      <c r="E8" s="14" t="s">
        <v>17</v>
      </c>
      <c r="F8" s="15" t="s">
        <v>18</v>
      </c>
      <c r="G8" s="12" t="s">
        <v>19</v>
      </c>
      <c r="H8" s="16">
        <v>400</v>
      </c>
      <c r="I8" s="16">
        <v>0</v>
      </c>
      <c r="J8" s="27">
        <f>H8/$H$14</f>
        <v>0.10473973485136123</v>
      </c>
    </row>
    <row r="9" spans="1:10" s="17" customFormat="1" x14ac:dyDescent="0.25">
      <c r="A9" s="12" t="s">
        <v>20</v>
      </c>
      <c r="B9" s="13">
        <v>45540</v>
      </c>
      <c r="C9" s="19">
        <v>1</v>
      </c>
      <c r="D9" s="26"/>
      <c r="E9" s="15" t="s">
        <v>21</v>
      </c>
      <c r="F9" s="15" t="s">
        <v>22</v>
      </c>
      <c r="G9" s="12" t="s">
        <v>12</v>
      </c>
      <c r="H9" s="16">
        <v>99.99</v>
      </c>
      <c r="I9" s="16">
        <f>H9+(H9*21%)</f>
        <v>120.9879</v>
      </c>
      <c r="J9" s="27">
        <f t="shared" ref="J9:J12" si="0">H9/$H$14</f>
        <v>2.618231521946902E-2</v>
      </c>
    </row>
    <row r="10" spans="1:10" s="17" customFormat="1" x14ac:dyDescent="0.25">
      <c r="A10" s="12" t="s">
        <v>23</v>
      </c>
      <c r="B10" s="13">
        <v>45541</v>
      </c>
      <c r="C10" s="19">
        <v>1</v>
      </c>
      <c r="D10" s="26"/>
      <c r="E10" s="20" t="s">
        <v>24</v>
      </c>
      <c r="F10" s="15" t="s">
        <v>25</v>
      </c>
      <c r="G10" s="12" t="s">
        <v>10</v>
      </c>
      <c r="H10" s="16">
        <v>184</v>
      </c>
      <c r="I10" s="16">
        <f t="shared" ref="I10:I12" si="1">H10+(H10*21%)</f>
        <v>222.64</v>
      </c>
      <c r="J10" s="27">
        <f t="shared" si="0"/>
        <v>4.8180278031626167E-2</v>
      </c>
    </row>
    <row r="11" spans="1:10" s="17" customFormat="1" x14ac:dyDescent="0.25">
      <c r="A11" s="19" t="s">
        <v>26</v>
      </c>
      <c r="B11" s="18">
        <v>45565</v>
      </c>
      <c r="C11" s="19">
        <v>1</v>
      </c>
      <c r="D11" s="26"/>
      <c r="E11" s="15" t="s">
        <v>15</v>
      </c>
      <c r="F11" s="15" t="s">
        <v>27</v>
      </c>
      <c r="G11" s="19" t="s">
        <v>28</v>
      </c>
      <c r="H11" s="16">
        <v>1350</v>
      </c>
      <c r="I11" s="16">
        <f t="shared" si="1"/>
        <v>1633.5</v>
      </c>
      <c r="J11" s="27">
        <f t="shared" si="0"/>
        <v>0.35349660512334413</v>
      </c>
    </row>
    <row r="12" spans="1:10" s="17" customFormat="1" x14ac:dyDescent="0.25">
      <c r="A12" s="19" t="s">
        <v>29</v>
      </c>
      <c r="B12" s="18">
        <v>45565</v>
      </c>
      <c r="C12" s="19">
        <v>1</v>
      </c>
      <c r="D12" s="26"/>
      <c r="E12" s="15" t="s">
        <v>11</v>
      </c>
      <c r="F12" s="15" t="s">
        <v>30</v>
      </c>
      <c r="G12" s="19" t="s">
        <v>13</v>
      </c>
      <c r="H12" s="28">
        <v>1785</v>
      </c>
      <c r="I12" s="16">
        <f t="shared" si="1"/>
        <v>2159.85</v>
      </c>
      <c r="J12" s="27">
        <f t="shared" si="0"/>
        <v>0.46740106677419951</v>
      </c>
    </row>
    <row r="13" spans="1:10" ht="15.75" thickBot="1" x14ac:dyDescent="0.3">
      <c r="A13" s="1"/>
      <c r="B13" s="2"/>
      <c r="D13" s="3"/>
      <c r="E13"/>
      <c r="F13" s="4"/>
      <c r="G13" s="4"/>
    </row>
    <row r="14" spans="1:10" ht="15.75" thickBot="1" x14ac:dyDescent="0.3">
      <c r="G14" s="22" t="s">
        <v>14</v>
      </c>
      <c r="H14" s="23">
        <f>SUM(H8:H12)</f>
        <v>3818.99</v>
      </c>
      <c r="I14" s="24">
        <f>SUM(I8:I12)</f>
        <v>4136.9778999999999</v>
      </c>
    </row>
    <row r="15" spans="1:10" x14ac:dyDescent="0.25">
      <c r="A15" s="25"/>
      <c r="C15" s="21"/>
    </row>
    <row r="16" spans="1:10" x14ac:dyDescent="0.25">
      <c r="C16" s="21"/>
    </row>
    <row r="17" spans="3:3" x14ac:dyDescent="0.25">
      <c r="C17" s="21"/>
    </row>
    <row r="18" spans="3:3" x14ac:dyDescent="0.25">
      <c r="C18" s="21"/>
    </row>
  </sheetData>
  <mergeCells count="1">
    <mergeCell ref="A5:G5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PCSP publicaciones</vt:lpstr>
      <vt:lpstr>'PCSP publicaciones'!Área_de_impresión</vt:lpstr>
      <vt:lpstr>'PCSP publicaciones'!Print_Area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Salvatierra</dc:creator>
  <cp:lastModifiedBy>Rocío Salvatierra</cp:lastModifiedBy>
  <dcterms:created xsi:type="dcterms:W3CDTF">2024-10-04T09:54:30Z</dcterms:created>
  <dcterms:modified xsi:type="dcterms:W3CDTF">2025-01-14T08:38:51Z</dcterms:modified>
</cp:coreProperties>
</file>