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480" windowHeight="10035"/>
  </bookViews>
  <sheets>
    <sheet name="2020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O72" i="1" l="1"/>
  <c r="N72" i="1"/>
  <c r="M72" i="1"/>
  <c r="O68" i="1"/>
  <c r="N68" i="1"/>
  <c r="M68" i="1"/>
  <c r="O48" i="1"/>
  <c r="N48" i="1"/>
  <c r="M48" i="1"/>
  <c r="O40" i="1"/>
  <c r="N40" i="1"/>
  <c r="M40" i="1"/>
  <c r="O20" i="1"/>
  <c r="N20" i="1"/>
  <c r="M20" i="1"/>
  <c r="L72" i="1" l="1"/>
  <c r="K72" i="1"/>
  <c r="J72" i="1"/>
  <c r="L68" i="1"/>
  <c r="K68" i="1"/>
  <c r="J68" i="1"/>
  <c r="L48" i="1"/>
  <c r="K48" i="1"/>
  <c r="J48" i="1"/>
  <c r="L40" i="1"/>
  <c r="K40" i="1"/>
  <c r="J40" i="1"/>
  <c r="L20" i="1"/>
  <c r="K20" i="1"/>
  <c r="J20" i="1"/>
  <c r="I72" i="1" l="1"/>
  <c r="H72" i="1"/>
  <c r="G72" i="1"/>
  <c r="I68" i="1"/>
  <c r="H68" i="1"/>
  <c r="G68" i="1"/>
  <c r="I48" i="1"/>
  <c r="H48" i="1"/>
  <c r="G48" i="1"/>
  <c r="I40" i="1"/>
  <c r="H40" i="1"/>
  <c r="G40" i="1"/>
  <c r="I20" i="1"/>
  <c r="H20" i="1"/>
  <c r="G20" i="1"/>
  <c r="F72" i="1" l="1"/>
  <c r="E72" i="1"/>
  <c r="D72" i="1"/>
  <c r="F68" i="1"/>
  <c r="E68" i="1"/>
  <c r="D68" i="1"/>
  <c r="F48" i="1"/>
  <c r="E48" i="1"/>
  <c r="D48" i="1"/>
  <c r="F40" i="1"/>
  <c r="E40" i="1"/>
  <c r="D40" i="1"/>
  <c r="F20" i="1"/>
  <c r="E20" i="1"/>
  <c r="D20" i="1"/>
</calcChain>
</file>

<file path=xl/sharedStrings.xml><?xml version="1.0" encoding="utf-8"?>
<sst xmlns="http://schemas.openxmlformats.org/spreadsheetml/2006/main" count="147" uniqueCount="83">
  <si>
    <t>Compromís</t>
  </si>
  <si>
    <t>PSOE</t>
  </si>
  <si>
    <t>JOAN RIBÓ</t>
  </si>
  <si>
    <t>PERE S. FUSET</t>
  </si>
  <si>
    <t>GIUSEPPE GREZZI</t>
  </si>
  <si>
    <t>SERGI CAMPILLO</t>
  </si>
  <si>
    <t>LUISA NOTARIO</t>
  </si>
  <si>
    <t>ALEJANDRO RAMÓN</t>
  </si>
  <si>
    <t>JORDI MARTÍNEZ CARRASCO</t>
  </si>
  <si>
    <t>PALOMA CARRERAS</t>
  </si>
  <si>
    <t>JUAN ENRIQUE TUR</t>
  </si>
  <si>
    <t>SENTO PUCHADES VILA</t>
  </si>
  <si>
    <t>JOSÉ MARTINEZ TORMO</t>
  </si>
  <si>
    <t>DANIEL ORTEGA</t>
  </si>
  <si>
    <t>YOLANDA PRATS DESÉ</t>
  </si>
  <si>
    <t>JOSEP GIMENO ALAGARDA</t>
  </si>
  <si>
    <t>SANDRA GÓMEZ</t>
  </si>
  <si>
    <t>EMILIANO GARCÍA</t>
  </si>
  <si>
    <t>AARÓN CANO</t>
  </si>
  <si>
    <t>PILAR BERNABÉ</t>
  </si>
  <si>
    <t>CARLOS VILA NAVARRO</t>
  </si>
  <si>
    <t>JUAN M. MURRIA</t>
  </si>
  <si>
    <t>CARLOS FERNÁNDEZ PLA</t>
  </si>
  <si>
    <t>ELISA MALUENDA RICO</t>
  </si>
  <si>
    <t>EUGENIO VIÑAS SERRANO</t>
  </si>
  <si>
    <t>CIUDADANOS</t>
  </si>
  <si>
    <t>FERNANDO GINER</t>
  </si>
  <si>
    <t>AMPARO PICÓ</t>
  </si>
  <si>
    <t>RAFAEL PARDO</t>
  </si>
  <si>
    <t>JAVIER COPOVÍ</t>
  </si>
  <si>
    <t>PP</t>
  </si>
  <si>
    <t>PAULA LLOBET VILARRASA</t>
  </si>
  <si>
    <t>SANTIAGO BALLESTER CASABUENA</t>
  </si>
  <si>
    <t>JUAN GINER CORELL</t>
  </si>
  <si>
    <t>MARTA TORRADO DE CASTRO</t>
  </si>
  <si>
    <t>JULIA CLIMENT MONZÓ</t>
  </si>
  <si>
    <t>CARLOS MUNDINA GÓMEZ</t>
  </si>
  <si>
    <t>CRISTÓBAL GRAU MUÑOZ</t>
  </si>
  <si>
    <t>JOSÉ MANUEL ESTEVE PLA</t>
  </si>
  <si>
    <t>ENRIQUE PARDO BELENGUER</t>
  </si>
  <si>
    <t>LUIS SALOM ANDRÉS</t>
  </si>
  <si>
    <t>JULIO VALERO LLUESMA</t>
  </si>
  <si>
    <t>ALBERTO ARMERO ESTRUCH</t>
  </si>
  <si>
    <t>CLARA ESTELLÉS</t>
  </si>
  <si>
    <t>VOX</t>
  </si>
  <si>
    <t>JOSÉ GOSÁLBEZ</t>
  </si>
  <si>
    <t>TOTAL</t>
  </si>
  <si>
    <t>GLÒRIA TELLO</t>
  </si>
  <si>
    <t>LUCÍA BEAMUD</t>
  </si>
  <si>
    <t>VÍCTOR MANUEL MOCHOLÍ ALABAU</t>
  </si>
  <si>
    <t>RAMÓN VILLAR</t>
  </si>
  <si>
    <t>MAITE IBÁÑEZ</t>
  </si>
  <si>
    <t>ROSA DOMÍNGUEZ GÓMES</t>
  </si>
  <si>
    <t>JUAN GABRIEL MARTÍNEZ</t>
  </si>
  <si>
    <t>BORJA JESÚS SANJUAN ROCA</t>
  </si>
  <si>
    <t>ALBERTO FUERTES CEBRIÁN</t>
  </si>
  <si>
    <t>GUSTAVO CASAL ARDINES</t>
  </si>
  <si>
    <t>NICOLÁS DE JORGE NAVARRO</t>
  </si>
  <si>
    <t>SEBASTIÁN GONZÁLEZ</t>
  </si>
  <si>
    <t>NARCISO ESTELLÉS</t>
  </si>
  <si>
    <t>ROCÍO GIL</t>
  </si>
  <si>
    <t>MARÍA JOSÉ CATALÁ VERDET</t>
  </si>
  <si>
    <t>MARÍA JOSÉ FERRER SAN SEGUNDO</t>
  </si>
  <si>
    <t>CLARA ESTELLÉS FERRER</t>
  </si>
  <si>
    <t>SONSOLES CATALÁ VERDET</t>
  </si>
  <si>
    <t>EUSEBIO MONZÓ MARTÍNEZ</t>
  </si>
  <si>
    <t>VICENTE MONTÁÑEZ</t>
  </si>
  <si>
    <t>Abril</t>
  </si>
  <si>
    <t>Octubre</t>
  </si>
  <si>
    <t>___</t>
  </si>
  <si>
    <t>Grupo Político</t>
  </si>
  <si>
    <t>Nombre</t>
  </si>
  <si>
    <t>Enero</t>
  </si>
  <si>
    <t>Febrero</t>
  </si>
  <si>
    <t>Marzo</t>
  </si>
  <si>
    <t>Mayo</t>
  </si>
  <si>
    <t>Junio</t>
  </si>
  <si>
    <t>Julio</t>
  </si>
  <si>
    <t>Agosto</t>
  </si>
  <si>
    <t>Setiembre</t>
  </si>
  <si>
    <t>Noviembre</t>
  </si>
  <si>
    <t>Diciembre</t>
  </si>
  <si>
    <t>GASTOS TELEFONÍA MÓVIL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</si>
</sst>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right" wrapText="1"/>
    </xf>
    <xf numFmtId="0" fontId="2" fillId="3" borderId="3" xfId="2" applyFont="1" applyFill="1" applyBorder="1" applyAlignment="1">
      <alignment horizontal="center" vertical="center"/>
    </xf>
    <xf numFmtId="164" fontId="1" fillId="0" borderId="5" xfId="2" applyNumberFormat="1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164" fontId="2" fillId="0" borderId="5" xfId="2" applyNumberFormat="1" applyFont="1" applyFill="1" applyBorder="1" applyAlignment="1">
      <alignment horizontal="center" vertical="center" wrapText="1"/>
    </xf>
    <xf numFmtId="164" fontId="0" fillId="4" borderId="0" xfId="0" applyNumberFormat="1" applyFont="1" applyFill="1"/>
    <xf numFmtId="164" fontId="0" fillId="4" borderId="0" xfId="0" applyNumberFormat="1" applyFont="1" applyFill="1" applyAlignment="1">
      <alignment horizontal="right"/>
    </xf>
    <xf numFmtId="0" fontId="0" fillId="0" borderId="0" xfId="0" applyFont="1"/>
    <xf numFmtId="0" fontId="1" fillId="0" borderId="5" xfId="2" applyFont="1" applyFill="1" applyBorder="1" applyAlignment="1">
      <alignment horizontal="left" vertical="center" wrapText="1" indent="1"/>
    </xf>
    <xf numFmtId="0" fontId="1" fillId="0" borderId="6" xfId="2" applyFont="1" applyFill="1" applyBorder="1" applyAlignment="1">
      <alignment horizontal="left" vertical="center" wrapText="1" indent="1"/>
    </xf>
    <xf numFmtId="0" fontId="4" fillId="4" borderId="7" xfId="3" applyFont="1" applyFill="1" applyBorder="1" applyAlignment="1">
      <alignment horizontal="left" wrapText="1" indent="1"/>
    </xf>
    <xf numFmtId="0" fontId="1" fillId="0" borderId="8" xfId="2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0" fontId="3" fillId="0" borderId="4" xfId="0" applyFont="1" applyBorder="1" applyAlignment="1">
      <alignment horizontal="center" vertical="center"/>
    </xf>
  </cellXfs>
  <cellStyles count="4">
    <cellStyle name="Normal" xfId="0" builtinId="0"/>
    <cellStyle name="Normal_Hoja1" xfId="1"/>
    <cellStyle name="Normal_Hoja2" xfId="3"/>
    <cellStyle name="Normal_JULI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9"/>
  <sheetViews>
    <sheetView showGridLines="0" tabSelected="1" zoomScaleNormal="100" zoomScalePageLayoutView="12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6" sqref="F6"/>
    </sheetView>
  </sheetViews>
  <sheetFormatPr baseColWidth="10" defaultRowHeight="15" x14ac:dyDescent="0.25"/>
  <cols>
    <col min="1" max="1" width="15.5703125" customWidth="1"/>
    <col min="2" max="2" width="17.5703125" style="17" customWidth="1"/>
    <col min="3" max="3" width="41.85546875" style="17" customWidth="1"/>
  </cols>
  <sheetData>
    <row r="1" spans="2:15" ht="35.25" customHeight="1" x14ac:dyDescent="0.25">
      <c r="B1" s="18" t="s">
        <v>82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2:15" ht="32.25" customHeight="1" x14ac:dyDescent="0.25">
      <c r="B2" s="5" t="s">
        <v>70</v>
      </c>
      <c r="C2" s="5" t="s">
        <v>71</v>
      </c>
      <c r="D2" s="5" t="s">
        <v>72</v>
      </c>
      <c r="E2" s="5" t="s">
        <v>73</v>
      </c>
      <c r="F2" s="5" t="s">
        <v>74</v>
      </c>
      <c r="G2" s="5" t="s">
        <v>67</v>
      </c>
      <c r="H2" s="5" t="s">
        <v>75</v>
      </c>
      <c r="I2" s="5" t="s">
        <v>76</v>
      </c>
      <c r="J2" s="5" t="s">
        <v>77</v>
      </c>
      <c r="K2" s="5" t="s">
        <v>78</v>
      </c>
      <c r="L2" s="5" t="s">
        <v>79</v>
      </c>
      <c r="M2" s="5" t="s">
        <v>68</v>
      </c>
      <c r="N2" s="5" t="s">
        <v>80</v>
      </c>
      <c r="O2" s="5" t="s">
        <v>81</v>
      </c>
    </row>
    <row r="3" spans="2:15" s="1" customFormat="1" ht="18" customHeight="1" x14ac:dyDescent="0.25">
      <c r="B3" s="12" t="s">
        <v>0</v>
      </c>
      <c r="C3" s="12" t="s">
        <v>2</v>
      </c>
      <c r="D3" s="6">
        <v>0</v>
      </c>
      <c r="E3" s="6">
        <v>4.6800000000000001E-2</v>
      </c>
      <c r="F3" s="6">
        <v>8.1600000000000006E-2</v>
      </c>
      <c r="G3" s="6">
        <v>0</v>
      </c>
      <c r="H3" s="6">
        <v>0.3</v>
      </c>
      <c r="I3" s="6">
        <v>0</v>
      </c>
      <c r="J3" s="6">
        <v>0.23530000000000001</v>
      </c>
      <c r="K3" s="6">
        <v>0.45930000000000004</v>
      </c>
      <c r="L3" s="6">
        <v>6.7000000000000004E-2</v>
      </c>
      <c r="M3" s="6">
        <v>0</v>
      </c>
      <c r="N3" s="6">
        <v>4.6800000000000001E-2</v>
      </c>
      <c r="O3" s="6">
        <v>0.246</v>
      </c>
    </row>
    <row r="4" spans="2:15" s="1" customFormat="1" ht="18" customHeight="1" x14ac:dyDescent="0.25">
      <c r="B4" s="12" t="s">
        <v>0</v>
      </c>
      <c r="C4" s="12" t="s">
        <v>5</v>
      </c>
      <c r="D4" s="6">
        <v>11.1175</v>
      </c>
      <c r="E4" s="6">
        <v>5.3643000000000001</v>
      </c>
      <c r="F4" s="6">
        <v>9.3918999999999997</v>
      </c>
      <c r="G4" s="6">
        <v>11.72</v>
      </c>
      <c r="H4" s="6">
        <v>17.23</v>
      </c>
      <c r="I4" s="6">
        <v>10.6</v>
      </c>
      <c r="J4" s="6">
        <v>11.331099999999999</v>
      </c>
      <c r="K4" s="6">
        <v>4.5025000000000004</v>
      </c>
      <c r="L4" s="6">
        <v>11.5085</v>
      </c>
      <c r="M4" s="6">
        <v>7.6114999999999995</v>
      </c>
      <c r="N4" s="6">
        <v>11.782599999999999</v>
      </c>
      <c r="O4" s="6">
        <v>8.6046999999999993</v>
      </c>
    </row>
    <row r="5" spans="2:15" s="1" customFormat="1" ht="18" customHeight="1" x14ac:dyDescent="0.25">
      <c r="B5" s="12" t="s">
        <v>0</v>
      </c>
      <c r="C5" s="12" t="s">
        <v>3</v>
      </c>
      <c r="D5" s="6">
        <v>6.4846000000000004</v>
      </c>
      <c r="E5" s="6">
        <v>8.9604999999999997</v>
      </c>
      <c r="F5" s="6">
        <v>9.6631</v>
      </c>
      <c r="G5" s="6">
        <v>8.41</v>
      </c>
      <c r="H5" s="6">
        <v>6.2</v>
      </c>
      <c r="I5" s="6">
        <v>6.7</v>
      </c>
      <c r="J5" s="6">
        <v>4.8594999999999997</v>
      </c>
      <c r="K5" s="6">
        <v>5.0230000000000006</v>
      </c>
      <c r="L5" s="6">
        <v>4.4784999999999995</v>
      </c>
      <c r="M5" s="6">
        <v>4.4553000000000003</v>
      </c>
      <c r="N5" s="6">
        <v>6.6887999999999996</v>
      </c>
      <c r="O5" s="6">
        <v>4.4024999999999999</v>
      </c>
    </row>
    <row r="6" spans="2:15" s="1" customFormat="1" ht="18" customHeight="1" x14ac:dyDescent="0.25">
      <c r="B6" s="12" t="s">
        <v>0</v>
      </c>
      <c r="C6" s="12" t="s">
        <v>6</v>
      </c>
      <c r="D6" s="6">
        <v>8.8193999999999999</v>
      </c>
      <c r="E6" s="6">
        <v>12.4755</v>
      </c>
      <c r="F6" s="6">
        <v>14.982600000000001</v>
      </c>
      <c r="G6" s="6">
        <v>37.54</v>
      </c>
      <c r="H6" s="6">
        <v>24.01</v>
      </c>
      <c r="I6" s="6">
        <v>24.96</v>
      </c>
      <c r="J6" s="6">
        <v>11.0101</v>
      </c>
      <c r="K6" s="6">
        <v>9.5320999999999998</v>
      </c>
      <c r="L6" s="6">
        <v>6.3511999999999995</v>
      </c>
      <c r="M6" s="6">
        <v>3.3557000000000001</v>
      </c>
      <c r="N6" s="6">
        <v>6.6185</v>
      </c>
      <c r="O6" s="6">
        <v>5.1167999999999996</v>
      </c>
    </row>
    <row r="7" spans="2:15" s="1" customFormat="1" ht="18" customHeight="1" x14ac:dyDescent="0.25">
      <c r="B7" s="12" t="s">
        <v>0</v>
      </c>
      <c r="C7" s="12" t="s">
        <v>4</v>
      </c>
      <c r="D7" s="6">
        <v>12.329700000000001</v>
      </c>
      <c r="E7" s="6">
        <v>5.1876000000000007</v>
      </c>
      <c r="F7" s="6">
        <v>13.288500000000001</v>
      </c>
      <c r="G7" s="6">
        <v>7.17</v>
      </c>
      <c r="H7" s="6">
        <v>13.67</v>
      </c>
      <c r="I7" s="6">
        <v>7.28</v>
      </c>
      <c r="J7" s="6">
        <v>5.5280999999999993</v>
      </c>
      <c r="K7" s="6">
        <v>2.1858</v>
      </c>
      <c r="L7" s="6">
        <v>4.6425999999999998</v>
      </c>
      <c r="M7" s="6">
        <v>3.1067999999999998</v>
      </c>
      <c r="N7" s="6">
        <v>5.1947000000000001</v>
      </c>
      <c r="O7" s="6">
        <v>10.985200000000001</v>
      </c>
    </row>
    <row r="8" spans="2:15" s="1" customFormat="1" ht="18" customHeight="1" x14ac:dyDescent="0.25">
      <c r="B8" s="12" t="s">
        <v>0</v>
      </c>
      <c r="C8" s="12" t="s">
        <v>47</v>
      </c>
      <c r="D8" s="6">
        <v>0.82429999999999992</v>
      </c>
      <c r="E8" s="6">
        <v>1.4479</v>
      </c>
      <c r="F8" s="6">
        <v>1.1970000000000001</v>
      </c>
      <c r="G8" s="6">
        <v>1.97</v>
      </c>
      <c r="H8" s="6">
        <v>1.78</v>
      </c>
      <c r="I8" s="6">
        <v>2.31</v>
      </c>
      <c r="J8" s="6">
        <v>0.5393</v>
      </c>
      <c r="K8" s="6">
        <v>0.26179999999999998</v>
      </c>
      <c r="L8" s="6">
        <v>1.3741999999999999</v>
      </c>
      <c r="M8" s="6">
        <v>0.58310000000000006</v>
      </c>
      <c r="N8" s="6">
        <v>0.95989999999999998</v>
      </c>
      <c r="O8" s="6">
        <v>0.35370000000000001</v>
      </c>
    </row>
    <row r="9" spans="2:15" s="1" customFormat="1" ht="18" customHeight="1" x14ac:dyDescent="0.25">
      <c r="B9" s="12" t="s">
        <v>0</v>
      </c>
      <c r="C9" s="12" t="s">
        <v>48</v>
      </c>
      <c r="D9" s="6">
        <v>1.6013999999999999</v>
      </c>
      <c r="E9" s="6">
        <v>2.2294</v>
      </c>
      <c r="F9" s="6">
        <v>4.3370999999999995</v>
      </c>
      <c r="G9" s="6">
        <v>6.87</v>
      </c>
      <c r="H9" s="6">
        <v>9.44</v>
      </c>
      <c r="I9" s="6">
        <v>7.42</v>
      </c>
      <c r="J9" s="6">
        <v>4.9310999999999998</v>
      </c>
      <c r="K9" s="6">
        <v>2.9445000000000001</v>
      </c>
      <c r="L9" s="6">
        <v>0.74619999999999997</v>
      </c>
      <c r="M9" s="6">
        <v>2.8529</v>
      </c>
      <c r="N9" s="6">
        <v>1.0669</v>
      </c>
      <c r="O9" s="6">
        <v>3.7081999999999997</v>
      </c>
    </row>
    <row r="10" spans="2:15" s="1" customFormat="1" ht="18" customHeight="1" x14ac:dyDescent="0.25">
      <c r="B10" s="12" t="s">
        <v>0</v>
      </c>
      <c r="C10" s="12" t="s">
        <v>7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</row>
    <row r="11" spans="2:15" s="1" customFormat="1" ht="18" customHeight="1" x14ac:dyDescent="0.25">
      <c r="B11" s="12" t="s">
        <v>0</v>
      </c>
      <c r="C11" s="12" t="s">
        <v>14</v>
      </c>
      <c r="D11" s="6">
        <v>9.7045999999999992</v>
      </c>
      <c r="E11" s="6">
        <v>15.039899999999999</v>
      </c>
      <c r="F11" s="6">
        <v>13.930100000000001</v>
      </c>
      <c r="G11" s="6">
        <v>6.08</v>
      </c>
      <c r="H11" s="6">
        <v>10.96</v>
      </c>
      <c r="I11" s="6">
        <v>13.27</v>
      </c>
      <c r="J11" s="6">
        <v>11.178699999999999</v>
      </c>
      <c r="K11" s="6">
        <v>7.688299999999999</v>
      </c>
      <c r="L11" s="6">
        <v>9.3148999999999997</v>
      </c>
      <c r="M11" s="6">
        <v>11.946999999999999</v>
      </c>
      <c r="N11" s="6">
        <v>15.2689</v>
      </c>
      <c r="O11" s="6">
        <v>11.2393</v>
      </c>
    </row>
    <row r="12" spans="2:15" s="1" customFormat="1" ht="18" customHeight="1" x14ac:dyDescent="0.25">
      <c r="B12" s="12" t="s">
        <v>0</v>
      </c>
      <c r="C12" s="12" t="s">
        <v>12</v>
      </c>
      <c r="D12" s="6">
        <v>5.5305</v>
      </c>
      <c r="E12" s="6">
        <v>8.1517999999999997</v>
      </c>
      <c r="F12" s="6">
        <v>13.644600000000001</v>
      </c>
      <c r="G12" s="6">
        <v>9.34</v>
      </c>
      <c r="H12" s="6">
        <v>10.44</v>
      </c>
      <c r="I12" s="6">
        <v>14.91</v>
      </c>
      <c r="J12" s="6">
        <v>6.8402000000000003</v>
      </c>
      <c r="K12" s="6">
        <v>3.3675999999999999</v>
      </c>
      <c r="L12" s="6">
        <v>3.5723000000000003</v>
      </c>
      <c r="M12" s="6">
        <v>3.9325000000000001</v>
      </c>
      <c r="N12" s="6">
        <v>6.9251000000000005</v>
      </c>
      <c r="O12" s="6">
        <v>9.1026000000000007</v>
      </c>
    </row>
    <row r="13" spans="2:15" s="1" customFormat="1" ht="18" customHeight="1" x14ac:dyDescent="0.25">
      <c r="B13" s="12" t="s">
        <v>0</v>
      </c>
      <c r="C13" s="12" t="s">
        <v>11</v>
      </c>
      <c r="D13" s="6">
        <v>0</v>
      </c>
      <c r="E13" s="6">
        <v>0</v>
      </c>
      <c r="F13" s="6">
        <v>0</v>
      </c>
      <c r="G13" s="6">
        <v>2.44</v>
      </c>
      <c r="H13" s="6">
        <v>9.6199999999999992</v>
      </c>
      <c r="I13" s="6">
        <v>2.85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</row>
    <row r="14" spans="2:15" s="1" customFormat="1" ht="18" customHeight="1" x14ac:dyDescent="0.25">
      <c r="B14" s="12" t="s">
        <v>0</v>
      </c>
      <c r="C14" s="12" t="s">
        <v>9</v>
      </c>
      <c r="D14" s="6">
        <v>7.5377999999999998</v>
      </c>
      <c r="E14" s="6">
        <v>9.4085000000000001</v>
      </c>
      <c r="F14" s="6">
        <v>10.3893</v>
      </c>
      <c r="G14" s="6">
        <v>27.3</v>
      </c>
      <c r="H14" s="6">
        <v>20.45</v>
      </c>
      <c r="I14" s="6">
        <v>8.5399999999999991</v>
      </c>
      <c r="J14" s="6">
        <v>9.4169999999999998</v>
      </c>
      <c r="K14" s="6">
        <v>10.3995</v>
      </c>
      <c r="L14" s="6">
        <v>5.4256000000000002</v>
      </c>
      <c r="M14" s="6">
        <v>6.8616999999999999</v>
      </c>
      <c r="N14" s="6">
        <v>8.641</v>
      </c>
      <c r="O14" s="6">
        <v>8.9</v>
      </c>
    </row>
    <row r="15" spans="2:15" s="1" customFormat="1" ht="18" customHeight="1" x14ac:dyDescent="0.25">
      <c r="B15" s="12" t="s">
        <v>0</v>
      </c>
      <c r="C15" s="12" t="s">
        <v>10</v>
      </c>
      <c r="D15" s="6">
        <v>6.4342999999999995</v>
      </c>
      <c r="E15" s="6">
        <v>9.5447999999999986</v>
      </c>
      <c r="F15" s="6">
        <v>10.090400000000001</v>
      </c>
      <c r="G15" s="6">
        <v>5.05</v>
      </c>
      <c r="H15" s="6">
        <v>6.88</v>
      </c>
      <c r="I15" s="6">
        <v>11.17</v>
      </c>
      <c r="J15" s="6">
        <v>10.186499999999999</v>
      </c>
      <c r="K15" s="6">
        <v>4.3914</v>
      </c>
      <c r="L15" s="6">
        <v>6.1905999999999999</v>
      </c>
      <c r="M15" s="6">
        <v>4.5217000000000009</v>
      </c>
      <c r="N15" s="6">
        <v>8.9896999999999991</v>
      </c>
      <c r="O15" s="6">
        <v>7.7828000000000008</v>
      </c>
    </row>
    <row r="16" spans="2:15" s="1" customFormat="1" ht="18" customHeight="1" x14ac:dyDescent="0.25">
      <c r="B16" s="12" t="s">
        <v>0</v>
      </c>
      <c r="C16" s="12" t="s">
        <v>8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4.4999999999999998E-2</v>
      </c>
      <c r="L16" s="6">
        <v>0</v>
      </c>
      <c r="M16" s="6">
        <v>0</v>
      </c>
      <c r="N16" s="6">
        <v>0</v>
      </c>
      <c r="O16" s="6">
        <v>0</v>
      </c>
    </row>
    <row r="17" spans="2:15" s="1" customFormat="1" ht="18" customHeight="1" x14ac:dyDescent="0.25">
      <c r="B17" s="12" t="s">
        <v>0</v>
      </c>
      <c r="C17" s="12" t="s">
        <v>15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</row>
    <row r="18" spans="2:15" s="1" customFormat="1" ht="18" customHeight="1" x14ac:dyDescent="0.25">
      <c r="B18" s="12" t="s">
        <v>0</v>
      </c>
      <c r="C18" s="12" t="s">
        <v>49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2:15" s="1" customFormat="1" ht="18" customHeight="1" x14ac:dyDescent="0.25">
      <c r="B19" s="12" t="s">
        <v>0</v>
      </c>
      <c r="C19" s="12" t="s">
        <v>13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</row>
    <row r="20" spans="2:15" s="1" customFormat="1" ht="18" customHeight="1" x14ac:dyDescent="0.25">
      <c r="B20" s="13"/>
      <c r="C20" s="7" t="s">
        <v>46</v>
      </c>
      <c r="D20" s="8">
        <f>SUM(D3:D19)</f>
        <v>70.384100000000004</v>
      </c>
      <c r="E20" s="8">
        <f>SUM(E3:E19)</f>
        <v>77.856999999999985</v>
      </c>
      <c r="F20" s="8">
        <f>SUM(F3:F19)</f>
        <v>100.99620000000002</v>
      </c>
      <c r="G20" s="8">
        <f>SUM(G3:G19)</f>
        <v>123.89</v>
      </c>
      <c r="H20" s="8">
        <f>SUM(H3:H19)</f>
        <v>130.98000000000002</v>
      </c>
      <c r="I20" s="8">
        <f>SUM(I3:I19)</f>
        <v>110.01</v>
      </c>
      <c r="J20" s="8">
        <f>SUM(J3:J19)</f>
        <v>76.056899999999999</v>
      </c>
      <c r="K20" s="8">
        <f>SUM(K3:K19)</f>
        <v>50.800800000000002</v>
      </c>
      <c r="L20" s="8">
        <f>SUM(L3:L19)</f>
        <v>53.671599999999998</v>
      </c>
      <c r="M20" s="8">
        <f>SUM(M3:M19)</f>
        <v>49.228200000000001</v>
      </c>
      <c r="N20" s="8">
        <f>SUM(N3:N19)</f>
        <v>72.182899999999989</v>
      </c>
      <c r="O20" s="8">
        <f>SUM(O3:O19)</f>
        <v>70.441800000000001</v>
      </c>
    </row>
    <row r="21" spans="2:15" s="11" customFormat="1" x14ac:dyDescent="0.25">
      <c r="B21" s="14"/>
      <c r="C21" s="14"/>
      <c r="D21" s="9"/>
      <c r="E21" s="10"/>
      <c r="F21" s="9"/>
      <c r="G21" s="9"/>
      <c r="H21" s="10"/>
      <c r="I21" s="9"/>
      <c r="J21" s="9"/>
      <c r="K21" s="10"/>
      <c r="L21" s="9"/>
      <c r="M21" s="9"/>
      <c r="N21" s="10"/>
      <c r="O21" s="9"/>
    </row>
    <row r="22" spans="2:15" s="1" customFormat="1" ht="18" customHeight="1" x14ac:dyDescent="0.25">
      <c r="B22" s="12" t="s">
        <v>1</v>
      </c>
      <c r="C22" s="12" t="s">
        <v>16</v>
      </c>
      <c r="D22" s="6">
        <v>11.506600000000001</v>
      </c>
      <c r="E22" s="6">
        <v>19.328700000000001</v>
      </c>
      <c r="F22" s="6">
        <v>19.870099999999997</v>
      </c>
      <c r="G22" s="6">
        <v>33</v>
      </c>
      <c r="H22" s="6">
        <v>31.2</v>
      </c>
      <c r="I22" s="6">
        <v>17.350000000000001</v>
      </c>
      <c r="J22" s="6">
        <v>19.8276</v>
      </c>
      <c r="K22" s="6">
        <v>15.690300000000001</v>
      </c>
      <c r="L22" s="6">
        <v>14.8583</v>
      </c>
      <c r="M22" s="6">
        <v>14.453100000000001</v>
      </c>
      <c r="N22" s="6">
        <v>14.7743</v>
      </c>
      <c r="O22" s="6">
        <v>15.657199999999998</v>
      </c>
    </row>
    <row r="23" spans="2:15" s="1" customFormat="1" ht="18" customHeight="1" x14ac:dyDescent="0.25">
      <c r="B23" s="12" t="s">
        <v>1</v>
      </c>
      <c r="C23" s="12" t="s">
        <v>50</v>
      </c>
      <c r="D23" s="6">
        <v>1.5062</v>
      </c>
      <c r="E23" s="6">
        <v>1.7746999999999999</v>
      </c>
      <c r="F23" s="6">
        <v>4.6593999999999989</v>
      </c>
      <c r="G23" s="6">
        <v>5.48</v>
      </c>
      <c r="H23" s="6">
        <v>5.73</v>
      </c>
      <c r="I23" s="6">
        <v>3.86</v>
      </c>
      <c r="J23" s="6">
        <v>6.0312999999999999</v>
      </c>
      <c r="K23" s="6" t="s">
        <v>69</v>
      </c>
      <c r="L23" s="6" t="s">
        <v>69</v>
      </c>
      <c r="M23" s="6" t="s">
        <v>69</v>
      </c>
      <c r="N23" s="6" t="s">
        <v>69</v>
      </c>
      <c r="O23" s="6" t="s">
        <v>69</v>
      </c>
    </row>
    <row r="24" spans="2:15" s="1" customFormat="1" ht="18" customHeight="1" x14ac:dyDescent="0.25">
      <c r="B24" s="12" t="s">
        <v>1</v>
      </c>
      <c r="C24" s="12" t="s">
        <v>17</v>
      </c>
      <c r="D24" s="6">
        <v>2.2566999999999999</v>
      </c>
      <c r="E24" s="6">
        <v>2.0497000000000001</v>
      </c>
      <c r="F24" s="6">
        <v>4.8079000000000001</v>
      </c>
      <c r="G24" s="6">
        <v>17.63</v>
      </c>
      <c r="H24" s="6">
        <v>17.14</v>
      </c>
      <c r="I24" s="6">
        <v>13.16</v>
      </c>
      <c r="J24" s="6">
        <v>6.3736000000000006</v>
      </c>
      <c r="K24" s="6">
        <v>4.2923999999999998</v>
      </c>
      <c r="L24" s="6">
        <v>5.1242000000000001</v>
      </c>
      <c r="M24" s="6">
        <v>3.7612000000000001</v>
      </c>
      <c r="N24" s="6">
        <v>6.5439999999999996</v>
      </c>
      <c r="O24" s="6">
        <v>7.0359999999999996</v>
      </c>
    </row>
    <row r="25" spans="2:15" s="1" customFormat="1" ht="18" customHeight="1" x14ac:dyDescent="0.25">
      <c r="B25" s="12" t="s">
        <v>1</v>
      </c>
      <c r="C25" s="12" t="s">
        <v>51</v>
      </c>
      <c r="D25" s="6">
        <v>0.27689999999999998</v>
      </c>
      <c r="E25" s="6">
        <v>2.5268999999999995</v>
      </c>
      <c r="F25" s="6">
        <v>0.33650000000000002</v>
      </c>
      <c r="G25" s="6">
        <v>0.48</v>
      </c>
      <c r="H25" s="6">
        <v>0.54</v>
      </c>
      <c r="I25" s="6">
        <v>0.37</v>
      </c>
      <c r="J25" s="6">
        <v>9.3600000000000003E-2</v>
      </c>
      <c r="K25" s="6">
        <v>9.1300000000000006E-2</v>
      </c>
      <c r="L25" s="6">
        <v>0.30879999999999996</v>
      </c>
      <c r="M25" s="6">
        <v>0</v>
      </c>
      <c r="N25" s="6">
        <v>4.6800000000000001E-2</v>
      </c>
      <c r="O25" s="6">
        <v>0.70099999999999996</v>
      </c>
    </row>
    <row r="26" spans="2:15" s="1" customFormat="1" ht="18" customHeight="1" x14ac:dyDescent="0.25">
      <c r="B26" s="12" t="s">
        <v>1</v>
      </c>
      <c r="C26" s="12" t="s">
        <v>18</v>
      </c>
      <c r="D26" s="6">
        <v>15.1661</v>
      </c>
      <c r="E26" s="6">
        <v>21.417200000000001</v>
      </c>
      <c r="F26" s="6">
        <v>33.178000000000004</v>
      </c>
      <c r="G26" s="6">
        <v>25.83</v>
      </c>
      <c r="H26" s="6">
        <v>26.51</v>
      </c>
      <c r="I26" s="6">
        <v>27.6</v>
      </c>
      <c r="J26" s="6">
        <v>21.4618</v>
      </c>
      <c r="K26" s="6">
        <v>22.999600000000001</v>
      </c>
      <c r="L26" s="6">
        <v>21.750699999999998</v>
      </c>
      <c r="M26" s="6">
        <v>15.347099999999999</v>
      </c>
      <c r="N26" s="6">
        <v>24.191399999999998</v>
      </c>
      <c r="O26" s="6">
        <v>29.016200000000001</v>
      </c>
    </row>
    <row r="27" spans="2:15" s="1" customFormat="1" ht="18" customHeight="1" x14ac:dyDescent="0.25">
      <c r="B27" s="12" t="s">
        <v>1</v>
      </c>
      <c r="C27" s="12" t="s">
        <v>19</v>
      </c>
      <c r="D27" s="6">
        <v>15.385200000000001</v>
      </c>
      <c r="E27" s="6">
        <v>15.54</v>
      </c>
      <c r="F27" s="6">
        <v>21.439900000000002</v>
      </c>
      <c r="G27" s="6">
        <v>44.57</v>
      </c>
      <c r="H27" s="6">
        <v>28.27</v>
      </c>
      <c r="I27" s="6">
        <v>24.29</v>
      </c>
      <c r="J27" s="6">
        <v>16.6525</v>
      </c>
      <c r="K27" s="6">
        <v>14.9587</v>
      </c>
      <c r="L27" s="6">
        <v>16.239000000000001</v>
      </c>
      <c r="M27" s="6">
        <v>20.671100000000003</v>
      </c>
      <c r="N27" s="6">
        <v>23.537600000000001</v>
      </c>
      <c r="O27" s="6">
        <v>20.622300000000003</v>
      </c>
    </row>
    <row r="28" spans="2:15" s="1" customFormat="1" ht="18" customHeight="1" x14ac:dyDescent="0.25">
      <c r="B28" s="12" t="s">
        <v>1</v>
      </c>
      <c r="C28" s="12" t="s">
        <v>20</v>
      </c>
      <c r="D28" s="6">
        <v>6.3344000000000005</v>
      </c>
      <c r="E28" s="6">
        <v>8.9495000000000005</v>
      </c>
      <c r="F28" s="6">
        <v>12.931000000000001</v>
      </c>
      <c r="G28" s="6">
        <v>12.95</v>
      </c>
      <c r="H28" s="6">
        <v>9.7200000000000006</v>
      </c>
      <c r="I28" s="6">
        <v>11.46</v>
      </c>
      <c r="J28" s="6">
        <v>13.599</v>
      </c>
      <c r="K28" s="6">
        <v>7.0901000000000005</v>
      </c>
      <c r="L28" s="6">
        <v>10.7136</v>
      </c>
      <c r="M28" s="6">
        <v>16.9389</v>
      </c>
      <c r="N28" s="6">
        <v>9.4357999999999986</v>
      </c>
      <c r="O28" s="6">
        <v>10.8969</v>
      </c>
    </row>
    <row r="29" spans="2:15" s="1" customFormat="1" ht="18" customHeight="1" x14ac:dyDescent="0.25">
      <c r="B29" s="12" t="s">
        <v>1</v>
      </c>
      <c r="C29" s="12" t="s">
        <v>21</v>
      </c>
      <c r="D29" s="6">
        <v>4.6691000000000003</v>
      </c>
      <c r="E29" s="6">
        <v>3.9874000000000001</v>
      </c>
      <c r="F29" s="6">
        <v>5.242</v>
      </c>
      <c r="G29" s="6">
        <v>3.37</v>
      </c>
      <c r="H29" s="6">
        <v>3.85</v>
      </c>
      <c r="I29" s="6">
        <v>3.35</v>
      </c>
      <c r="J29" s="6">
        <v>3.7645000000000004</v>
      </c>
      <c r="K29" s="6">
        <v>4.2499000000000002</v>
      </c>
      <c r="L29" s="6">
        <v>5.0538999999999996</v>
      </c>
      <c r="M29" s="6">
        <v>4.2058999999999997</v>
      </c>
      <c r="N29" s="6">
        <v>4.5365000000000002</v>
      </c>
      <c r="O29" s="6">
        <v>5.5054000000000007</v>
      </c>
    </row>
    <row r="30" spans="2:15" s="1" customFormat="1" ht="18" customHeight="1" x14ac:dyDescent="0.25">
      <c r="B30" s="12" t="s">
        <v>1</v>
      </c>
      <c r="C30" s="12" t="s">
        <v>52</v>
      </c>
      <c r="D30" s="6">
        <v>7.2727000000000004</v>
      </c>
      <c r="E30" s="6">
        <v>10.7796</v>
      </c>
      <c r="F30" s="6">
        <v>14.411300000000001</v>
      </c>
      <c r="G30" s="6">
        <v>11.11</v>
      </c>
      <c r="H30" s="6">
        <v>8.9499999999999993</v>
      </c>
      <c r="I30" s="6">
        <v>8.6300000000000008</v>
      </c>
      <c r="J30" s="6">
        <v>8.6858000000000004</v>
      </c>
      <c r="K30" s="6">
        <v>3.1953999999999998</v>
      </c>
      <c r="L30" s="6">
        <v>6.9392999999999994</v>
      </c>
      <c r="M30" s="6">
        <v>8.7840000000000007</v>
      </c>
      <c r="N30" s="6">
        <v>9.9621999999999993</v>
      </c>
      <c r="O30" s="6">
        <v>10.475300000000001</v>
      </c>
    </row>
    <row r="31" spans="2:15" s="1" customFormat="1" ht="18" customHeight="1" x14ac:dyDescent="0.25">
      <c r="B31" s="12" t="s">
        <v>1</v>
      </c>
      <c r="C31" s="12" t="s">
        <v>22</v>
      </c>
      <c r="D31" s="6">
        <v>1.5904000000000003</v>
      </c>
      <c r="E31" s="6">
        <v>2.3188999999999997</v>
      </c>
      <c r="F31" s="6">
        <v>2.5450999999999997</v>
      </c>
      <c r="G31" s="6">
        <v>3.23</v>
      </c>
      <c r="H31" s="6">
        <v>5.43</v>
      </c>
      <c r="I31" s="6">
        <v>3.94</v>
      </c>
      <c r="J31" s="6">
        <v>2.3136999999999999</v>
      </c>
      <c r="K31" s="6">
        <v>2.7332999999999998</v>
      </c>
      <c r="L31" s="6">
        <v>6.0933999999999999</v>
      </c>
      <c r="M31" s="6">
        <v>4.0716999999999999</v>
      </c>
      <c r="N31" s="6">
        <v>4.0667</v>
      </c>
      <c r="O31" s="6">
        <v>5.1226000000000003</v>
      </c>
    </row>
    <row r="32" spans="2:15" s="1" customFormat="1" ht="18" customHeight="1" x14ac:dyDescent="0.25">
      <c r="B32" s="12" t="s">
        <v>1</v>
      </c>
      <c r="C32" s="12" t="s">
        <v>53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</row>
    <row r="33" spans="2:15" s="1" customFormat="1" ht="18" customHeight="1" x14ac:dyDescent="0.25">
      <c r="B33" s="12" t="s">
        <v>1</v>
      </c>
      <c r="C33" s="12" t="s">
        <v>54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0.34460000000000002</v>
      </c>
      <c r="L33" s="6">
        <v>6.7081</v>
      </c>
      <c r="M33" s="6">
        <v>6.307500000000001</v>
      </c>
      <c r="N33" s="6">
        <v>11.189499999999999</v>
      </c>
      <c r="O33" s="6">
        <v>9.3399999999999981</v>
      </c>
    </row>
    <row r="34" spans="2:15" s="1" customFormat="1" ht="18" customHeight="1" x14ac:dyDescent="0.25">
      <c r="B34" s="12" t="s">
        <v>1</v>
      </c>
      <c r="C34" s="12" t="s">
        <v>55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</row>
    <row r="35" spans="2:15" s="1" customFormat="1" ht="18" customHeight="1" x14ac:dyDescent="0.25">
      <c r="B35" s="12" t="s">
        <v>1</v>
      </c>
      <c r="C35" s="12" t="s">
        <v>56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</row>
    <row r="36" spans="2:15" s="1" customFormat="1" ht="18" customHeight="1" x14ac:dyDescent="0.25">
      <c r="B36" s="12" t="s">
        <v>1</v>
      </c>
      <c r="C36" s="12" t="s">
        <v>23</v>
      </c>
      <c r="D36" s="6">
        <v>0.18010000000000001</v>
      </c>
      <c r="E36" s="6">
        <v>0.17499999999999999</v>
      </c>
      <c r="F36" s="6">
        <v>0.12479999999999999</v>
      </c>
      <c r="G36" s="6">
        <v>0.12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</row>
    <row r="37" spans="2:15" s="1" customFormat="1" ht="18" customHeight="1" x14ac:dyDescent="0.25">
      <c r="B37" s="12" t="s">
        <v>1</v>
      </c>
      <c r="C37" s="12" t="s">
        <v>24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</row>
    <row r="38" spans="2:15" s="1" customFormat="1" ht="18" customHeight="1" x14ac:dyDescent="0.25">
      <c r="B38" s="12" t="s">
        <v>1</v>
      </c>
      <c r="C38" s="12" t="s">
        <v>57</v>
      </c>
      <c r="D38" s="6">
        <v>0.3125</v>
      </c>
      <c r="E38" s="6">
        <v>8.4699999999999998E-2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</row>
    <row r="39" spans="2:15" s="1" customFormat="1" ht="18" customHeight="1" x14ac:dyDescent="0.25">
      <c r="B39" s="12" t="s">
        <v>1</v>
      </c>
      <c r="C39" s="12" t="s">
        <v>58</v>
      </c>
      <c r="D39" s="6">
        <v>7.9719999999999995</v>
      </c>
      <c r="E39" s="6">
        <v>15.209200000000001</v>
      </c>
      <c r="F39" s="6">
        <v>21.373000000000001</v>
      </c>
      <c r="G39" s="6">
        <v>11.97</v>
      </c>
      <c r="H39" s="6">
        <v>12.01</v>
      </c>
      <c r="I39" s="6">
        <v>14.64</v>
      </c>
      <c r="J39" s="6">
        <v>17.8505</v>
      </c>
      <c r="K39" s="6">
        <v>16.288500000000003</v>
      </c>
      <c r="L39" s="6">
        <v>11.4947</v>
      </c>
      <c r="M39" s="6">
        <v>17.446100000000001</v>
      </c>
      <c r="N39" s="6">
        <v>19.712100000000003</v>
      </c>
      <c r="O39" s="6">
        <v>18.941899999999997</v>
      </c>
    </row>
    <row r="40" spans="2:15" s="1" customFormat="1" ht="18" customHeight="1" x14ac:dyDescent="0.25">
      <c r="B40" s="15"/>
      <c r="C40" s="7" t="s">
        <v>46</v>
      </c>
      <c r="D40" s="8">
        <f>SUM(D22:D39)</f>
        <v>74.428899999999999</v>
      </c>
      <c r="E40" s="8">
        <f>SUM(E22:E39)</f>
        <v>104.14149999999999</v>
      </c>
      <c r="F40" s="8">
        <f>SUM(F22:F39)</f>
        <v>140.91899999999998</v>
      </c>
      <c r="G40" s="8">
        <f>SUM(G22:G39)</f>
        <v>169.73999999999995</v>
      </c>
      <c r="H40" s="8">
        <f>SUM(H22:H39)</f>
        <v>149.35</v>
      </c>
      <c r="I40" s="8">
        <f>SUM(I22:I39)</f>
        <v>128.64999999999998</v>
      </c>
      <c r="J40" s="8">
        <f>SUM(J22:J39)</f>
        <v>116.65390000000001</v>
      </c>
      <c r="K40" s="8">
        <f>SUM(K22:K39)</f>
        <v>91.934100000000001</v>
      </c>
      <c r="L40" s="8">
        <f>SUM(L22:L39)</f>
        <v>105.28400000000001</v>
      </c>
      <c r="M40" s="8">
        <f>SUM(M22:M39)</f>
        <v>111.98660000000001</v>
      </c>
      <c r="N40" s="8">
        <f>SUM(N22:N39)</f>
        <v>127.9969</v>
      </c>
      <c r="O40" s="8">
        <f>SUM(O22:O39)</f>
        <v>133.31480000000002</v>
      </c>
    </row>
    <row r="41" spans="2:15" s="11" customFormat="1" x14ac:dyDescent="0.25">
      <c r="B41" s="14"/>
      <c r="C41" s="14"/>
      <c r="D41" s="9"/>
      <c r="E41" s="10"/>
      <c r="F41" s="9"/>
      <c r="G41" s="9"/>
      <c r="H41" s="10"/>
      <c r="I41" s="9"/>
      <c r="J41" s="9"/>
      <c r="K41" s="10"/>
      <c r="L41" s="9"/>
      <c r="M41" s="9"/>
      <c r="N41" s="10"/>
      <c r="O41" s="9"/>
    </row>
    <row r="42" spans="2:15" s="1" customFormat="1" ht="18" customHeight="1" x14ac:dyDescent="0.25">
      <c r="B42" s="12" t="s">
        <v>25</v>
      </c>
      <c r="C42" s="12" t="s">
        <v>26</v>
      </c>
      <c r="D42" s="6">
        <v>15.603100000000001</v>
      </c>
      <c r="E42" s="6">
        <v>26.8277</v>
      </c>
      <c r="F42" s="6">
        <v>22.772600000000001</v>
      </c>
      <c r="G42" s="6">
        <v>33.909999999999997</v>
      </c>
      <c r="H42" s="6">
        <v>55.16</v>
      </c>
      <c r="I42" s="6">
        <v>25.97</v>
      </c>
      <c r="J42" s="6">
        <v>19.267900000000001</v>
      </c>
      <c r="K42" s="6">
        <v>17.073900000000002</v>
      </c>
      <c r="L42" s="6">
        <v>13.030000000000001</v>
      </c>
      <c r="M42" s="6">
        <v>15.366099999999999</v>
      </c>
      <c r="N42" s="6">
        <v>28.767700000000001</v>
      </c>
      <c r="O42" s="6">
        <v>29.191400000000005</v>
      </c>
    </row>
    <row r="43" spans="2:15" s="1" customFormat="1" ht="18" customHeight="1" x14ac:dyDescent="0.25">
      <c r="B43" s="12" t="s">
        <v>25</v>
      </c>
      <c r="C43" s="12" t="s">
        <v>59</v>
      </c>
      <c r="D43" s="6">
        <v>15.414900000000001</v>
      </c>
      <c r="E43" s="6">
        <v>18.841200000000001</v>
      </c>
      <c r="F43" s="6">
        <v>26.769500000000001</v>
      </c>
      <c r="G43" s="6">
        <v>16.78</v>
      </c>
      <c r="H43" s="6">
        <v>29.19</v>
      </c>
      <c r="I43" s="6">
        <v>26.37</v>
      </c>
      <c r="J43" s="6">
        <v>31.152699999999999</v>
      </c>
      <c r="K43" s="6">
        <v>21.527899999999999</v>
      </c>
      <c r="L43" s="6">
        <v>13.1776</v>
      </c>
      <c r="M43" s="6">
        <v>19.178799999999999</v>
      </c>
      <c r="N43" s="6">
        <v>15.2438</v>
      </c>
      <c r="O43" s="6">
        <v>27.081400000000002</v>
      </c>
    </row>
    <row r="44" spans="2:15" s="1" customFormat="1" ht="18" customHeight="1" x14ac:dyDescent="0.25">
      <c r="B44" s="12" t="s">
        <v>25</v>
      </c>
      <c r="C44" s="12" t="s">
        <v>27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</row>
    <row r="45" spans="2:15" s="1" customFormat="1" ht="18" customHeight="1" x14ac:dyDescent="0.25">
      <c r="B45" s="12" t="s">
        <v>25</v>
      </c>
      <c r="C45" s="12" t="s">
        <v>60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</row>
    <row r="46" spans="2:15" s="1" customFormat="1" ht="18" customHeight="1" x14ac:dyDescent="0.25">
      <c r="B46" s="12" t="s">
        <v>25</v>
      </c>
      <c r="C46" s="12" t="s">
        <v>28</v>
      </c>
      <c r="D46" s="6">
        <v>1.4771000000000001</v>
      </c>
      <c r="E46" s="6">
        <v>2.3679999999999999</v>
      </c>
      <c r="F46" s="6">
        <v>4.2467999999999995</v>
      </c>
      <c r="G46" s="6">
        <v>2.84</v>
      </c>
      <c r="H46" s="6">
        <v>3.27</v>
      </c>
      <c r="I46" s="6">
        <v>5.09</v>
      </c>
      <c r="J46" s="6">
        <v>2.2174</v>
      </c>
      <c r="K46" s="6">
        <v>1.0904</v>
      </c>
      <c r="L46" s="6">
        <v>1.7568999999999999</v>
      </c>
      <c r="M46" s="6">
        <v>4.5333999999999994</v>
      </c>
      <c r="N46" s="6">
        <v>5.0950000000000006</v>
      </c>
      <c r="O46" s="6">
        <v>7.8926999999999996</v>
      </c>
    </row>
    <row r="47" spans="2:15" s="1" customFormat="1" ht="18" customHeight="1" x14ac:dyDescent="0.25">
      <c r="B47" s="12" t="s">
        <v>25</v>
      </c>
      <c r="C47" s="12" t="s">
        <v>29</v>
      </c>
      <c r="D47" s="6">
        <v>0</v>
      </c>
      <c r="E47" s="6">
        <v>4.0999999999999996</v>
      </c>
      <c r="F47" s="6">
        <v>3.28</v>
      </c>
      <c r="G47" s="6">
        <v>3.43</v>
      </c>
      <c r="H47" s="6">
        <v>0</v>
      </c>
      <c r="I47" s="6">
        <v>3.28</v>
      </c>
      <c r="J47" s="6">
        <v>3.28</v>
      </c>
      <c r="K47" s="6">
        <v>4.0999999999999996</v>
      </c>
      <c r="L47" s="6">
        <v>3.28</v>
      </c>
      <c r="M47" s="6">
        <v>4.0999999999999996</v>
      </c>
      <c r="N47" s="6">
        <v>3.28</v>
      </c>
      <c r="O47" s="6">
        <v>3.28</v>
      </c>
    </row>
    <row r="48" spans="2:15" s="1" customFormat="1" ht="18" customHeight="1" x14ac:dyDescent="0.25">
      <c r="B48" s="13"/>
      <c r="C48" s="7" t="s">
        <v>46</v>
      </c>
      <c r="D48" s="8">
        <f>SUM(D42:D47)</f>
        <v>32.495100000000001</v>
      </c>
      <c r="E48" s="8">
        <f>SUM(E42:E47)</f>
        <v>52.136900000000004</v>
      </c>
      <c r="F48" s="8">
        <f>SUM(F42:F47)</f>
        <v>57.068900000000006</v>
      </c>
      <c r="G48" s="8">
        <f>SUM(G42:G47)</f>
        <v>56.96</v>
      </c>
      <c r="H48" s="8">
        <f>SUM(H42:H47)</f>
        <v>87.61999999999999</v>
      </c>
      <c r="I48" s="8">
        <f>SUM(I42:I47)</f>
        <v>60.710000000000008</v>
      </c>
      <c r="J48" s="8">
        <f>SUM(J42:J47)</f>
        <v>55.917999999999999</v>
      </c>
      <c r="K48" s="8">
        <f>SUM(K42:K47)</f>
        <v>43.792200000000001</v>
      </c>
      <c r="L48" s="8">
        <f>SUM(L42:L47)</f>
        <v>31.244500000000002</v>
      </c>
      <c r="M48" s="8">
        <f>SUM(M42:M47)</f>
        <v>43.1783</v>
      </c>
      <c r="N48" s="8">
        <f>SUM(N42:N47)</f>
        <v>52.386499999999998</v>
      </c>
      <c r="O48" s="8">
        <f>SUM(O42:O47)</f>
        <v>67.44550000000001</v>
      </c>
    </row>
    <row r="49" spans="2:15" s="11" customFormat="1" x14ac:dyDescent="0.25">
      <c r="B49" s="14"/>
      <c r="C49" s="14"/>
      <c r="D49" s="9"/>
      <c r="E49" s="10"/>
      <c r="F49" s="9"/>
      <c r="G49" s="9"/>
      <c r="H49" s="10"/>
      <c r="I49" s="9"/>
      <c r="J49" s="9"/>
      <c r="K49" s="10"/>
      <c r="L49" s="9"/>
      <c r="M49" s="9"/>
      <c r="N49" s="10"/>
      <c r="O49" s="9"/>
    </row>
    <row r="50" spans="2:15" s="1" customFormat="1" ht="18" customHeight="1" x14ac:dyDescent="0.25">
      <c r="B50" s="12" t="s">
        <v>30</v>
      </c>
      <c r="C50" s="12" t="s">
        <v>61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</row>
    <row r="51" spans="2:15" s="1" customFormat="1" ht="18" customHeight="1" x14ac:dyDescent="0.25">
      <c r="B51" s="12" t="s">
        <v>30</v>
      </c>
      <c r="C51" s="12" t="s">
        <v>62</v>
      </c>
      <c r="D51" s="6">
        <v>6.7389999999999999</v>
      </c>
      <c r="E51" s="6">
        <v>8.1654999999999998</v>
      </c>
      <c r="F51" s="6">
        <v>3.3917999999999999</v>
      </c>
      <c r="G51" s="6">
        <v>2.06</v>
      </c>
      <c r="H51" s="6">
        <v>6.16</v>
      </c>
      <c r="I51" s="6">
        <v>3.42</v>
      </c>
      <c r="J51" s="6">
        <v>3.9731999999999998</v>
      </c>
      <c r="K51" s="6">
        <v>1.5323</v>
      </c>
      <c r="L51" s="6">
        <v>6.3147999999999991</v>
      </c>
      <c r="M51" s="6">
        <v>4.3936000000000002</v>
      </c>
      <c r="N51" s="6">
        <v>7.5356999999999994</v>
      </c>
      <c r="O51" s="6">
        <v>11.3551</v>
      </c>
    </row>
    <row r="52" spans="2:15" s="1" customFormat="1" ht="18" customHeight="1" x14ac:dyDescent="0.25">
      <c r="B52" s="12" t="s">
        <v>30</v>
      </c>
      <c r="C52" s="12" t="s">
        <v>31</v>
      </c>
      <c r="D52" s="6">
        <v>13.4649</v>
      </c>
      <c r="E52" s="6">
        <v>23.853900000000003</v>
      </c>
      <c r="F52" s="6">
        <v>12.0318</v>
      </c>
      <c r="G52" s="6">
        <v>7.53</v>
      </c>
      <c r="H52" s="6">
        <v>8.7799999999999994</v>
      </c>
      <c r="I52" s="6">
        <v>15.45</v>
      </c>
      <c r="J52" s="6">
        <v>19.91</v>
      </c>
      <c r="K52" s="6">
        <v>51.915099999999995</v>
      </c>
      <c r="L52" s="6">
        <v>55.478000000000009</v>
      </c>
      <c r="M52" s="6">
        <v>42.844099999999997</v>
      </c>
      <c r="N52" s="6">
        <v>45.025600000000004</v>
      </c>
      <c r="O52" s="6">
        <v>27.491499999999998</v>
      </c>
    </row>
    <row r="53" spans="2:15" s="1" customFormat="1" ht="18" customHeight="1" x14ac:dyDescent="0.25">
      <c r="B53" s="12" t="s">
        <v>30</v>
      </c>
      <c r="C53" s="12" t="s">
        <v>32</v>
      </c>
      <c r="D53" s="6">
        <v>5.8636999999999997</v>
      </c>
      <c r="E53" s="6">
        <v>9.6443999999999992</v>
      </c>
      <c r="F53" s="6">
        <v>10.0913</v>
      </c>
      <c r="G53" s="6">
        <v>12.17</v>
      </c>
      <c r="H53" s="6">
        <v>19.73</v>
      </c>
      <c r="I53" s="6">
        <v>9.77</v>
      </c>
      <c r="J53" s="6">
        <v>9.1713000000000005</v>
      </c>
      <c r="K53" s="6">
        <v>9.019400000000001</v>
      </c>
      <c r="L53" s="6">
        <v>7.9614999999999991</v>
      </c>
      <c r="M53" s="6">
        <v>7.8569999999999993</v>
      </c>
      <c r="N53" s="6">
        <v>8.2064000000000004</v>
      </c>
      <c r="O53" s="6">
        <v>7.4563999999999995</v>
      </c>
    </row>
    <row r="54" spans="2:15" s="1" customFormat="1" ht="18" customHeight="1" x14ac:dyDescent="0.25">
      <c r="B54" s="12" t="s">
        <v>30</v>
      </c>
      <c r="C54" s="12" t="s">
        <v>33</v>
      </c>
      <c r="D54" s="6">
        <v>14.866</v>
      </c>
      <c r="E54" s="6">
        <v>15.574300000000001</v>
      </c>
      <c r="F54" s="6">
        <v>14.8612</v>
      </c>
      <c r="G54" s="6">
        <v>28.02</v>
      </c>
      <c r="H54" s="6">
        <v>23.66</v>
      </c>
      <c r="I54" s="6">
        <v>29.46</v>
      </c>
      <c r="J54" s="6">
        <v>23.939699999999998</v>
      </c>
      <c r="K54" s="6">
        <v>26.6126</v>
      </c>
      <c r="L54" s="6">
        <v>16.206399999999999</v>
      </c>
      <c r="M54" s="6">
        <v>19.272599999999997</v>
      </c>
      <c r="N54" s="6">
        <v>20.615300000000001</v>
      </c>
      <c r="O54" s="6">
        <v>1.2385999999999999</v>
      </c>
    </row>
    <row r="55" spans="2:15" s="1" customFormat="1" ht="18" customHeight="1" x14ac:dyDescent="0.25">
      <c r="B55" s="12" t="s">
        <v>30</v>
      </c>
      <c r="C55" s="12" t="s">
        <v>34</v>
      </c>
      <c r="D55" s="6">
        <v>3.4298000000000002</v>
      </c>
      <c r="E55" s="6">
        <v>4.2937999999999992</v>
      </c>
      <c r="F55" s="6">
        <v>5.3132999999999999</v>
      </c>
      <c r="G55" s="6">
        <v>8.25</v>
      </c>
      <c r="H55" s="6">
        <v>5.49</v>
      </c>
      <c r="I55" s="6">
        <v>21.67</v>
      </c>
      <c r="J55" s="6">
        <v>4.7595000000000001</v>
      </c>
      <c r="K55" s="6">
        <v>8.0198999999999998</v>
      </c>
      <c r="L55" s="6">
        <v>4.2508000000000008</v>
      </c>
      <c r="M55" s="6">
        <v>5.2829000000000006</v>
      </c>
      <c r="N55" s="6">
        <v>7.2056000000000004</v>
      </c>
      <c r="O55" s="6">
        <v>8.0303999999999984</v>
      </c>
    </row>
    <row r="56" spans="2:15" s="1" customFormat="1" ht="18" customHeight="1" x14ac:dyDescent="0.25">
      <c r="B56" s="12" t="s">
        <v>30</v>
      </c>
      <c r="C56" s="12" t="s">
        <v>35</v>
      </c>
      <c r="D56" s="6">
        <v>9.4282000000000004</v>
      </c>
      <c r="E56" s="6">
        <v>8.6138999999999992</v>
      </c>
      <c r="F56" s="6">
        <v>6.4591999999999992</v>
      </c>
      <c r="G56" s="6">
        <v>8.36</v>
      </c>
      <c r="H56" s="6">
        <v>9.69</v>
      </c>
      <c r="I56" s="6">
        <v>10.61</v>
      </c>
      <c r="J56" s="6">
        <v>6.9111000000000002</v>
      </c>
      <c r="K56" s="6">
        <v>6.7706000000000008</v>
      </c>
      <c r="L56" s="6">
        <v>6.3093000000000004</v>
      </c>
      <c r="M56" s="6">
        <v>5.1331999999999995</v>
      </c>
      <c r="N56" s="6">
        <v>9.0634999999999994</v>
      </c>
      <c r="O56" s="6">
        <v>6.9523000000000001</v>
      </c>
    </row>
    <row r="57" spans="2:15" s="1" customFormat="1" ht="18" customHeight="1" x14ac:dyDescent="0.25">
      <c r="B57" s="12" t="s">
        <v>30</v>
      </c>
      <c r="C57" s="12" t="s">
        <v>36</v>
      </c>
      <c r="D57" s="6">
        <v>6.0477999999999996</v>
      </c>
      <c r="E57" s="6">
        <v>6.5690000000000008</v>
      </c>
      <c r="F57" s="6">
        <v>8.3954000000000004</v>
      </c>
      <c r="G57" s="6">
        <v>11.05</v>
      </c>
      <c r="H57" s="6">
        <v>16.62</v>
      </c>
      <c r="I57" s="6">
        <v>15.3</v>
      </c>
      <c r="J57" s="6">
        <v>8.4344000000000001</v>
      </c>
      <c r="K57" s="6">
        <v>4.5487000000000002</v>
      </c>
      <c r="L57" s="6">
        <v>6.0543999999999993</v>
      </c>
      <c r="M57" s="6">
        <v>15.0939</v>
      </c>
      <c r="N57" s="6">
        <v>7.0306999999999995</v>
      </c>
      <c r="O57" s="6">
        <v>6.6152999999999986</v>
      </c>
    </row>
    <row r="58" spans="2:15" s="1" customFormat="1" ht="18" customHeight="1" x14ac:dyDescent="0.25">
      <c r="B58" s="12" t="s">
        <v>30</v>
      </c>
      <c r="C58" s="12" t="s">
        <v>63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</row>
    <row r="59" spans="2:15" s="1" customFormat="1" ht="18" customHeight="1" x14ac:dyDescent="0.25">
      <c r="B59" s="12" t="s">
        <v>30</v>
      </c>
      <c r="C59" s="12" t="s">
        <v>37</v>
      </c>
      <c r="D59" s="6">
        <v>4.4497999999999998</v>
      </c>
      <c r="E59" s="6">
        <v>6.3136000000000001</v>
      </c>
      <c r="F59" s="6">
        <v>8.3626000000000005</v>
      </c>
      <c r="G59" s="6">
        <v>12.09</v>
      </c>
      <c r="H59" s="6">
        <v>17.89</v>
      </c>
      <c r="I59" s="6">
        <v>28.66</v>
      </c>
      <c r="J59" s="6">
        <v>29.229900000000001</v>
      </c>
      <c r="K59" s="6">
        <v>4.8034999999999997</v>
      </c>
      <c r="L59" s="6">
        <v>7.4123000000000001</v>
      </c>
      <c r="M59" s="6">
        <v>5.8656999999999995</v>
      </c>
      <c r="N59" s="6">
        <v>5.0757000000000003</v>
      </c>
      <c r="O59" s="6">
        <v>5.4171000000000005</v>
      </c>
    </row>
    <row r="60" spans="2:15" s="1" customFormat="1" ht="18" customHeight="1" x14ac:dyDescent="0.25">
      <c r="B60" s="12" t="s">
        <v>30</v>
      </c>
      <c r="C60" s="12" t="s">
        <v>38</v>
      </c>
      <c r="D60" s="6">
        <v>6.712600000000001</v>
      </c>
      <c r="E60" s="6">
        <v>5.6479999999999997</v>
      </c>
      <c r="F60" s="6">
        <v>9.7378</v>
      </c>
      <c r="G60" s="6">
        <v>14.72</v>
      </c>
      <c r="H60" s="6">
        <v>9.58</v>
      </c>
      <c r="I60" s="6">
        <v>14.03</v>
      </c>
      <c r="J60" s="6">
        <v>11.761500000000002</v>
      </c>
      <c r="K60" s="6">
        <v>57.008600000000001</v>
      </c>
      <c r="L60" s="6">
        <v>10.0633</v>
      </c>
      <c r="M60" s="6">
        <v>8.9612000000000016</v>
      </c>
      <c r="N60" s="6">
        <v>9.7242999999999995</v>
      </c>
      <c r="O60" s="6">
        <v>11.773200000000001</v>
      </c>
    </row>
    <row r="61" spans="2:15" s="1" customFormat="1" ht="18" customHeight="1" x14ac:dyDescent="0.25">
      <c r="B61" s="12" t="s">
        <v>30</v>
      </c>
      <c r="C61" s="12" t="s">
        <v>64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</row>
    <row r="62" spans="2:15" s="1" customFormat="1" ht="18" customHeight="1" x14ac:dyDescent="0.25">
      <c r="B62" s="12" t="s">
        <v>30</v>
      </c>
      <c r="C62" s="12" t="s">
        <v>65</v>
      </c>
      <c r="D62" s="6">
        <v>11.323699999999999</v>
      </c>
      <c r="E62" s="6">
        <v>12.022600000000001</v>
      </c>
      <c r="F62" s="6">
        <v>3.5165000000000002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</row>
    <row r="63" spans="2:15" s="1" customFormat="1" ht="18" customHeight="1" x14ac:dyDescent="0.25">
      <c r="B63" s="12" t="s">
        <v>30</v>
      </c>
      <c r="C63" s="12" t="s">
        <v>39</v>
      </c>
      <c r="D63" s="6">
        <v>7.0586000000000002</v>
      </c>
      <c r="E63" s="6">
        <v>11.919000000000002</v>
      </c>
      <c r="F63" s="6">
        <v>16.910699999999999</v>
      </c>
      <c r="G63" s="6">
        <v>21.89</v>
      </c>
      <c r="H63" s="6">
        <v>21.17</v>
      </c>
      <c r="I63" s="6">
        <v>16.07</v>
      </c>
      <c r="J63" s="6">
        <v>8.9132999999999996</v>
      </c>
      <c r="K63" s="6">
        <v>6.0594000000000001</v>
      </c>
      <c r="L63" s="6">
        <v>6.3734000000000002</v>
      </c>
      <c r="M63" s="6">
        <v>11.749599999999999</v>
      </c>
      <c r="N63" s="6">
        <v>7.5581999999999994</v>
      </c>
      <c r="O63" s="6">
        <v>10.351599999999999</v>
      </c>
    </row>
    <row r="64" spans="2:15" s="1" customFormat="1" ht="18" customHeight="1" x14ac:dyDescent="0.25">
      <c r="B64" s="12" t="s">
        <v>30</v>
      </c>
      <c r="C64" s="12" t="s">
        <v>40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</row>
    <row r="65" spans="2:15" s="1" customFormat="1" ht="18" customHeight="1" x14ac:dyDescent="0.25">
      <c r="B65" s="12" t="s">
        <v>30</v>
      </c>
      <c r="C65" s="12" t="s">
        <v>41</v>
      </c>
      <c r="D65" s="6">
        <v>1.6101000000000001</v>
      </c>
      <c r="E65" s="6">
        <v>2.6768000000000001</v>
      </c>
      <c r="F65" s="6">
        <v>2.0510000000000002</v>
      </c>
      <c r="G65" s="6">
        <v>7.02</v>
      </c>
      <c r="H65" s="6">
        <v>3.05</v>
      </c>
      <c r="I65" s="6">
        <v>3.23</v>
      </c>
      <c r="J65" s="6">
        <v>2.1082999999999998</v>
      </c>
      <c r="K65" s="6">
        <v>1.1711</v>
      </c>
      <c r="L65" s="6">
        <v>2.1526000000000005</v>
      </c>
      <c r="M65" s="6">
        <v>1.9641999999999999</v>
      </c>
      <c r="N65" s="6">
        <v>1.8774999999999997</v>
      </c>
      <c r="O65" s="6">
        <v>1.8357000000000001</v>
      </c>
    </row>
    <row r="66" spans="2:15" s="1" customFormat="1" ht="18" customHeight="1" x14ac:dyDescent="0.25">
      <c r="B66" s="12" t="s">
        <v>30</v>
      </c>
      <c r="C66" s="12" t="s">
        <v>42</v>
      </c>
      <c r="D66" s="6">
        <v>3.4281999999999995</v>
      </c>
      <c r="E66" s="6">
        <v>3.7618</v>
      </c>
      <c r="F66" s="6">
        <v>3.1300999999999997</v>
      </c>
      <c r="G66" s="6">
        <v>3.6</v>
      </c>
      <c r="H66" s="6">
        <v>3.73</v>
      </c>
      <c r="I66" s="6">
        <v>2.97</v>
      </c>
      <c r="J66" s="6">
        <v>7.5405000000000006</v>
      </c>
      <c r="K66" s="6">
        <v>3.5880000000000001</v>
      </c>
      <c r="L66" s="6">
        <v>2.4041000000000001</v>
      </c>
      <c r="M66" s="6">
        <v>2.8381999999999996</v>
      </c>
      <c r="N66" s="6">
        <v>3.2919</v>
      </c>
      <c r="O66" s="6">
        <v>7.1601999999999997</v>
      </c>
    </row>
    <row r="67" spans="2:15" s="1" customFormat="1" ht="18" customHeight="1" x14ac:dyDescent="0.25">
      <c r="B67" s="12" t="s">
        <v>30</v>
      </c>
      <c r="C67" s="12" t="s">
        <v>43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</row>
    <row r="68" spans="2:15" s="1" customFormat="1" ht="18" customHeight="1" x14ac:dyDescent="0.25">
      <c r="B68" s="13"/>
      <c r="C68" s="7" t="s">
        <v>46</v>
      </c>
      <c r="D68" s="8">
        <f>SUM(D50:D67)</f>
        <v>94.42240000000001</v>
      </c>
      <c r="E68" s="8">
        <f>SUM(E50:E67)</f>
        <v>119.05659999999997</v>
      </c>
      <c r="F68" s="8">
        <f>SUM(F50:F67)</f>
        <v>104.25269999999999</v>
      </c>
      <c r="G68" s="8">
        <f>SUM(G50:G67)</f>
        <v>136.76</v>
      </c>
      <c r="H68" s="8">
        <f>SUM(H50:H67)</f>
        <v>145.55000000000001</v>
      </c>
      <c r="I68" s="8">
        <f>SUM(I50:I67)</f>
        <v>170.64</v>
      </c>
      <c r="J68" s="8">
        <f>SUM(J50:J67)</f>
        <v>136.65269999999998</v>
      </c>
      <c r="K68" s="8">
        <f>SUM(K50:K67)</f>
        <v>181.04920000000001</v>
      </c>
      <c r="L68" s="8">
        <f>SUM(L50:L67)</f>
        <v>130.98090000000002</v>
      </c>
      <c r="M68" s="8">
        <f>SUM(M50:M67)</f>
        <v>131.25620000000001</v>
      </c>
      <c r="N68" s="8">
        <f>SUM(N50:N67)</f>
        <v>132.21040000000002</v>
      </c>
      <c r="O68" s="8">
        <f>SUM(O50:O67)</f>
        <v>105.67740000000002</v>
      </c>
    </row>
    <row r="69" spans="2:15" s="11" customFormat="1" x14ac:dyDescent="0.25">
      <c r="B69" s="14"/>
      <c r="C69" s="14"/>
      <c r="D69" s="9"/>
      <c r="E69" s="10"/>
      <c r="F69" s="9"/>
      <c r="G69" s="9"/>
      <c r="H69" s="10"/>
      <c r="I69" s="9"/>
      <c r="J69" s="9"/>
      <c r="K69" s="10"/>
      <c r="L69" s="9"/>
      <c r="M69" s="9"/>
      <c r="N69" s="10"/>
      <c r="O69" s="9"/>
    </row>
    <row r="70" spans="2:15" s="1" customFormat="1" ht="18" customHeight="1" x14ac:dyDescent="0.25">
      <c r="B70" s="12" t="s">
        <v>44</v>
      </c>
      <c r="C70" s="12" t="s">
        <v>45</v>
      </c>
      <c r="D70" s="6">
        <v>0.43069999999999997</v>
      </c>
      <c r="E70" s="6">
        <v>0</v>
      </c>
      <c r="F70" s="6">
        <v>7.9399999999999998E-2</v>
      </c>
      <c r="G70" s="6">
        <v>0.03</v>
      </c>
      <c r="H70" s="6">
        <v>0.26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1.7399999999999999E-2</v>
      </c>
      <c r="O70" s="6">
        <v>0</v>
      </c>
    </row>
    <row r="71" spans="2:15" s="1" customFormat="1" ht="18" customHeight="1" x14ac:dyDescent="0.25">
      <c r="B71" s="12" t="s">
        <v>44</v>
      </c>
      <c r="C71" s="12" t="s">
        <v>66</v>
      </c>
      <c r="D71" s="6">
        <v>10.715299999999999</v>
      </c>
      <c r="E71" s="6">
        <v>12.458500000000001</v>
      </c>
      <c r="F71" s="6">
        <v>22.287700000000001</v>
      </c>
      <c r="G71" s="6">
        <v>18.12</v>
      </c>
      <c r="H71" s="6">
        <v>14.51</v>
      </c>
      <c r="I71" s="6">
        <v>13.27</v>
      </c>
      <c r="J71" s="6">
        <v>15.943899999999999</v>
      </c>
      <c r="K71" s="6">
        <v>8.1736000000000004</v>
      </c>
      <c r="L71" s="6">
        <v>15.879899999999999</v>
      </c>
      <c r="M71" s="6">
        <v>9.3089000000000013</v>
      </c>
      <c r="N71" s="6">
        <v>8.658100000000001</v>
      </c>
      <c r="O71" s="6">
        <v>10.997400000000001</v>
      </c>
    </row>
    <row r="72" spans="2:15" s="1" customFormat="1" ht="18" customHeight="1" x14ac:dyDescent="0.25">
      <c r="B72" s="13"/>
      <c r="C72" s="7" t="s">
        <v>46</v>
      </c>
      <c r="D72" s="8">
        <f>SUM(D70:D71)</f>
        <v>11.145999999999999</v>
      </c>
      <c r="E72" s="8">
        <f>SUM(E70:E71)</f>
        <v>12.458500000000001</v>
      </c>
      <c r="F72" s="8">
        <f>SUM(F70:F71)</f>
        <v>22.367100000000001</v>
      </c>
      <c r="G72" s="8">
        <f>SUM(G70:G71)</f>
        <v>18.150000000000002</v>
      </c>
      <c r="H72" s="8">
        <f>SUM(H70:H71)</f>
        <v>14.77</v>
      </c>
      <c r="I72" s="8">
        <f>SUM(I70:I71)</f>
        <v>13.27</v>
      </c>
      <c r="J72" s="8">
        <f>SUM(J70:J71)</f>
        <v>15.943899999999999</v>
      </c>
      <c r="K72" s="8">
        <f>SUM(K70:K71)</f>
        <v>8.1736000000000004</v>
      </c>
      <c r="L72" s="8">
        <f>SUM(L70:L71)</f>
        <v>15.879899999999999</v>
      </c>
      <c r="M72" s="8">
        <f>SUM(M70:M71)</f>
        <v>9.3089000000000013</v>
      </c>
      <c r="N72" s="8">
        <f>SUM(N70:N71)</f>
        <v>8.6755000000000013</v>
      </c>
      <c r="O72" s="8">
        <f>SUM(O70:O71)</f>
        <v>10.997400000000001</v>
      </c>
    </row>
    <row r="73" spans="2:15" s="1" customFormat="1" ht="18" customHeight="1" x14ac:dyDescent="0.25">
      <c r="B73" s="16"/>
      <c r="C73" s="16"/>
    </row>
    <row r="74" spans="2:15" s="1" customFormat="1" ht="18" customHeight="1" x14ac:dyDescent="0.25">
      <c r="B74" s="16"/>
      <c r="C74" s="16"/>
    </row>
    <row r="75" spans="2:15" s="1" customFormat="1" ht="18" customHeight="1" x14ac:dyDescent="0.25">
      <c r="B75" s="16"/>
      <c r="C75" s="16"/>
    </row>
    <row r="76" spans="2:15" s="1" customFormat="1" ht="18" customHeight="1" x14ac:dyDescent="0.25">
      <c r="B76" s="16"/>
      <c r="C76" s="16"/>
    </row>
    <row r="77" spans="2:15" s="1" customFormat="1" ht="18" customHeight="1" x14ac:dyDescent="0.25">
      <c r="B77" s="16"/>
      <c r="C77" s="16"/>
    </row>
    <row r="78" spans="2:15" s="1" customFormat="1" ht="18" customHeight="1" x14ac:dyDescent="0.25">
      <c r="B78" s="16"/>
      <c r="C78" s="16"/>
    </row>
    <row r="79" spans="2:15" x14ac:dyDescent="0.25">
      <c r="M79" s="1"/>
      <c r="N79" s="1"/>
      <c r="O79" s="1"/>
    </row>
  </sheetData>
  <sortState ref="B2:AN30">
    <sortCondition ref="C1"/>
  </sortState>
  <mergeCells count="1">
    <mergeCell ref="B1:O1"/>
  </mergeCells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opLeftCell="J52" workbookViewId="0">
      <selection activeCell="J52" sqref="A1:XFD1048576"/>
    </sheetView>
  </sheetViews>
  <sheetFormatPr baseColWidth="10" defaultRowHeight="15" x14ac:dyDescent="0.25"/>
  <sheetData>
    <row r="1" spans="1:2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2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x14ac:dyDescent="0.2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2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x14ac:dyDescent="0.2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x14ac:dyDescent="0.2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x14ac:dyDescent="0.2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x14ac:dyDescent="0.2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x14ac:dyDescent="0.2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x14ac:dyDescent="0.25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x14ac:dyDescent="0.25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x14ac:dyDescent="0.2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x14ac:dyDescent="0.25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x14ac:dyDescent="0.25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x14ac:dyDescent="0.25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x14ac:dyDescent="0.2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x14ac:dyDescent="0.2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x14ac:dyDescent="0.25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x14ac:dyDescent="0.25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x14ac:dyDescent="0.25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x14ac:dyDescent="0.25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x14ac:dyDescent="0.2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x14ac:dyDescent="0.25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x14ac:dyDescent="0.25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x14ac:dyDescent="0.25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2020</vt:lpstr>
      <vt:lpstr>Hoja1</vt:lpstr>
    </vt:vector>
  </TitlesOfParts>
  <Company>Ajuntament de València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Arbiol Agusti</dc:creator>
  <cp:lastModifiedBy>Jose Maria Ibañez Garcia</cp:lastModifiedBy>
  <cp:lastPrinted>2020-06-03T11:58:45Z</cp:lastPrinted>
  <dcterms:created xsi:type="dcterms:W3CDTF">2019-10-24T08:25:53Z</dcterms:created>
  <dcterms:modified xsi:type="dcterms:W3CDTF">2023-12-01T08:11:23Z</dcterms:modified>
</cp:coreProperties>
</file>